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Internship\CompetetionTaskFiles\"/>
    </mc:Choice>
  </mc:AlternateContent>
  <xr:revisionPtr revIDLastSave="0" documentId="13_ncr:1_{A57574EF-817C-43F1-A24D-4854E06848FB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MasterFile" sheetId="1" r:id="rId1"/>
  </sheets>
  <definedNames>
    <definedName name="_xlnm._FilterDatabase" localSheetId="0" hidden="1">MasterFile!$A$1:$AW$2215</definedName>
  </definedNames>
  <calcPr calcId="181029"/>
</workbook>
</file>

<file path=xl/calcChain.xml><?xml version="1.0" encoding="utf-8"?>
<calcChain xmlns="http://schemas.openxmlformats.org/spreadsheetml/2006/main">
  <c r="AD699" i="1" l="1"/>
  <c r="AD1841" i="1"/>
  <c r="AD2130" i="1"/>
  <c r="AD184" i="1"/>
  <c r="AD2059" i="1"/>
  <c r="AD1046" i="1"/>
  <c r="AD1038" i="1"/>
  <c r="AD393" i="1"/>
  <c r="AD563" i="1"/>
  <c r="AD1311" i="1"/>
  <c r="AD2096" i="1"/>
  <c r="AD1146" i="1"/>
  <c r="AD1785" i="1"/>
  <c r="AD2092" i="1"/>
  <c r="AD23" i="1"/>
  <c r="AD1840" i="1"/>
  <c r="AD685" i="1"/>
  <c r="AD1100" i="1"/>
  <c r="AD1476" i="1"/>
  <c r="AD562" i="1"/>
  <c r="AD1920" i="1"/>
  <c r="AD1063" i="1"/>
  <c r="AD16" i="1"/>
  <c r="AD951" i="1"/>
  <c r="AD1176" i="1"/>
  <c r="AD618" i="1"/>
  <c r="AD1622" i="1"/>
  <c r="AD1803" i="1"/>
  <c r="AD469" i="1"/>
  <c r="AD1285" i="1"/>
  <c r="AD1069" i="1"/>
  <c r="AD1105" i="1"/>
  <c r="AD1230" i="1"/>
  <c r="AD1104" i="1"/>
  <c r="AD1595" i="1"/>
  <c r="AD72" i="1"/>
  <c r="AD1116" i="1"/>
  <c r="AD1241" i="1"/>
  <c r="AD1614" i="1"/>
  <c r="AD1790" i="1"/>
  <c r="AD1861" i="1"/>
  <c r="AD158" i="1"/>
  <c r="AD340" i="1"/>
  <c r="AD548" i="1"/>
  <c r="AD844" i="1"/>
  <c r="AD1364" i="1"/>
  <c r="AD1163" i="1"/>
  <c r="AD1145" i="1"/>
  <c r="AD2052" i="1"/>
  <c r="AD225" i="1"/>
  <c r="AD1123" i="1"/>
  <c r="AD341" i="1"/>
  <c r="AD742" i="1"/>
  <c r="AD1303" i="1"/>
  <c r="AD1331" i="1"/>
  <c r="AD1405" i="1"/>
  <c r="AD931" i="1"/>
  <c r="AD1794" i="1"/>
  <c r="AD1517" i="1"/>
  <c r="AD909" i="1"/>
  <c r="AD972" i="1"/>
  <c r="AD1375" i="1"/>
  <c r="AD1821" i="1"/>
  <c r="AD693" i="1"/>
  <c r="AD1072" i="1"/>
  <c r="AD1347" i="1"/>
  <c r="AD1806" i="1"/>
  <c r="AD368" i="1"/>
  <c r="AD687" i="1"/>
  <c r="AD691" i="1"/>
  <c r="AD794" i="1"/>
  <c r="AD1374" i="1"/>
  <c r="AD439" i="1"/>
  <c r="AD1297" i="1"/>
  <c r="AD1805" i="1"/>
  <c r="AD703" i="1"/>
  <c r="AD514" i="1"/>
  <c r="AD585" i="1"/>
  <c r="AD1545" i="1"/>
  <c r="AD925" i="1"/>
  <c r="AD1800" i="1"/>
  <c r="AD1367" i="1"/>
  <c r="AD248" i="1"/>
  <c r="AD1788" i="1"/>
  <c r="AD1236" i="1"/>
  <c r="AD1087" i="1"/>
  <c r="AD103" i="1"/>
  <c r="AD804" i="1"/>
  <c r="AD815" i="1"/>
  <c r="AD1466" i="1"/>
  <c r="AD126" i="1"/>
  <c r="AD1839" i="1"/>
  <c r="AD1858" i="1"/>
  <c r="AD1967" i="1"/>
  <c r="AD38" i="1"/>
  <c r="AD305" i="1"/>
  <c r="AD698" i="1"/>
  <c r="AD1296" i="1"/>
  <c r="AD1804" i="1"/>
  <c r="AD1177" i="1"/>
  <c r="AD2176" i="1"/>
  <c r="AD2210" i="1"/>
  <c r="AD301" i="1"/>
  <c r="AD743" i="1"/>
  <c r="AD1807" i="1"/>
  <c r="AD1895" i="1"/>
  <c r="AD2032" i="1"/>
  <c r="AD136" i="1"/>
  <c r="AD444" i="1"/>
  <c r="AD714" i="1"/>
  <c r="AD1456" i="1"/>
  <c r="AD1795" i="1"/>
  <c r="AD1240" i="1"/>
  <c r="AD1287" i="1"/>
  <c r="AD1050" i="1"/>
  <c r="AD1052" i="1"/>
  <c r="AD1126" i="1"/>
  <c r="AD1167" i="1"/>
  <c r="AD2120" i="1"/>
  <c r="AD721" i="1"/>
  <c r="AD732" i="1"/>
  <c r="AD763" i="1"/>
  <c r="AD805" i="1"/>
  <c r="AD1080" i="1"/>
  <c r="AD1608" i="1"/>
  <c r="AD1844" i="1"/>
  <c r="AD1519" i="1"/>
  <c r="AD1394" i="1"/>
  <c r="AD1791" i="1"/>
  <c r="AD701" i="1"/>
  <c r="AD1344" i="1"/>
  <c r="AD1826" i="1"/>
  <c r="AD2008" i="1"/>
  <c r="AD1169" i="1"/>
  <c r="AD1529" i="1"/>
  <c r="AD1406" i="1"/>
  <c r="AD1775" i="1"/>
  <c r="AD15" i="1"/>
  <c r="AD386" i="1"/>
  <c r="AD496" i="1"/>
  <c r="AD688" i="1"/>
  <c r="AD1260" i="1"/>
  <c r="AD1312" i="1"/>
  <c r="AD2201" i="1"/>
  <c r="AD210" i="1"/>
  <c r="AD1073" i="1"/>
  <c r="AD1357" i="1"/>
  <c r="AD370" i="1"/>
  <c r="AD771" i="1"/>
  <c r="AD1490" i="1"/>
  <c r="AD2142" i="1"/>
  <c r="AD355" i="1"/>
  <c r="AD760" i="1"/>
  <c r="AD1620" i="1"/>
  <c r="AD1916" i="1"/>
  <c r="AD2" i="1"/>
  <c r="AD242" i="1"/>
  <c r="AD344" i="1"/>
  <c r="AD373" i="1"/>
  <c r="AD832" i="1"/>
  <c r="AD1802" i="1"/>
  <c r="AD1135" i="1"/>
  <c r="AD1362" i="1"/>
  <c r="AD1451" i="1"/>
  <c r="AD2027" i="1"/>
  <c r="AD506" i="1"/>
  <c r="AD1343" i="1"/>
  <c r="AD745" i="1"/>
  <c r="AD839" i="1"/>
  <c r="AD1577" i="1"/>
  <c r="AD171" i="1"/>
  <c r="AD1350" i="1"/>
  <c r="AD1444" i="1"/>
  <c r="AD1789" i="1"/>
  <c r="AD649" i="1"/>
  <c r="AD845" i="1"/>
  <c r="AD1098" i="1"/>
  <c r="AD385" i="1"/>
  <c r="AD1048" i="1"/>
  <c r="AD1568" i="1"/>
  <c r="AD1991" i="1"/>
  <c r="AD2190" i="1"/>
  <c r="AD24" i="1"/>
  <c r="AD31" i="1"/>
  <c r="AD642" i="1"/>
  <c r="AD1034" i="1"/>
  <c r="AD1093" i="1"/>
  <c r="AD1399" i="1"/>
  <c r="AD183" i="1"/>
  <c r="AD1275" i="1"/>
  <c r="AD1337" i="1"/>
  <c r="AD724" i="1"/>
  <c r="AD1109" i="1"/>
  <c r="AD2035" i="1"/>
  <c r="AD1198" i="1"/>
  <c r="AD316" i="1"/>
  <c r="AD840" i="1"/>
  <c r="AD27" i="1"/>
  <c r="AD1042" i="1"/>
  <c r="AD1114" i="1"/>
  <c r="AD1556" i="1"/>
  <c r="AD1591" i="1"/>
  <c r="AD1049" i="1"/>
  <c r="AD1136" i="1"/>
  <c r="AD1289" i="1"/>
  <c r="AD1592" i="1"/>
  <c r="AD2042" i="1"/>
  <c r="AD2077" i="1"/>
  <c r="AD2099" i="1"/>
  <c r="AD472" i="1"/>
  <c r="AD1295" i="1"/>
  <c r="AD1387" i="1"/>
  <c r="AD507" i="1"/>
  <c r="AD1018" i="1"/>
  <c r="AD1587" i="1"/>
  <c r="AD320" i="1"/>
  <c r="AD509" i="1"/>
  <c r="AD1352" i="1"/>
  <c r="AD246" i="1"/>
  <c r="AD1219" i="1"/>
  <c r="AD1259" i="1"/>
  <c r="AD1579" i="1"/>
  <c r="AD1922" i="1"/>
  <c r="AD682" i="1"/>
  <c r="AD391" i="1"/>
  <c r="AD634" i="1"/>
  <c r="AD689" i="1"/>
  <c r="AD872" i="1"/>
  <c r="AD1103" i="1"/>
  <c r="AD1306" i="1"/>
  <c r="AD2193" i="1"/>
  <c r="AD25" i="1"/>
  <c r="AD43" i="1"/>
  <c r="AD389" i="1"/>
  <c r="AD1088" i="1"/>
  <c r="AD1578" i="1"/>
  <c r="AD176" i="1"/>
  <c r="AD232" i="1"/>
  <c r="AD527" i="1"/>
  <c r="AD1430" i="1"/>
  <c r="AD1351" i="1"/>
  <c r="AD1400" i="1"/>
  <c r="AD1573" i="1"/>
  <c r="AD1853" i="1"/>
  <c r="AD87" i="1"/>
  <c r="AD239" i="1"/>
  <c r="AD919" i="1"/>
  <c r="AD1570" i="1"/>
  <c r="AD308" i="1"/>
  <c r="AD1461" i="1"/>
  <c r="AD1894" i="1"/>
  <c r="AD2022" i="1"/>
  <c r="AD257" i="1"/>
  <c r="AD433" i="1"/>
  <c r="AD438" i="1"/>
  <c r="AD2023" i="1"/>
  <c r="AD522" i="1"/>
  <c r="AD1281" i="1"/>
  <c r="AD777" i="1"/>
  <c r="AD803" i="1"/>
  <c r="AD1137" i="1"/>
  <c r="AD1284" i="1"/>
  <c r="AD846" i="1"/>
  <c r="AD159" i="1"/>
  <c r="AD34" i="1"/>
  <c r="AD765" i="1"/>
  <c r="AD961" i="1"/>
  <c r="AD1064" i="1"/>
  <c r="AD1194" i="1"/>
  <c r="AD1388" i="1"/>
  <c r="AD2049" i="1"/>
  <c r="AD364" i="1"/>
  <c r="AD2188" i="1"/>
  <c r="AD424" i="1"/>
  <c r="AD442" i="1"/>
  <c r="AD876" i="1"/>
  <c r="AD880" i="1"/>
  <c r="AD1065" i="1"/>
  <c r="AD1099" i="1"/>
  <c r="AD1989" i="1"/>
  <c r="AD1027" i="1"/>
  <c r="AD1454" i="1"/>
  <c r="AD142" i="1"/>
  <c r="AD1051" i="1"/>
  <c r="AD1249" i="1"/>
  <c r="AD1255" i="1"/>
  <c r="AD217" i="1"/>
  <c r="AD690" i="1"/>
  <c r="AD39" i="1"/>
  <c r="AD131" i="1"/>
  <c r="AD234" i="1"/>
  <c r="AD463" i="1"/>
  <c r="AD483" i="1"/>
  <c r="AD581" i="1"/>
  <c r="AD1127" i="1"/>
  <c r="AD1156" i="1"/>
  <c r="AD1278" i="1"/>
  <c r="AD1320" i="1"/>
  <c r="AD2072" i="1"/>
  <c r="AD203" i="1"/>
  <c r="AD461" i="1"/>
  <c r="AD1053" i="1"/>
  <c r="AD1125" i="1"/>
  <c r="AD1174" i="1"/>
  <c r="AD1274" i="1"/>
  <c r="AD332" i="1"/>
  <c r="AD342" i="1"/>
  <c r="AD716" i="1"/>
  <c r="AD1173" i="1"/>
  <c r="AD1269" i="1"/>
  <c r="AD1630" i="1"/>
  <c r="AD1798" i="1"/>
  <c r="AD1908" i="1"/>
  <c r="AD2034" i="1"/>
  <c r="AD700" i="1"/>
  <c r="AD1422" i="1"/>
  <c r="AD319" i="1"/>
  <c r="AD1129" i="1"/>
  <c r="AD1261" i="1"/>
  <c r="AD91" i="1"/>
  <c r="AD559" i="1"/>
  <c r="AD1036" i="1"/>
  <c r="AD1838" i="1"/>
  <c r="AD2098" i="1"/>
  <c r="AD337" i="1"/>
  <c r="AD374" i="1"/>
  <c r="AD1196" i="1"/>
  <c r="AD2090" i="1"/>
  <c r="AD18" i="1"/>
  <c r="AD930" i="1"/>
  <c r="AD1518" i="1"/>
  <c r="AD2125" i="1"/>
  <c r="AD962" i="1"/>
  <c r="AD1179" i="1"/>
  <c r="AD1594" i="1"/>
  <c r="AD164" i="1"/>
  <c r="AD201" i="1"/>
  <c r="AD407" i="1"/>
  <c r="AD473" i="1"/>
  <c r="AD1314" i="1"/>
  <c r="AD1906" i="1"/>
  <c r="AD178" i="1"/>
  <c r="AD241" i="1"/>
  <c r="AD1067" i="1"/>
  <c r="AD1453" i="1"/>
  <c r="AD1045" i="1"/>
  <c r="AD1170" i="1"/>
  <c r="AD1171" i="1"/>
  <c r="AD1484" i="1"/>
  <c r="AD2091" i="1"/>
  <c r="AD2211" i="1"/>
  <c r="AD810" i="1"/>
  <c r="AD831" i="1"/>
  <c r="AD1121" i="1"/>
  <c r="AD2139" i="1"/>
  <c r="AD104" i="1"/>
  <c r="AD378" i="1"/>
  <c r="AD731" i="1"/>
  <c r="AD1131" i="1"/>
  <c r="AD1866" i="1"/>
  <c r="AD172" i="1"/>
  <c r="AD518" i="1"/>
  <c r="AD1792" i="1"/>
  <c r="AD589" i="1"/>
  <c r="AD1546" i="1"/>
  <c r="AD607" i="1"/>
  <c r="AD1401" i="1"/>
  <c r="AD641" i="1"/>
  <c r="AD812" i="1"/>
  <c r="AD818" i="1"/>
  <c r="AD992" i="1"/>
  <c r="AD1495" i="1"/>
  <c r="AD2071" i="1"/>
  <c r="AD501" i="1"/>
  <c r="AD573" i="1"/>
  <c r="AD1085" i="1"/>
  <c r="AD274" i="1"/>
  <c r="AD356" i="1"/>
  <c r="AD1178" i="1"/>
  <c r="AD1793" i="1"/>
  <c r="AD138" i="1"/>
  <c r="AD1433" i="1"/>
  <c r="AD1809" i="1"/>
  <c r="AD2031" i="1"/>
  <c r="AD2114" i="1"/>
  <c r="AD622" i="1"/>
  <c r="AD793" i="1"/>
  <c r="AD800" i="1"/>
  <c r="AD917" i="1"/>
  <c r="AD1478" i="1"/>
  <c r="AD1914" i="1"/>
  <c r="AD524" i="1"/>
  <c r="AD1043" i="1"/>
  <c r="AD1408" i="1"/>
  <c r="AD2028" i="1"/>
  <c r="AD2140" i="1"/>
  <c r="AD167" i="1"/>
  <c r="AD202" i="1"/>
  <c r="AD449" i="1"/>
  <c r="AD537" i="1"/>
  <c r="AD1056" i="1"/>
  <c r="AD1248" i="1"/>
  <c r="AD1514" i="1"/>
  <c r="AD2161" i="1"/>
  <c r="AD151" i="1"/>
  <c r="AD264" i="1"/>
  <c r="AD351" i="1"/>
  <c r="AD813" i="1"/>
  <c r="AD1059" i="1"/>
  <c r="AD1941" i="1"/>
  <c r="AD1985" i="1"/>
  <c r="AD190" i="1"/>
  <c r="AD315" i="1"/>
  <c r="AD96" i="1"/>
  <c r="AD224" i="1"/>
  <c r="AD564" i="1"/>
  <c r="AD873" i="1"/>
  <c r="AD1037" i="1"/>
  <c r="AD1060" i="1"/>
  <c r="AD2041" i="1"/>
  <c r="AD2158" i="1"/>
  <c r="AD1493" i="1"/>
  <c r="AD1540" i="1"/>
  <c r="AD10" i="1"/>
  <c r="AD226" i="1"/>
  <c r="AD739" i="1"/>
  <c r="AD1058" i="1"/>
  <c r="AD1606" i="1"/>
  <c r="AD338" i="1"/>
  <c r="AD677" i="1"/>
  <c r="AD1016" i="1"/>
  <c r="AD1452" i="1"/>
  <c r="AD1924" i="1"/>
  <c r="AD2167" i="1"/>
  <c r="AD2192" i="1"/>
  <c r="AD508" i="1"/>
  <c r="AD650" i="1"/>
  <c r="AD746" i="1"/>
  <c r="AD1130" i="1"/>
  <c r="AD1203" i="1"/>
  <c r="AD1995" i="1"/>
  <c r="AD1310" i="1"/>
  <c r="AD1341" i="1"/>
  <c r="AD1398" i="1"/>
  <c r="AD1633" i="1"/>
  <c r="AD1852" i="1"/>
  <c r="AD1936" i="1"/>
  <c r="AD128" i="1"/>
  <c r="AD322" i="1"/>
  <c r="AD456" i="1"/>
  <c r="AD891" i="1"/>
  <c r="AD1182" i="1"/>
  <c r="AD1326" i="1"/>
  <c r="AD1349" i="1"/>
  <c r="AD1580" i="1"/>
  <c r="AD1846" i="1"/>
  <c r="AD2189" i="1"/>
  <c r="AD92" i="1"/>
  <c r="AD495" i="1"/>
  <c r="AD515" i="1"/>
  <c r="AD535" i="1"/>
  <c r="AD1081" i="1"/>
  <c r="AD1960" i="1"/>
  <c r="AD2075" i="1"/>
  <c r="AD2185" i="1"/>
  <c r="AD476" i="1"/>
  <c r="AD484" i="1"/>
  <c r="AD658" i="1"/>
  <c r="AD734" i="1"/>
  <c r="AD799" i="1"/>
  <c r="AD1061" i="1"/>
  <c r="AD1523" i="1"/>
  <c r="AD1533" i="1"/>
  <c r="AD2198" i="1"/>
  <c r="AD160" i="1"/>
  <c r="AD191" i="1"/>
  <c r="AD1002" i="1"/>
  <c r="AD1180" i="1"/>
  <c r="AD1253" i="1"/>
  <c r="AD2123" i="1"/>
  <c r="AD857" i="1"/>
  <c r="AD1264" i="1"/>
  <c r="AD1610" i="1"/>
  <c r="AD2058" i="1"/>
  <c r="AD122" i="1"/>
  <c r="AD390" i="1"/>
  <c r="AD871" i="1"/>
  <c r="AD1132" i="1"/>
  <c r="AD1797" i="1"/>
  <c r="AD2030" i="1"/>
  <c r="AD500" i="1"/>
  <c r="AD1200" i="1"/>
  <c r="AD1217" i="1"/>
  <c r="AD37" i="1"/>
  <c r="AD192" i="1"/>
  <c r="AD594" i="1"/>
  <c r="AD1313" i="1"/>
  <c r="AD480" i="1"/>
  <c r="AD627" i="1"/>
  <c r="AD787" i="1"/>
  <c r="AD862" i="1"/>
  <c r="AD1859" i="1"/>
  <c r="AD1868" i="1"/>
  <c r="AD1944" i="1"/>
  <c r="AD492" i="1"/>
  <c r="AD631" i="1"/>
  <c r="AD1033" i="1"/>
  <c r="AD1094" i="1"/>
  <c r="AD1365" i="1"/>
  <c r="AD2037" i="1"/>
  <c r="AD2104" i="1"/>
  <c r="AD102" i="1"/>
  <c r="AD112" i="1"/>
  <c r="AD863" i="1"/>
  <c r="AD1160" i="1"/>
  <c r="AD1164" i="1"/>
  <c r="AD1305" i="1"/>
  <c r="AD1472" i="1"/>
  <c r="AD97" i="1"/>
  <c r="AD146" i="1"/>
  <c r="AD169" i="1"/>
  <c r="AD517" i="1"/>
  <c r="AD735" i="1"/>
  <c r="AD1558" i="1"/>
  <c r="AD2074" i="1"/>
  <c r="AD2194" i="1"/>
  <c r="AD586" i="1"/>
  <c r="AD725" i="1"/>
  <c r="AD1078" i="1"/>
  <c r="AD1117" i="1"/>
  <c r="AD1796" i="1"/>
  <c r="AD1919" i="1"/>
  <c r="AD90" i="1"/>
  <c r="AD182" i="1"/>
  <c r="AD1318" i="1"/>
  <c r="AD1402" i="1"/>
  <c r="AD365" i="1"/>
  <c r="AD450" i="1"/>
  <c r="AD819" i="1"/>
  <c r="AD1569" i="1"/>
  <c r="AD2171" i="1"/>
  <c r="AD109" i="1"/>
  <c r="AD291" i="1"/>
  <c r="AD829" i="1"/>
  <c r="AD1359" i="1"/>
  <c r="AD1783" i="1"/>
  <c r="AD165" i="1"/>
  <c r="AD547" i="1"/>
  <c r="AD786" i="1"/>
  <c r="AD889" i="1"/>
  <c r="AD933" i="1"/>
  <c r="AD1068" i="1"/>
  <c r="AD1124" i="1"/>
  <c r="AD1273" i="1"/>
  <c r="AD1425" i="1"/>
  <c r="AD541" i="1"/>
  <c r="AD684" i="1"/>
  <c r="AD1181" i="1"/>
  <c r="AD1571" i="1"/>
  <c r="AD1913" i="1"/>
  <c r="AD2162" i="1"/>
  <c r="AD140" i="1"/>
  <c r="AD697" i="1"/>
  <c r="AD928" i="1"/>
  <c r="AD1031" i="1"/>
  <c r="AD2205" i="1"/>
  <c r="AD331" i="1"/>
  <c r="AD999" i="1"/>
  <c r="AD1252" i="1"/>
  <c r="AD1474" i="1"/>
  <c r="AD1811" i="1"/>
  <c r="AD216" i="1"/>
  <c r="AD334" i="1"/>
  <c r="AD617" i="1"/>
  <c r="AD726" i="1"/>
  <c r="AD1015" i="1"/>
  <c r="AD1195" i="1"/>
  <c r="AD1323" i="1"/>
  <c r="AD1923" i="1"/>
  <c r="AD1939" i="1"/>
  <c r="AD21" i="1"/>
  <c r="AD44" i="1"/>
  <c r="AD325" i="1"/>
  <c r="AD343" i="1"/>
  <c r="AD352" i="1"/>
  <c r="AD590" i="1"/>
  <c r="AD2169" i="1"/>
  <c r="AD94" i="1"/>
  <c r="AD1138" i="1"/>
  <c r="AD1150" i="1"/>
  <c r="AD1283" i="1"/>
  <c r="AD394" i="1"/>
  <c r="AD557" i="1"/>
  <c r="AD900" i="1"/>
  <c r="AD1006" i="1"/>
  <c r="AD1161" i="1"/>
  <c r="AD1220" i="1"/>
  <c r="AD1226" i="1"/>
  <c r="AD2143" i="1"/>
  <c r="AD2196" i="1"/>
  <c r="AD93" i="1"/>
  <c r="AD194" i="1"/>
  <c r="AD656" i="1"/>
  <c r="AD695" i="1"/>
  <c r="AD816" i="1"/>
  <c r="AD881" i="1"/>
  <c r="AD950" i="1"/>
  <c r="AD1407" i="1"/>
  <c r="AD1432" i="1"/>
  <c r="AD1575" i="1"/>
  <c r="AD1584" i="1"/>
  <c r="AD6" i="1"/>
  <c r="AD186" i="1"/>
  <c r="AD395" i="1"/>
  <c r="AD772" i="1"/>
  <c r="AD808" i="1"/>
  <c r="AD898" i="1"/>
  <c r="AD1589" i="1"/>
  <c r="AD116" i="1"/>
  <c r="AD328" i="1"/>
  <c r="AD675" i="1"/>
  <c r="AD1428" i="1"/>
  <c r="AD486" i="1"/>
  <c r="AD540" i="1"/>
  <c r="AD596" i="1"/>
  <c r="AD990" i="1"/>
  <c r="AD1010" i="1"/>
  <c r="AD1379" i="1"/>
  <c r="AD1878" i="1"/>
  <c r="AD229" i="1"/>
  <c r="AD238" i="1"/>
  <c r="AD279" i="1"/>
  <c r="AD399" i="1"/>
  <c r="AD435" i="1"/>
  <c r="AD455" i="1"/>
  <c r="AD625" i="1"/>
  <c r="AD1190" i="1"/>
  <c r="AD1355" i="1"/>
  <c r="AD13" i="1"/>
  <c r="AD235" i="1"/>
  <c r="AD659" i="1"/>
  <c r="AD885" i="1"/>
  <c r="AD1154" i="1"/>
  <c r="AD1186" i="1"/>
  <c r="AD1209" i="1"/>
  <c r="AD1254" i="1"/>
  <c r="AD1535" i="1"/>
  <c r="AD1585" i="1"/>
  <c r="AD1911" i="1"/>
  <c r="AD269" i="1"/>
  <c r="AD287" i="1"/>
  <c r="AD598" i="1"/>
  <c r="AD624" i="1"/>
  <c r="AD1218" i="1"/>
  <c r="AD1440" i="1"/>
  <c r="AD1467" i="1"/>
  <c r="AD1851" i="1"/>
  <c r="AD577" i="1"/>
  <c r="AD623" i="1"/>
  <c r="AD980" i="1"/>
  <c r="AD1075" i="1"/>
  <c r="AD1593" i="1"/>
  <c r="AD2103" i="1"/>
  <c r="AD288" i="1"/>
  <c r="AD530" i="1"/>
  <c r="AD781" i="1"/>
  <c r="AD1552" i="1"/>
  <c r="AD1583" i="1"/>
  <c r="AD1778" i="1"/>
  <c r="AD2093" i="1"/>
  <c r="AD129" i="1"/>
  <c r="AD748" i="1"/>
  <c r="AD1470" i="1"/>
  <c r="AD1572" i="1"/>
  <c r="AD81" i="1"/>
  <c r="AD357" i="1"/>
  <c r="AD626" i="1"/>
  <c r="AD750" i="1"/>
  <c r="AD790" i="1"/>
  <c r="AD1396" i="1"/>
  <c r="AD2113" i="1"/>
  <c r="AD2117" i="1"/>
  <c r="AD222" i="1"/>
  <c r="AD236" i="1"/>
  <c r="AD251" i="1"/>
  <c r="AD611" i="1"/>
  <c r="AD1538" i="1"/>
  <c r="AD1883" i="1"/>
  <c r="AD173" i="1"/>
  <c r="AD533" i="1"/>
  <c r="AD542" i="1"/>
  <c r="AD560" i="1"/>
  <c r="AD753" i="1"/>
  <c r="AD1282" i="1"/>
  <c r="AD1847" i="1"/>
  <c r="AD2191" i="1"/>
  <c r="AD162" i="1"/>
  <c r="AD1346" i="1"/>
  <c r="AD1574" i="1"/>
  <c r="AD1925" i="1"/>
  <c r="AD218" i="1"/>
  <c r="AD459" i="1"/>
  <c r="AD471" i="1"/>
  <c r="AD995" i="1"/>
  <c r="AD1327" i="1"/>
  <c r="AD1462" i="1"/>
  <c r="AD1525" i="1"/>
  <c r="AD1590" i="1"/>
  <c r="AD2062" i="1"/>
  <c r="AD2128" i="1"/>
  <c r="AD2187" i="1"/>
  <c r="AD295" i="1"/>
  <c r="AD474" i="1"/>
  <c r="AD503" i="1"/>
  <c r="AD723" i="1"/>
  <c r="AD966" i="1"/>
  <c r="AD1479" i="1"/>
  <c r="AD1560" i="1"/>
  <c r="AD1565" i="1"/>
  <c r="AD1634" i="1"/>
  <c r="AD1988" i="1"/>
  <c r="AD1998" i="1"/>
  <c r="AD2017" i="1"/>
  <c r="AD154" i="1"/>
  <c r="AD181" i="1"/>
  <c r="AD520" i="1"/>
  <c r="AD544" i="1"/>
  <c r="AD848" i="1"/>
  <c r="AD1549" i="1"/>
  <c r="AD1581" i="1"/>
  <c r="AD1588" i="1"/>
  <c r="AD1910" i="1"/>
  <c r="AD2101" i="1"/>
  <c r="AD197" i="1"/>
  <c r="AD534" i="1"/>
  <c r="AD729" i="1"/>
  <c r="AD855" i="1"/>
  <c r="AD1239" i="1"/>
  <c r="AD1933" i="1"/>
  <c r="AD219" i="1"/>
  <c r="AD272" i="1"/>
  <c r="AD306" i="1"/>
  <c r="AD336" i="1"/>
  <c r="AD493" i="1"/>
  <c r="AD521" i="1"/>
  <c r="AD768" i="1"/>
  <c r="AD780" i="1"/>
  <c r="AD835" i="1"/>
  <c r="AD878" i="1"/>
  <c r="AD929" i="1"/>
  <c r="AD1553" i="1"/>
  <c r="AD628" i="1"/>
  <c r="AD802" i="1"/>
  <c r="AD211" i="1"/>
  <c r="AD640" i="1"/>
  <c r="AD870" i="1"/>
  <c r="AD1450" i="1"/>
  <c r="AD2132" i="1"/>
  <c r="AD440" i="1"/>
  <c r="AD1534" i="1"/>
  <c r="AD105" i="1"/>
  <c r="AD481" i="1"/>
  <c r="AD708" i="1"/>
  <c r="AD736" i="1"/>
  <c r="AD747" i="1"/>
  <c r="AD1257" i="1"/>
  <c r="AD1537" i="1"/>
  <c r="AD1562" i="1"/>
  <c r="AD2115" i="1"/>
  <c r="AD187" i="1"/>
  <c r="AD220" i="1"/>
  <c r="AD267" i="1"/>
  <c r="AD683" i="1"/>
  <c r="AD722" i="1"/>
  <c r="AD865" i="1"/>
  <c r="AD1189" i="1"/>
  <c r="AD1233" i="1"/>
  <c r="AD1586" i="1"/>
  <c r="AD1631" i="1"/>
  <c r="AD1921" i="1"/>
  <c r="AD2044" i="1"/>
  <c r="AD212" i="1"/>
  <c r="AD286" i="1"/>
  <c r="AD360" i="1"/>
  <c r="AD1238" i="1"/>
  <c r="AD1423" i="1"/>
  <c r="AD1992" i="1"/>
  <c r="AD2133" i="1"/>
  <c r="AD114" i="1"/>
  <c r="AD648" i="1"/>
  <c r="AD661" i="1"/>
  <c r="AD825" i="1"/>
  <c r="AD981" i="1"/>
  <c r="AD1832" i="1"/>
  <c r="AD599" i="1"/>
  <c r="AD892" i="1"/>
  <c r="AD902" i="1"/>
  <c r="AD969" i="1"/>
  <c r="AD1361" i="1"/>
  <c r="AD1932" i="1"/>
  <c r="AD2015" i="1"/>
  <c r="AD2168" i="1"/>
  <c r="AD67" i="1"/>
  <c r="AD196" i="1"/>
  <c r="AD270" i="1"/>
  <c r="AD644" i="1"/>
  <c r="AD773" i="1"/>
  <c r="AD1228" i="1"/>
  <c r="AD1276" i="1"/>
  <c r="AD1329" i="1"/>
  <c r="AD1426" i="1"/>
  <c r="AD1510" i="1"/>
  <c r="AD51" i="1"/>
  <c r="AD230" i="1"/>
  <c r="AD403" i="1"/>
  <c r="AD600" i="1"/>
  <c r="AD629" i="1"/>
  <c r="AD975" i="1"/>
  <c r="AD1596" i="1"/>
  <c r="AD2011" i="1"/>
  <c r="AD198" i="1"/>
  <c r="AD579" i="1"/>
  <c r="AD593" i="1"/>
  <c r="AD704" i="1"/>
  <c r="AD1005" i="1"/>
  <c r="AD1222" i="1"/>
  <c r="AD1561" i="1"/>
  <c r="AD1774" i="1"/>
  <c r="AD1994" i="1"/>
  <c r="AD153" i="1"/>
  <c r="AD289" i="1"/>
  <c r="AD1102" i="1"/>
  <c r="AD1112" i="1"/>
  <c r="AD1319" i="1"/>
  <c r="AD1438" i="1"/>
  <c r="AD2012" i="1"/>
  <c r="AD88" i="1"/>
  <c r="AD144" i="1"/>
  <c r="AD377" i="1"/>
  <c r="AD466" i="1"/>
  <c r="AD478" i="1"/>
  <c r="AD591" i="1"/>
  <c r="AD712" i="1"/>
  <c r="AD918" i="1"/>
  <c r="AD924" i="1"/>
  <c r="AD1070" i="1"/>
  <c r="AD1377" i="1"/>
  <c r="AD1417" i="1"/>
  <c r="AD1524" i="1"/>
  <c r="AD1819" i="1"/>
  <c r="AD2178" i="1"/>
  <c r="AD601" i="1"/>
  <c r="AD660" i="1"/>
  <c r="AD806" i="1"/>
  <c r="AD1084" i="1"/>
  <c r="AD1509" i="1"/>
  <c r="AD1893" i="1"/>
  <c r="AD47" i="1"/>
  <c r="AD409" i="1"/>
  <c r="AD713" i="1"/>
  <c r="AD814" i="1"/>
  <c r="AD978" i="1"/>
  <c r="AD1089" i="1"/>
  <c r="AD1151" i="1"/>
  <c r="AD1813" i="1"/>
  <c r="AD1903" i="1"/>
  <c r="AD2149" i="1"/>
  <c r="AD2175" i="1"/>
  <c r="AD206" i="1"/>
  <c r="AD321" i="1"/>
  <c r="AD467" i="1"/>
  <c r="AD558" i="1"/>
  <c r="AD883" i="1"/>
  <c r="AD1035" i="1"/>
  <c r="AD1231" i="1"/>
  <c r="AD2129" i="1"/>
  <c r="AD52" i="1"/>
  <c r="AD73" i="1"/>
  <c r="AD606" i="1"/>
  <c r="AD612" i="1"/>
  <c r="AD782" i="1"/>
  <c r="AD1019" i="1"/>
  <c r="AD1039" i="1"/>
  <c r="AD1258" i="1"/>
  <c r="AD1491" i="1"/>
  <c r="AD1957" i="1"/>
  <c r="AD2076" i="1"/>
  <c r="AD2087" i="1"/>
  <c r="AD40" i="1"/>
  <c r="AD46" i="1"/>
  <c r="AD61" i="1"/>
  <c r="AD65" i="1"/>
  <c r="AD80" i="1"/>
  <c r="AD98" i="1"/>
  <c r="AD115" i="1"/>
  <c r="AD532" i="1"/>
  <c r="AD674" i="1"/>
  <c r="AD1082" i="1"/>
  <c r="AD1235" i="1"/>
  <c r="AD1489" i="1"/>
  <c r="AD1551" i="1"/>
  <c r="AD1566" i="1"/>
  <c r="AD85" i="1"/>
  <c r="AD451" i="1"/>
  <c r="AD539" i="1"/>
  <c r="AD907" i="1"/>
  <c r="AD1582" i="1"/>
  <c r="AD1612" i="1"/>
  <c r="AD1961" i="1"/>
  <c r="AD1969" i="1"/>
  <c r="AD74" i="1"/>
  <c r="AD82" i="1"/>
  <c r="AD278" i="1"/>
  <c r="AD314" i="1"/>
  <c r="AD460" i="1"/>
  <c r="AD616" i="1"/>
  <c r="AD672" i="1"/>
  <c r="AD1223" i="1"/>
  <c r="AD1321" i="1"/>
  <c r="AD1505" i="1"/>
  <c r="AD1541" i="1"/>
  <c r="AD1837" i="1"/>
  <c r="AD2163" i="1"/>
  <c r="AD35" i="1"/>
  <c r="AD110" i="1"/>
  <c r="AD770" i="1"/>
  <c r="AD807" i="1"/>
  <c r="AD1288" i="1"/>
  <c r="AD1956" i="1"/>
  <c r="AD57" i="1"/>
  <c r="AD487" i="1"/>
  <c r="AD1576" i="1"/>
  <c r="AD1815" i="1"/>
  <c r="AD1993" i="1"/>
  <c r="AD95" i="1"/>
  <c r="AD244" i="1"/>
  <c r="AD312" i="1"/>
  <c r="AD443" i="1"/>
  <c r="AD756" i="1"/>
  <c r="AD982" i="1"/>
  <c r="AD1522" i="1"/>
  <c r="AD1532" i="1"/>
  <c r="AD1787" i="1"/>
  <c r="AD1810" i="1"/>
  <c r="AD1965" i="1"/>
  <c r="AD1996" i="1"/>
  <c r="AD1997" i="1"/>
  <c r="AD2048" i="1"/>
  <c r="AD430" i="1"/>
  <c r="AD953" i="1"/>
  <c r="AD956" i="1"/>
  <c r="AD1077" i="1"/>
  <c r="AD1477" i="1"/>
  <c r="AD1515" i="1"/>
  <c r="AD1845" i="1"/>
  <c r="AD17" i="1"/>
  <c r="AD228" i="1"/>
  <c r="AD276" i="1"/>
  <c r="AD388" i="1"/>
  <c r="AD817" i="1"/>
  <c r="AD827" i="1"/>
  <c r="AD875" i="1"/>
  <c r="AD903" i="1"/>
  <c r="AD1208" i="1"/>
  <c r="AD2166" i="1"/>
  <c r="AD2180" i="1"/>
  <c r="AD33" i="1"/>
  <c r="AD327" i="1"/>
  <c r="AD546" i="1"/>
  <c r="AD886" i="1"/>
  <c r="AD939" i="1"/>
  <c r="AD1185" i="1"/>
  <c r="AD1213" i="1"/>
  <c r="AD1328" i="1"/>
  <c r="AD1812" i="1"/>
  <c r="AD1946" i="1"/>
  <c r="AD36" i="1"/>
  <c r="AD324" i="1"/>
  <c r="AD398" i="1"/>
  <c r="AD580" i="1"/>
  <c r="AD653" i="1"/>
  <c r="AD717" i="1"/>
  <c r="AD728" i="1"/>
  <c r="AD792" i="1"/>
  <c r="AD1153" i="1"/>
  <c r="AD1301" i="1"/>
  <c r="AD1447" i="1"/>
  <c r="AD1817" i="1"/>
  <c r="AD1948" i="1"/>
  <c r="AD2094" i="1"/>
  <c r="AD2200" i="1"/>
  <c r="AD5" i="1"/>
  <c r="AD1090" i="1"/>
  <c r="AD1211" i="1"/>
  <c r="AD1499" i="1"/>
  <c r="AD1513" i="1"/>
  <c r="AD1547" i="1"/>
  <c r="AD1554" i="1"/>
  <c r="AD1563" i="1"/>
  <c r="AD1926" i="1"/>
  <c r="AD2145" i="1"/>
  <c r="AD9" i="1"/>
  <c r="AD108" i="1"/>
  <c r="AD273" i="1"/>
  <c r="AD603" i="1"/>
  <c r="AD752" i="1"/>
  <c r="AD894" i="1"/>
  <c r="AD1232" i="1"/>
  <c r="AD1302" i="1"/>
  <c r="AD1521" i="1"/>
  <c r="AD1886" i="1"/>
  <c r="AD2063" i="1"/>
  <c r="AD29" i="1"/>
  <c r="AD77" i="1"/>
  <c r="AD1317" i="1"/>
  <c r="AD1378" i="1"/>
  <c r="AD1439" i="1"/>
  <c r="AD1539" i="1"/>
  <c r="AD1959" i="1"/>
  <c r="AD8" i="1"/>
  <c r="AD1007" i="1"/>
  <c r="AD1353" i="1"/>
  <c r="AD1390" i="1"/>
  <c r="AD1890" i="1"/>
  <c r="AD1891" i="1"/>
  <c r="AD1900" i="1"/>
  <c r="AD1907" i="1"/>
  <c r="AD1962" i="1"/>
  <c r="AD2010" i="1"/>
  <c r="AD516" i="1"/>
  <c r="AD1026" i="1"/>
  <c r="AD1071" i="1"/>
  <c r="AD1360" i="1"/>
  <c r="AD1404" i="1"/>
  <c r="AD1506" i="1"/>
  <c r="AD1536" i="1"/>
  <c r="AD491" i="1"/>
  <c r="AD588" i="1"/>
  <c r="AD744" i="1"/>
  <c r="AD866" i="1"/>
  <c r="AD938" i="1"/>
  <c r="AD1092" i="1"/>
  <c r="AD1225" i="1"/>
  <c r="AD1293" i="1"/>
  <c r="AD1373" i="1"/>
  <c r="AD2174" i="1"/>
  <c r="AD55" i="1"/>
  <c r="AD63" i="1"/>
  <c r="AD245" i="1"/>
  <c r="AD266" i="1"/>
  <c r="AD404" i="1"/>
  <c r="AD1469" i="1"/>
  <c r="AD1504" i="1"/>
  <c r="AD1782" i="1"/>
  <c r="AD275" i="1"/>
  <c r="AD740" i="1"/>
  <c r="AD784" i="1"/>
  <c r="AD914" i="1"/>
  <c r="AD976" i="1"/>
  <c r="AD1107" i="1"/>
  <c r="AD1393" i="1"/>
  <c r="AD1413" i="1"/>
  <c r="AD1463" i="1"/>
  <c r="AD1935" i="1"/>
  <c r="AD1981" i="1"/>
  <c r="AD200" i="1"/>
  <c r="AD281" i="1"/>
  <c r="AD406" i="1"/>
  <c r="AD608" i="1"/>
  <c r="AD633" i="1"/>
  <c r="AD686" i="1"/>
  <c r="AD1001" i="1"/>
  <c r="AD1234" i="1"/>
  <c r="AD1244" i="1"/>
  <c r="AD1888" i="1"/>
  <c r="AD1938" i="1"/>
  <c r="AD2148" i="1"/>
  <c r="AD2170" i="1"/>
  <c r="AD117" i="1"/>
  <c r="AD174" i="1"/>
  <c r="AD253" i="1"/>
  <c r="AD317" i="1"/>
  <c r="AD769" i="1"/>
  <c r="AD801" i="1"/>
  <c r="AD821" i="1"/>
  <c r="AD842" i="1"/>
  <c r="AD853" i="1"/>
  <c r="AD1412" i="1"/>
  <c r="AD1544" i="1"/>
  <c r="AD1632" i="1"/>
  <c r="AD2204" i="1"/>
  <c r="AD50" i="1"/>
  <c r="AD133" i="1"/>
  <c r="AD372" i="1"/>
  <c r="AD475" i="1"/>
  <c r="AD711" i="1"/>
  <c r="AD974" i="1"/>
  <c r="AD1184" i="1"/>
  <c r="AD1250" i="1"/>
  <c r="AD1272" i="1"/>
  <c r="AD1952" i="1"/>
  <c r="AD1980" i="1"/>
  <c r="AD2025" i="1"/>
  <c r="AD2144" i="1"/>
  <c r="AD76" i="1"/>
  <c r="AD250" i="1"/>
  <c r="AD303" i="1"/>
  <c r="AD513" i="1"/>
  <c r="AD887" i="1"/>
  <c r="AD989" i="1"/>
  <c r="AD1012" i="1"/>
  <c r="AD1108" i="1"/>
  <c r="AD1204" i="1"/>
  <c r="AD1279" i="1"/>
  <c r="AD1309" i="1"/>
  <c r="AD1395" i="1"/>
  <c r="AD1567" i="1"/>
  <c r="AD1963" i="1"/>
  <c r="AD2056" i="1"/>
  <c r="AD177" i="1"/>
  <c r="AD280" i="1"/>
  <c r="AD429" i="1"/>
  <c r="AD706" i="1"/>
  <c r="AD850" i="1"/>
  <c r="AD904" i="1"/>
  <c r="AD984" i="1"/>
  <c r="AD1041" i="1"/>
  <c r="AD1076" i="1"/>
  <c r="AD1214" i="1"/>
  <c r="AD1242" i="1"/>
  <c r="AD1441" i="1"/>
  <c r="AD1527" i="1"/>
  <c r="AD1801" i="1"/>
  <c r="AD283" i="1"/>
  <c r="AD419" i="1"/>
  <c r="AD421" i="1"/>
  <c r="AD545" i="1"/>
  <c r="AD552" i="1"/>
  <c r="AD554" i="1"/>
  <c r="AD568" i="1"/>
  <c r="AD1172" i="1"/>
  <c r="AD1227" i="1"/>
  <c r="AD1330" i="1"/>
  <c r="AD1445" i="1"/>
  <c r="AD1950" i="1"/>
  <c r="AD2043" i="1"/>
  <c r="AD89" i="1"/>
  <c r="AD414" i="1"/>
  <c r="AD1152" i="1"/>
  <c r="AD1372" i="1"/>
  <c r="AD1503" i="1"/>
  <c r="AD20" i="1"/>
  <c r="AD148" i="1"/>
  <c r="AD1134" i="1"/>
  <c r="AD1863" i="1"/>
  <c r="AD1947" i="1"/>
  <c r="AD1954" i="1"/>
  <c r="AD1979" i="1"/>
  <c r="AD416" i="1"/>
  <c r="AD759" i="1"/>
  <c r="AD822" i="1"/>
  <c r="AD877" i="1"/>
  <c r="AD111" i="1"/>
  <c r="AD259" i="1"/>
  <c r="AD490" i="1"/>
  <c r="AD908" i="1"/>
  <c r="AD1023" i="1"/>
  <c r="AD1118" i="1"/>
  <c r="AD1148" i="1"/>
  <c r="AD1299" i="1"/>
  <c r="AD1501" i="1"/>
  <c r="AD1786" i="1"/>
  <c r="AD1902" i="1"/>
  <c r="AD188" i="1"/>
  <c r="AD345" i="1"/>
  <c r="AD536" i="1"/>
  <c r="AD567" i="1"/>
  <c r="AD574" i="1"/>
  <c r="AD583" i="1"/>
  <c r="AD783" i="1"/>
  <c r="AD788" i="1"/>
  <c r="AD859" i="1"/>
  <c r="AD874" i="1"/>
  <c r="AD1958" i="1"/>
  <c r="AD1983" i="1"/>
  <c r="AD2122" i="1"/>
  <c r="AD2208" i="1"/>
  <c r="AD7" i="1"/>
  <c r="AD14" i="1"/>
  <c r="AD75" i="1"/>
  <c r="AD113" i="1"/>
  <c r="AD465" i="1"/>
  <c r="AD1047" i="1"/>
  <c r="AD1206" i="1"/>
  <c r="AD2019" i="1"/>
  <c r="AD2112" i="1"/>
  <c r="AD2136" i="1"/>
  <c r="AD86" i="1"/>
  <c r="AD300" i="1"/>
  <c r="AD587" i="1"/>
  <c r="AD645" i="1"/>
  <c r="AD1193" i="1"/>
  <c r="AD1482" i="1"/>
  <c r="AD1780" i="1"/>
  <c r="AD1834" i="1"/>
  <c r="AD2047" i="1"/>
  <c r="AD2105" i="1"/>
  <c r="AD2203" i="1"/>
  <c r="AD168" i="1"/>
  <c r="AD185" i="1"/>
  <c r="AD502" i="1"/>
  <c r="AD888" i="1"/>
  <c r="AD1028" i="1"/>
  <c r="AD1516" i="1"/>
  <c r="AD1934" i="1"/>
  <c r="AD2195" i="1"/>
  <c r="AD367" i="1"/>
  <c r="AD470" i="1"/>
  <c r="AD733" i="1"/>
  <c r="AD762" i="1"/>
  <c r="AD764" i="1"/>
  <c r="AD828" i="1"/>
  <c r="AD852" i="1"/>
  <c r="AD1122" i="1"/>
  <c r="AD1380" i="1"/>
  <c r="AD1875" i="1"/>
  <c r="AD1982" i="1"/>
  <c r="AD1984" i="1"/>
  <c r="AD32" i="1"/>
  <c r="AD137" i="1"/>
  <c r="AD189" i="1"/>
  <c r="AD454" i="1"/>
  <c r="AD575" i="1"/>
  <c r="AD657" i="1"/>
  <c r="AD696" i="1"/>
  <c r="AD702" i="1"/>
  <c r="AD751" i="1"/>
  <c r="AD779" i="1"/>
  <c r="AD912" i="1"/>
  <c r="AD923" i="1"/>
  <c r="AD1623" i="1"/>
  <c r="AD1901" i="1"/>
  <c r="AD1970" i="1"/>
  <c r="AD2160" i="1"/>
  <c r="AD258" i="1"/>
  <c r="AD296" i="1"/>
  <c r="AD676" i="1"/>
  <c r="AD957" i="1"/>
  <c r="AD1262" i="1"/>
  <c r="AD1336" i="1"/>
  <c r="AD1776" i="1"/>
  <c r="AD1860" i="1"/>
  <c r="AD1865" i="1"/>
  <c r="AD78" i="1"/>
  <c r="AD265" i="1"/>
  <c r="AD615" i="1"/>
  <c r="AD668" i="1"/>
  <c r="AD858" i="1"/>
  <c r="AD946" i="1"/>
  <c r="AD1820" i="1"/>
  <c r="AD54" i="1"/>
  <c r="AD940" i="1"/>
  <c r="AD947" i="1"/>
  <c r="AD1446" i="1"/>
  <c r="AD1548" i="1"/>
  <c r="AD1625" i="1"/>
  <c r="AD1880" i="1"/>
  <c r="AD2066" i="1"/>
  <c r="AD193" i="1"/>
  <c r="AD410" i="1"/>
  <c r="AD422" i="1"/>
  <c r="AD896" i="1"/>
  <c r="AD905" i="1"/>
  <c r="AD994" i="1"/>
  <c r="AD1207" i="1"/>
  <c r="AD1277" i="1"/>
  <c r="AD2095" i="1"/>
  <c r="AD145" i="1"/>
  <c r="AD335" i="1"/>
  <c r="AD426" i="1"/>
  <c r="AD458" i="1"/>
  <c r="AD571" i="1"/>
  <c r="AD584" i="1"/>
  <c r="AD761" i="1"/>
  <c r="AD973" i="1"/>
  <c r="AD1013" i="1"/>
  <c r="AD1040" i="1"/>
  <c r="AD1488" i="1"/>
  <c r="AD1822" i="1"/>
  <c r="AD1904" i="1"/>
  <c r="AD2070" i="1"/>
  <c r="AD195" i="1"/>
  <c r="AD523" i="1"/>
  <c r="AD710" i="1"/>
  <c r="AD791" i="1"/>
  <c r="AD1054" i="1"/>
  <c r="AD2080" i="1"/>
  <c r="AD2110" i="1"/>
  <c r="AD2209" i="1"/>
  <c r="AD19" i="1"/>
  <c r="AD942" i="1"/>
  <c r="AD1243" i="1"/>
  <c r="AD1292" i="1"/>
  <c r="AD1308" i="1"/>
  <c r="AD1325" i="1"/>
  <c r="AD1727" i="1"/>
  <c r="AD2026" i="1"/>
  <c r="AD2124" i="1"/>
  <c r="AD2141" i="1"/>
  <c r="AD2150" i="1"/>
  <c r="AD175" i="1"/>
  <c r="AD353" i="1"/>
  <c r="AD379" i="1"/>
  <c r="AD655" i="1"/>
  <c r="AD1155" i="1"/>
  <c r="AD1833" i="1"/>
  <c r="AD1864" i="1"/>
  <c r="AD1977" i="1"/>
  <c r="AD2184" i="1"/>
  <c r="AD654" i="1"/>
  <c r="AD927" i="1"/>
  <c r="AD1020" i="1"/>
  <c r="AD1298" i="1"/>
  <c r="AD1300" i="1"/>
  <c r="AD2050" i="1"/>
  <c r="AD155" i="1"/>
  <c r="AD489" i="1"/>
  <c r="AD811" i="1"/>
  <c r="AD920" i="1"/>
  <c r="AD1029" i="1"/>
  <c r="AD1133" i="1"/>
  <c r="AD1480" i="1"/>
  <c r="AD2001" i="1"/>
  <c r="AD2020" i="1"/>
  <c r="AD124" i="1"/>
  <c r="AD134" i="1"/>
  <c r="AD447" i="1"/>
  <c r="AD673" i="1"/>
  <c r="AD694" i="1"/>
  <c r="AD1095" i="1"/>
  <c r="AD1294" i="1"/>
  <c r="AD1494" i="1"/>
  <c r="AD1873" i="1"/>
  <c r="AD376" i="1"/>
  <c r="AD531" i="1"/>
  <c r="AD602" i="1"/>
  <c r="AD614" i="1"/>
  <c r="AD652" i="1"/>
  <c r="AD841" i="1"/>
  <c r="AD910" i="1"/>
  <c r="AD1032" i="1"/>
  <c r="AD1221" i="1"/>
  <c r="AD1555" i="1"/>
  <c r="AD1951" i="1"/>
  <c r="AD2100" i="1"/>
  <c r="AD2156" i="1"/>
  <c r="AD313" i="1"/>
  <c r="AD553" i="1"/>
  <c r="AD847" i="1"/>
  <c r="AD1120" i="1"/>
  <c r="AD1448" i="1"/>
  <c r="AD1829" i="1"/>
  <c r="AD1972" i="1"/>
  <c r="AD127" i="1"/>
  <c r="AD147" i="1"/>
  <c r="AD330" i="1"/>
  <c r="AD643" i="1"/>
  <c r="AD775" i="1"/>
  <c r="AD977" i="1"/>
  <c r="AD996" i="1"/>
  <c r="AD1024" i="1"/>
  <c r="AD1843" i="1"/>
  <c r="AD1885" i="1"/>
  <c r="AD1937" i="1"/>
  <c r="AD369" i="1"/>
  <c r="AD570" i="1"/>
  <c r="AD979" i="1"/>
  <c r="AD1229" i="1"/>
  <c r="AD1831" i="1"/>
  <c r="AD2109" i="1"/>
  <c r="AD284" i="1"/>
  <c r="AD669" i="1"/>
  <c r="AD879" i="1"/>
  <c r="AD1014" i="1"/>
  <c r="AD1159" i="1"/>
  <c r="AD1247" i="1"/>
  <c r="AD1322" i="1"/>
  <c r="AD1340" i="1"/>
  <c r="AD1931" i="1"/>
  <c r="AD2078" i="1"/>
  <c r="AD2177" i="1"/>
  <c r="AD2202" i="1"/>
  <c r="AD180" i="1"/>
  <c r="AD326" i="1"/>
  <c r="AD767" i="1"/>
  <c r="AD834" i="1"/>
  <c r="AD949" i="1"/>
  <c r="AD1187" i="1"/>
  <c r="AD1315" i="1"/>
  <c r="AD1431" i="1"/>
  <c r="AD1443" i="1"/>
  <c r="AD1823" i="1"/>
  <c r="AD1871" i="1"/>
  <c r="AD1930" i="1"/>
  <c r="AD2053" i="1"/>
  <c r="AD2061" i="1"/>
  <c r="AD2118" i="1"/>
  <c r="AD2138" i="1"/>
  <c r="AD2206" i="1"/>
  <c r="AD412" i="1"/>
  <c r="AD566" i="1"/>
  <c r="AD715" i="1"/>
  <c r="AD730" i="1"/>
  <c r="AD851" i="1"/>
  <c r="AD985" i="1"/>
  <c r="AD1224" i="1"/>
  <c r="AD1267" i="1"/>
  <c r="AD1784" i="1"/>
  <c r="AD1978" i="1"/>
  <c r="AD2121" i="1"/>
  <c r="AD366" i="1"/>
  <c r="AD498" i="1"/>
  <c r="AD550" i="1"/>
  <c r="AD647" i="1"/>
  <c r="AD774" i="1"/>
  <c r="AD906" i="1"/>
  <c r="AD1202" i="1"/>
  <c r="AD1265" i="1"/>
  <c r="AD1342" i="1"/>
  <c r="AD1481" i="1"/>
  <c r="AD1528" i="1"/>
  <c r="AD2016" i="1"/>
  <c r="AD2038" i="1"/>
  <c r="AD2045" i="1"/>
  <c r="AD2083" i="1"/>
  <c r="AD2173" i="1"/>
  <c r="AD2181" i="1"/>
  <c r="AD83" i="1"/>
  <c r="AD237" i="1"/>
  <c r="AD359" i="1"/>
  <c r="AD720" i="1"/>
  <c r="AD741" i="1"/>
  <c r="AD1143" i="1"/>
  <c r="AD1165" i="1"/>
  <c r="AD1251" i="1"/>
  <c r="AD1371" i="1"/>
  <c r="AD1485" i="1"/>
  <c r="AD1624" i="1"/>
  <c r="AD1915" i="1"/>
  <c r="AD2107" i="1"/>
  <c r="AD49" i="1"/>
  <c r="AD223" i="1"/>
  <c r="AD354" i="1"/>
  <c r="AD477" i="1"/>
  <c r="AD1500" i="1"/>
  <c r="AD1507" i="1"/>
  <c r="AD1550" i="1"/>
  <c r="AD415" i="1"/>
  <c r="AD441" i="1"/>
  <c r="AD639" i="1"/>
  <c r="AD830" i="1"/>
  <c r="AD1022" i="1"/>
  <c r="AD1142" i="1"/>
  <c r="AD1144" i="1"/>
  <c r="AD1183" i="1"/>
  <c r="AD1199" i="1"/>
  <c r="AD1830" i="1"/>
  <c r="AD1889" i="1"/>
  <c r="AD2000" i="1"/>
  <c r="AD2051" i="1"/>
  <c r="AD59" i="1"/>
  <c r="AD397" i="1"/>
  <c r="AD556" i="1"/>
  <c r="AD597" i="1"/>
  <c r="AD671" i="1"/>
  <c r="AD1009" i="1"/>
  <c r="AD1110" i="1"/>
  <c r="AD1512" i="1"/>
  <c r="AD1520" i="1"/>
  <c r="AD2097" i="1"/>
  <c r="AD135" i="1"/>
  <c r="AD256" i="1"/>
  <c r="AD329" i="1"/>
  <c r="AD934" i="1"/>
  <c r="AD1397" i="1"/>
  <c r="AD2106" i="1"/>
  <c r="AD2165" i="1"/>
  <c r="AD70" i="1"/>
  <c r="AD555" i="1"/>
  <c r="AD836" i="1"/>
  <c r="AD943" i="1"/>
  <c r="AD1004" i="1"/>
  <c r="AD1442" i="1"/>
  <c r="AD1856" i="1"/>
  <c r="AD1942" i="1"/>
  <c r="AD2126" i="1"/>
  <c r="AD2147" i="1"/>
  <c r="AD298" i="1"/>
  <c r="AD529" i="1"/>
  <c r="AD637" i="1"/>
  <c r="AD1487" i="1"/>
  <c r="AD1896" i="1"/>
  <c r="AD309" i="1"/>
  <c r="AD789" i="1"/>
  <c r="AD1057" i="1"/>
  <c r="AD1101" i="1"/>
  <c r="AD1508" i="1"/>
  <c r="AD1877" i="1"/>
  <c r="AD1999" i="1"/>
  <c r="AD2003" i="1"/>
  <c r="AD132" i="1"/>
  <c r="AD199" i="1"/>
  <c r="AD423" i="1"/>
  <c r="AD428" i="1"/>
  <c r="AD446" i="1"/>
  <c r="AD468" i="1"/>
  <c r="AD538" i="1"/>
  <c r="AD1119" i="1"/>
  <c r="AD1867" i="1"/>
  <c r="AD1912" i="1"/>
  <c r="AD1964" i="1"/>
  <c r="AD28" i="1"/>
  <c r="AD247" i="1"/>
  <c r="AD411" i="1"/>
  <c r="AD525" i="1"/>
  <c r="AD820" i="1"/>
  <c r="AD1055" i="1"/>
  <c r="AD1115" i="1"/>
  <c r="AD1147" i="1"/>
  <c r="AD1191" i="1"/>
  <c r="AD1268" i="1"/>
  <c r="AD1291" i="1"/>
  <c r="AD1368" i="1"/>
  <c r="AD1928" i="1"/>
  <c r="AD2006" i="1"/>
  <c r="AD118" i="1"/>
  <c r="AD156" i="1"/>
  <c r="AD205" i="1"/>
  <c r="AD350" i="1"/>
  <c r="AD401" i="1"/>
  <c r="AD431" i="1"/>
  <c r="AD452" i="1"/>
  <c r="AD511" i="1"/>
  <c r="AD630" i="1"/>
  <c r="AD798" i="1"/>
  <c r="AD941" i="1"/>
  <c r="AD1564" i="1"/>
  <c r="AD1814" i="1"/>
  <c r="AD1881" i="1"/>
  <c r="AD1940" i="1"/>
  <c r="AD1976" i="1"/>
  <c r="AD2155" i="1"/>
  <c r="AD64" i="1"/>
  <c r="AD785" i="1"/>
  <c r="AD968" i="1"/>
  <c r="AD998" i="1"/>
  <c r="AD1066" i="1"/>
  <c r="AD1531" i="1"/>
  <c r="AD1855" i="1"/>
  <c r="AD1869" i="1"/>
  <c r="AD62" i="1"/>
  <c r="AD152" i="1"/>
  <c r="AD249" i="1"/>
  <c r="AD293" i="1"/>
  <c r="AD361" i="1"/>
  <c r="AD604" i="1"/>
  <c r="AD926" i="1"/>
  <c r="AD1460" i="1"/>
  <c r="AD1824" i="1"/>
  <c r="AD2079" i="1"/>
  <c r="AD84" i="1"/>
  <c r="AD494" i="1"/>
  <c r="AD670" i="1"/>
  <c r="AD955" i="1"/>
  <c r="AD967" i="1"/>
  <c r="AD2036" i="1"/>
  <c r="AD2159" i="1"/>
  <c r="AD204" i="1"/>
  <c r="AD323" i="1"/>
  <c r="AD387" i="1"/>
  <c r="AD754" i="1"/>
  <c r="AD983" i="1"/>
  <c r="AD1158" i="1"/>
  <c r="AD1496" i="1"/>
  <c r="AD1827" i="1"/>
  <c r="AD170" i="1"/>
  <c r="AD209" i="1"/>
  <c r="AD457" i="1"/>
  <c r="AD679" i="1"/>
  <c r="AD860" i="1"/>
  <c r="AD1530" i="1"/>
  <c r="AD1848" i="1"/>
  <c r="AD1876" i="1"/>
  <c r="AD2084" i="1"/>
  <c r="AD448" i="1"/>
  <c r="AD868" i="1"/>
  <c r="AD1917" i="1"/>
  <c r="AD1927" i="1"/>
  <c r="AD1929" i="1"/>
  <c r="AD2135" i="1"/>
  <c r="AD45" i="1"/>
  <c r="AD163" i="1"/>
  <c r="AD2004" i="1"/>
  <c r="AD758" i="1"/>
  <c r="AD809" i="1"/>
  <c r="AD1892" i="1"/>
  <c r="AD2018" i="1"/>
  <c r="AD526" i="1"/>
  <c r="AD635" i="1"/>
  <c r="AD1874" i="1"/>
  <c r="AD1899" i="1"/>
  <c r="AD1909" i="1"/>
  <c r="AD2082" i="1"/>
  <c r="AD2111" i="1"/>
  <c r="AD2154" i="1"/>
  <c r="AD100" i="1"/>
  <c r="AD413" i="1"/>
  <c r="AD578" i="1"/>
  <c r="AD651" i="1"/>
  <c r="AD666" i="1"/>
  <c r="AD667" i="1"/>
  <c r="AD895" i="1"/>
  <c r="AD1366" i="1"/>
  <c r="AD1968" i="1"/>
  <c r="AD2134" i="1"/>
  <c r="AD30" i="1"/>
  <c r="AD68" i="1"/>
  <c r="AD665" i="1"/>
  <c r="AD884" i="1"/>
  <c r="AD1000" i="1"/>
  <c r="AD1097" i="1"/>
  <c r="AD1157" i="1"/>
  <c r="AD2029" i="1"/>
  <c r="AD2186" i="1"/>
  <c r="AD79" i="1"/>
  <c r="AD392" i="1"/>
  <c r="AD436" i="1"/>
  <c r="AD911" i="1"/>
  <c r="AD1483" i="1"/>
  <c r="AD1542" i="1"/>
  <c r="AD1559" i="1"/>
  <c r="AD1781" i="1"/>
  <c r="AD1882" i="1"/>
  <c r="AD2164" i="1"/>
  <c r="AD383" i="1"/>
  <c r="AD869" i="1"/>
  <c r="AD1139" i="1"/>
  <c r="AD1188" i="1"/>
  <c r="AD1246" i="1"/>
  <c r="AD1468" i="1"/>
  <c r="AD1850" i="1"/>
  <c r="AD2108" i="1"/>
  <c r="AD2179" i="1"/>
  <c r="AD263" i="1"/>
  <c r="AD705" i="1"/>
  <c r="AD1074" i="1"/>
  <c r="AD1079" i="1"/>
  <c r="AD1237" i="1"/>
  <c r="AD1266" i="1"/>
  <c r="AD1345" i="1"/>
  <c r="AD1369" i="1"/>
  <c r="AD2009" i="1"/>
  <c r="AD2064" i="1"/>
  <c r="AD3" i="1"/>
  <c r="AD150" i="1"/>
  <c r="AD271" i="1"/>
  <c r="AD479" i="1"/>
  <c r="AD826" i="1"/>
  <c r="AD864" i="1"/>
  <c r="AD1245" i="1"/>
  <c r="AD1370" i="1"/>
  <c r="AD1627" i="1"/>
  <c r="AD1905" i="1"/>
  <c r="AD2207" i="1"/>
  <c r="AD260" i="1"/>
  <c r="AD304" i="1"/>
  <c r="AD867" i="1"/>
  <c r="AD1201" i="1"/>
  <c r="AD221" i="1"/>
  <c r="AD299" i="1"/>
  <c r="AD358" i="1"/>
  <c r="AD576" i="1"/>
  <c r="AD1008" i="1"/>
  <c r="AD1324" i="1"/>
  <c r="AD362" i="1"/>
  <c r="AD707" i="1"/>
  <c r="AD778" i="1"/>
  <c r="AD106" i="1"/>
  <c r="AD141" i="1"/>
  <c r="AD311" i="1"/>
  <c r="AD318" i="1"/>
  <c r="AD371" i="1"/>
  <c r="AD462" i="1"/>
  <c r="AD565" i="1"/>
  <c r="AD582" i="1"/>
  <c r="AD948" i="1"/>
  <c r="AD1304" i="1"/>
  <c r="AD1459" i="1"/>
  <c r="AD1872" i="1"/>
  <c r="AD262" i="1"/>
  <c r="AD620" i="1"/>
  <c r="AD937" i="1"/>
  <c r="AD1307" i="1"/>
  <c r="AD1416" i="1"/>
  <c r="AD1862" i="1"/>
  <c r="AD2007" i="1"/>
  <c r="AD2157" i="1"/>
  <c r="AD519" i="1"/>
  <c r="AD838" i="1"/>
  <c r="AD991" i="1"/>
  <c r="AD1166" i="1"/>
  <c r="AD1473" i="1"/>
  <c r="AD719" i="1"/>
  <c r="AD1492" i="1"/>
  <c r="AD797" i="1"/>
  <c r="AD2024" i="1"/>
  <c r="AD130" i="1"/>
  <c r="AD893" i="1"/>
  <c r="AD1363" i="1"/>
  <c r="AD1410" i="1"/>
  <c r="AD339" i="1"/>
  <c r="AD432" i="1"/>
  <c r="AD1799" i="1"/>
  <c r="AD2013" i="1"/>
  <c r="AD2039" i="1"/>
  <c r="AD2055" i="1"/>
  <c r="AD595" i="1"/>
  <c r="AD42" i="1"/>
  <c r="AD1409" i="1"/>
  <c r="AD1458" i="1"/>
  <c r="AD499" i="1"/>
  <c r="AD678" i="1"/>
  <c r="AD986" i="1"/>
  <c r="AD1389" i="1"/>
  <c r="AD2033" i="1"/>
  <c r="AD2073" i="1"/>
  <c r="AD215" i="1"/>
  <c r="AD1175" i="1"/>
  <c r="AD208" i="1"/>
  <c r="AD776" i="1"/>
  <c r="AD997" i="1"/>
  <c r="AD1471" i="1"/>
  <c r="AD417" i="1"/>
  <c r="AD348" i="1"/>
  <c r="AD485" i="1"/>
  <c r="AD621" i="1"/>
  <c r="AD1106" i="1"/>
  <c r="AD1280" i="1"/>
  <c r="AD1338" i="1"/>
  <c r="AD1424" i="1"/>
  <c r="AD1857" i="1"/>
  <c r="AD213" i="1"/>
  <c r="AD227" i="1"/>
  <c r="AD268" i="1"/>
  <c r="AD592" i="1"/>
  <c r="AD2086" i="1"/>
  <c r="AD60" i="1"/>
  <c r="AD1030" i="1"/>
  <c r="AD1973" i="1"/>
  <c r="AD2146" i="1"/>
  <c r="AD2151" i="1"/>
  <c r="AD4" i="1"/>
  <c r="AD119" i="1"/>
  <c r="AD231" i="1"/>
  <c r="AD347" i="1"/>
  <c r="AD899" i="1"/>
  <c r="AD915" i="1"/>
  <c r="AD1216" i="1"/>
  <c r="AD1897" i="1"/>
  <c r="AD528" i="1"/>
  <c r="AD549" i="1"/>
  <c r="AD988" i="1"/>
  <c r="AD1003" i="1"/>
  <c r="AD1140" i="1"/>
  <c r="AD1465" i="1"/>
  <c r="AD2068" i="1"/>
  <c r="AD488" i="1"/>
  <c r="AD932" i="1"/>
  <c r="AD1141" i="1"/>
  <c r="AD1197" i="1"/>
  <c r="AD252" i="1"/>
  <c r="AD302" i="1"/>
  <c r="AD901" i="1"/>
  <c r="AD1335" i="1"/>
  <c r="AD1348" i="1"/>
  <c r="AD2002" i="1"/>
  <c r="AD56" i="1"/>
  <c r="AD381" i="1"/>
  <c r="AD384" i="1"/>
  <c r="AD737" i="1"/>
  <c r="AD1974" i="1"/>
  <c r="AD2137" i="1"/>
  <c r="AD297" i="1"/>
  <c r="AD663" i="1"/>
  <c r="AD796" i="1"/>
  <c r="AD993" i="1"/>
  <c r="AD123" i="1"/>
  <c r="AD254" i="1"/>
  <c r="AD505" i="1"/>
  <c r="AD1497" i="1"/>
  <c r="AD613" i="1"/>
  <c r="AD1385" i="1"/>
  <c r="AD1779" i="1"/>
  <c r="AD1455" i="1"/>
  <c r="AD2005" i="1"/>
  <c r="AD504" i="1"/>
  <c r="AD638" i="1"/>
  <c r="AD166" i="1"/>
  <c r="AD310" i="1"/>
  <c r="AD609" i="1"/>
  <c r="AD833" i="1"/>
  <c r="AD964" i="1"/>
  <c r="AD1149" i="1"/>
  <c r="AD1870" i="1"/>
  <c r="AD497" i="1"/>
  <c r="AD1086" i="1"/>
  <c r="AD1333" i="1"/>
  <c r="AD1457" i="1"/>
  <c r="AD1464" i="1"/>
  <c r="AD1842" i="1"/>
  <c r="AD125" i="1"/>
  <c r="AD363" i="1"/>
  <c r="AD396" i="1"/>
  <c r="AD646" i="1"/>
  <c r="AD856" i="1"/>
  <c r="AD1210" i="1"/>
  <c r="AD1386" i="1"/>
  <c r="AD1263" i="1"/>
  <c r="AD1411" i="1"/>
  <c r="AD2089" i="1"/>
  <c r="AD692" i="1"/>
  <c r="AD913" i="1"/>
  <c r="AD375" i="1"/>
  <c r="AD1205" i="1"/>
  <c r="AD954" i="1"/>
  <c r="AD1025" i="1"/>
  <c r="AD26" i="1"/>
  <c r="AD333" i="1"/>
  <c r="AD408" i="1"/>
  <c r="AD1290" i="1"/>
  <c r="AD1502" i="1"/>
  <c r="AD1816" i="1"/>
  <c r="AD214" i="1"/>
  <c r="AD662" i="1"/>
  <c r="AD680" i="1"/>
  <c r="AD1854" i="1"/>
  <c r="AD1884" i="1"/>
  <c r="AD277" i="1"/>
  <c r="AD1334" i="1"/>
  <c r="AD445" i="1"/>
  <c r="AD121" i="1"/>
  <c r="AD1192" i="1"/>
  <c r="AD1212" i="1"/>
  <c r="AD1358" i="1"/>
  <c r="AD1427" i="1"/>
  <c r="AD99" i="1"/>
  <c r="AD1777" i="1"/>
  <c r="AD2085" i="1"/>
  <c r="AD636" i="1"/>
  <c r="AD11" i="1"/>
  <c r="AD569" i="1"/>
  <c r="AD1449" i="1"/>
  <c r="AD294" i="1"/>
  <c r="AD2021" i="1"/>
  <c r="AD1011" i="1"/>
  <c r="AD1392" i="1"/>
  <c r="AD1421" i="1"/>
  <c r="AD2119" i="1"/>
  <c r="AD464" i="1"/>
  <c r="AD823" i="1"/>
  <c r="AD916" i="1"/>
  <c r="AD2054" i="1"/>
  <c r="AD1113" i="1"/>
  <c r="AD1414" i="1"/>
  <c r="AD543" i="1"/>
  <c r="AD1475" i="1"/>
  <c r="AD382" i="1"/>
  <c r="AD944" i="1"/>
  <c r="AD987" i="1"/>
  <c r="AD12" i="1"/>
  <c r="AD965" i="1"/>
  <c r="AD510" i="1"/>
  <c r="AD1382" i="1"/>
  <c r="AD2116" i="1"/>
  <c r="AD1044" i="1"/>
  <c r="AD1828" i="1"/>
  <c r="AD837" i="1"/>
  <c r="AD243" i="1"/>
  <c r="AD757" i="1"/>
  <c r="AD952" i="1"/>
  <c r="AD1420" i="1"/>
  <c r="AD2081" i="1"/>
  <c r="AD963" i="1"/>
  <c r="AD1418" i="1"/>
  <c r="AD2040" i="1"/>
  <c r="AD425" i="1"/>
  <c r="AD157" i="1"/>
  <c r="AD843" i="1"/>
  <c r="AD1543" i="1"/>
  <c r="AD143" i="1"/>
  <c r="AD292" i="1"/>
  <c r="AD1429" i="1"/>
  <c r="AD240" i="1"/>
  <c r="AD41" i="1"/>
  <c r="AD1083" i="1"/>
  <c r="AD1434" i="1"/>
  <c r="AD1383" i="1"/>
  <c r="AD1437" i="1"/>
  <c r="AD1376" i="1"/>
  <c r="AD1887" i="1"/>
  <c r="AD1436" i="1"/>
  <c r="AD561" i="1"/>
  <c r="AD971" i="1"/>
  <c r="AD1017" i="1"/>
  <c r="AD1354" i="1"/>
  <c r="AD1526" i="1"/>
  <c r="AD897" i="1"/>
  <c r="AD1162" i="1"/>
  <c r="AD1879" i="1"/>
  <c r="AD727" i="1"/>
  <c r="AD107" i="1"/>
  <c r="AD1971" i="1"/>
  <c r="AD482" i="1"/>
  <c r="AD2131" i="1"/>
  <c r="AD1943" i="1"/>
  <c r="AD307" i="1"/>
  <c r="AD2014" i="1"/>
  <c r="AD405" i="1"/>
  <c r="AD709" i="1"/>
  <c r="AD380" i="1"/>
  <c r="AD437" i="1"/>
  <c r="AD958" i="1"/>
  <c r="AD1332" i="1"/>
  <c r="AD1384" i="1"/>
  <c r="AD1419" i="1"/>
  <c r="AD2088" i="1"/>
  <c r="AD959" i="1"/>
  <c r="AD349" i="1"/>
  <c r="AD960" i="1"/>
  <c r="AD1091" i="1"/>
  <c r="AD1381" i="1"/>
  <c r="AD22" i="1"/>
  <c r="AD1271" i="1"/>
  <c r="AD681" i="1"/>
  <c r="AD718" i="1"/>
  <c r="AD453" i="1"/>
  <c r="AD766" i="1"/>
  <c r="AD922" i="1"/>
  <c r="AD207" i="1"/>
  <c r="AD282" i="1"/>
  <c r="AD1339" i="1"/>
  <c r="AD285" i="1"/>
  <c r="AD101" i="1"/>
  <c r="AD1168" i="1"/>
  <c r="AD1096" i="1"/>
  <c r="AD2046" i="1"/>
  <c r="AD53" i="1"/>
  <c r="AD69" i="1"/>
  <c r="AD1486" i="1"/>
  <c r="AD48" i="1"/>
  <c r="AD2057" i="1"/>
  <c r="AD1356" i="1"/>
  <c r="AD945" i="1"/>
  <c r="AD346" i="1"/>
  <c r="AD2065" i="1"/>
  <c r="AD512" i="1"/>
  <c r="AD610" i="1"/>
  <c r="AD738" i="1"/>
  <c r="AD1618" i="1"/>
  <c r="AD1391" i="1"/>
  <c r="AD1557" i="1"/>
  <c r="AD261" i="1"/>
  <c r="AD824" i="1"/>
  <c r="AD139" i="1"/>
  <c r="AD1975" i="1"/>
  <c r="AD749" i="1"/>
  <c r="AD861" i="1"/>
  <c r="AD1435" i="1"/>
  <c r="AD664" i="1"/>
  <c r="AD1403" i="1"/>
  <c r="AD1021" i="1"/>
  <c r="AD71" i="1"/>
  <c r="AD1286" i="1"/>
  <c r="AD434" i="1"/>
  <c r="AD1498" i="1"/>
  <c r="AD402" i="1"/>
  <c r="AD1256" i="1"/>
  <c r="AD572" i="1"/>
  <c r="AD551" i="1"/>
  <c r="AD161" i="1"/>
  <c r="AD400" i="1"/>
  <c r="AD255" i="1"/>
  <c r="AD632" i="1"/>
  <c r="AD936" i="1"/>
  <c r="AD882" i="1"/>
  <c r="AD149" i="1"/>
  <c r="AD233" i="1"/>
  <c r="AD2069" i="1"/>
  <c r="AD935" i="1"/>
  <c r="AD1215" i="1"/>
  <c r="AD427" i="1"/>
  <c r="AD1316" i="1"/>
  <c r="AD58" i="1"/>
  <c r="AD418" i="1"/>
  <c r="AD970" i="1"/>
  <c r="AD849" i="1"/>
  <c r="AD120" i="1"/>
  <c r="AD179" i="1"/>
  <c r="AD290" i="1"/>
  <c r="AD890" i="1"/>
  <c r="AD605" i="1"/>
  <c r="AD619" i="1"/>
  <c r="AD755" i="1"/>
  <c r="AD854" i="1"/>
  <c r="AD921" i="1"/>
  <c r="AD1062" i="1"/>
  <c r="AD1111" i="1"/>
  <c r="AD1270" i="1"/>
  <c r="AD1415" i="1"/>
  <c r="AD1511" i="1"/>
  <c r="AD1597" i="1"/>
  <c r="AD1598" i="1"/>
  <c r="AD1599" i="1"/>
  <c r="AD1600" i="1"/>
  <c r="AD1601" i="1"/>
  <c r="AD1602" i="1"/>
  <c r="AD1603" i="1"/>
  <c r="AD1604" i="1"/>
  <c r="AD1605" i="1"/>
  <c r="AD1607" i="1"/>
  <c r="AD1609" i="1"/>
  <c r="AD1611" i="1"/>
  <c r="AD1613" i="1"/>
  <c r="AD1615" i="1"/>
  <c r="AD1616" i="1"/>
  <c r="AD1617" i="1"/>
  <c r="AD1619" i="1"/>
  <c r="AD1621" i="1"/>
  <c r="AD1626" i="1"/>
  <c r="AD1628" i="1"/>
  <c r="AD1629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818" i="1"/>
  <c r="AD1945" i="1"/>
  <c r="AD1949" i="1"/>
  <c r="AD1953" i="1"/>
  <c r="AD1955" i="1"/>
  <c r="AD1966" i="1"/>
  <c r="AD1986" i="1"/>
  <c r="AD1987" i="1"/>
  <c r="AD1990" i="1"/>
  <c r="AD2060" i="1"/>
  <c r="AD2067" i="1"/>
  <c r="AD2127" i="1"/>
  <c r="AD2153" i="1"/>
  <c r="AD2172" i="1"/>
  <c r="AD2182" i="1"/>
  <c r="AD2183" i="1"/>
  <c r="AD2197" i="1"/>
  <c r="AD2199" i="1"/>
  <c r="AD2212" i="1"/>
  <c r="AD2213" i="1"/>
  <c r="AD2214" i="1"/>
  <c r="AD2215" i="1"/>
  <c r="AD2152" i="1"/>
  <c r="AD1825" i="1"/>
  <c r="AD1849" i="1"/>
  <c r="AD1836" i="1"/>
  <c r="AD2102" i="1"/>
  <c r="AD1808" i="1"/>
  <c r="AD420" i="1"/>
  <c r="AD1128" i="1"/>
  <c r="AD1835" i="1"/>
  <c r="AD795" i="1"/>
  <c r="AD1898" i="1"/>
  <c r="AD66" i="1"/>
  <c r="AD1918" i="1"/>
  <c r="Q2152" i="1" l="1"/>
  <c r="Q1825" i="1"/>
  <c r="Q1849" i="1"/>
  <c r="Q1836" i="1"/>
  <c r="Q2102" i="1"/>
  <c r="Q1808" i="1"/>
  <c r="Q420" i="1"/>
  <c r="Q1128" i="1"/>
  <c r="Q1835" i="1"/>
  <c r="Q795" i="1"/>
  <c r="Q1898" i="1"/>
  <c r="Q66" i="1"/>
  <c r="Q699" i="1"/>
  <c r="Q1841" i="1"/>
  <c r="Q2130" i="1"/>
  <c r="Q184" i="1"/>
  <c r="Q2059" i="1"/>
  <c r="Q1046" i="1"/>
  <c r="Q1038" i="1"/>
  <c r="Q393" i="1"/>
  <c r="Q563" i="1"/>
  <c r="Q1311" i="1"/>
  <c r="Q2096" i="1"/>
  <c r="Q1146" i="1"/>
  <c r="Q1785" i="1"/>
  <c r="Q2092" i="1"/>
  <c r="Q23" i="1"/>
  <c r="Q1840" i="1"/>
  <c r="Q685" i="1"/>
  <c r="Q1100" i="1"/>
  <c r="Q1476" i="1"/>
  <c r="Q562" i="1"/>
  <c r="Q1920" i="1"/>
  <c r="Q1063" i="1"/>
  <c r="Q16" i="1"/>
  <c r="Q951" i="1"/>
  <c r="Q1176" i="1"/>
  <c r="Q618" i="1"/>
  <c r="Q1622" i="1"/>
  <c r="Q1803" i="1"/>
  <c r="Q469" i="1"/>
  <c r="Q1285" i="1"/>
  <c r="Q1069" i="1"/>
  <c r="Q1105" i="1"/>
  <c r="Q1230" i="1"/>
  <c r="Q1104" i="1"/>
  <c r="Q1595" i="1"/>
  <c r="Q72" i="1"/>
  <c r="Q1116" i="1"/>
  <c r="Q1241" i="1"/>
  <c r="Q1614" i="1"/>
  <c r="Q1790" i="1"/>
  <c r="Q1861" i="1"/>
  <c r="Q158" i="1"/>
  <c r="Q340" i="1"/>
  <c r="Q548" i="1"/>
  <c r="Q844" i="1"/>
  <c r="Q1364" i="1"/>
  <c r="Q1163" i="1"/>
  <c r="Q1145" i="1"/>
  <c r="Q2052" i="1"/>
  <c r="Q225" i="1"/>
  <c r="Q1123" i="1"/>
  <c r="Q341" i="1"/>
  <c r="Q742" i="1"/>
  <c r="Q1303" i="1"/>
  <c r="Q1331" i="1"/>
  <c r="Q1405" i="1"/>
  <c r="Q931" i="1"/>
  <c r="Q1794" i="1"/>
  <c r="Q1517" i="1"/>
  <c r="Q909" i="1"/>
  <c r="Q972" i="1"/>
  <c r="Q1375" i="1"/>
  <c r="Q1821" i="1"/>
  <c r="Q693" i="1"/>
  <c r="Q1072" i="1"/>
  <c r="Q1347" i="1"/>
  <c r="Q1806" i="1"/>
  <c r="Q368" i="1"/>
  <c r="Q687" i="1"/>
  <c r="Q691" i="1"/>
  <c r="Q794" i="1"/>
  <c r="Q1374" i="1"/>
  <c r="Q439" i="1"/>
  <c r="Q1297" i="1"/>
  <c r="Q1805" i="1"/>
  <c r="Q703" i="1"/>
  <c r="Q514" i="1"/>
  <c r="Q585" i="1"/>
  <c r="Q1545" i="1"/>
  <c r="Q925" i="1"/>
  <c r="Q1800" i="1"/>
  <c r="Q1367" i="1"/>
  <c r="Q248" i="1"/>
  <c r="Q1788" i="1"/>
  <c r="Q1236" i="1"/>
  <c r="Q1087" i="1"/>
  <c r="Q103" i="1"/>
  <c r="Q804" i="1"/>
  <c r="Q815" i="1"/>
  <c r="Q1466" i="1"/>
  <c r="Q126" i="1"/>
  <c r="Q1839" i="1"/>
  <c r="Q1858" i="1"/>
  <c r="Q1967" i="1"/>
  <c r="Q38" i="1"/>
  <c r="Q305" i="1"/>
  <c r="Q698" i="1"/>
  <c r="Q1296" i="1"/>
  <c r="Q1804" i="1"/>
  <c r="Q1177" i="1"/>
  <c r="Q2176" i="1"/>
  <c r="Q2210" i="1"/>
  <c r="Q301" i="1"/>
  <c r="Q743" i="1"/>
  <c r="Q1807" i="1"/>
  <c r="Q1895" i="1"/>
  <c r="Q2032" i="1"/>
  <c r="Q136" i="1"/>
  <c r="Q444" i="1"/>
  <c r="Q714" i="1"/>
  <c r="Q1456" i="1"/>
  <c r="Q1795" i="1"/>
  <c r="Q1240" i="1"/>
  <c r="Q1287" i="1"/>
  <c r="Q1050" i="1"/>
  <c r="Q1052" i="1"/>
  <c r="Q1126" i="1"/>
  <c r="Q1167" i="1"/>
  <c r="Q2120" i="1"/>
  <c r="Q721" i="1"/>
  <c r="Q732" i="1"/>
  <c r="Q763" i="1"/>
  <c r="Q805" i="1"/>
  <c r="Q1080" i="1"/>
  <c r="Q1608" i="1"/>
  <c r="Q1844" i="1"/>
  <c r="Q1519" i="1"/>
  <c r="Q1394" i="1"/>
  <c r="Q1791" i="1"/>
  <c r="Q701" i="1"/>
  <c r="Q1344" i="1"/>
  <c r="Q1826" i="1"/>
  <c r="Q2008" i="1"/>
  <c r="Q1169" i="1"/>
  <c r="Q1529" i="1"/>
  <c r="Q1406" i="1"/>
  <c r="Q1775" i="1"/>
  <c r="Q15" i="1"/>
  <c r="Q386" i="1"/>
  <c r="Q496" i="1"/>
  <c r="Q688" i="1"/>
  <c r="Q1260" i="1"/>
  <c r="Q1312" i="1"/>
  <c r="Q2201" i="1"/>
  <c r="Q210" i="1"/>
  <c r="Q1073" i="1"/>
  <c r="Q1357" i="1"/>
  <c r="Q370" i="1"/>
  <c r="Q771" i="1"/>
  <c r="Q1490" i="1"/>
  <c r="Q2142" i="1"/>
  <c r="Q355" i="1"/>
  <c r="Q760" i="1"/>
  <c r="Q1620" i="1"/>
  <c r="Q1916" i="1"/>
  <c r="Q2" i="1"/>
  <c r="Q242" i="1"/>
  <c r="Q344" i="1"/>
  <c r="Q373" i="1"/>
  <c r="Q832" i="1"/>
  <c r="Q1802" i="1"/>
  <c r="Q1135" i="1"/>
  <c r="Q1362" i="1"/>
  <c r="Q1451" i="1"/>
  <c r="Q2027" i="1"/>
  <c r="Q506" i="1"/>
  <c r="Q1343" i="1"/>
  <c r="Q745" i="1"/>
  <c r="Q839" i="1"/>
  <c r="Q1577" i="1"/>
  <c r="Q171" i="1"/>
  <c r="Q1350" i="1"/>
  <c r="Q1444" i="1"/>
  <c r="Q1789" i="1"/>
  <c r="Q649" i="1"/>
  <c r="Q845" i="1"/>
  <c r="Q1098" i="1"/>
  <c r="Q385" i="1"/>
  <c r="Q1048" i="1"/>
  <c r="Q1568" i="1"/>
  <c r="Q1991" i="1"/>
  <c r="Q2190" i="1"/>
  <c r="Q24" i="1"/>
  <c r="Q31" i="1"/>
  <c r="Q642" i="1"/>
  <c r="Q1034" i="1"/>
  <c r="Q1093" i="1"/>
  <c r="Q1399" i="1"/>
  <c r="Q183" i="1"/>
  <c r="Q1275" i="1"/>
  <c r="Q1337" i="1"/>
  <c r="Q724" i="1"/>
  <c r="Q1109" i="1"/>
  <c r="Q2035" i="1"/>
  <c r="Q1198" i="1"/>
  <c r="Q316" i="1"/>
  <c r="Q840" i="1"/>
  <c r="Q27" i="1"/>
  <c r="Q1042" i="1"/>
  <c r="Q1114" i="1"/>
  <c r="Q1556" i="1"/>
  <c r="Q1591" i="1"/>
  <c r="Q1049" i="1"/>
  <c r="Q1136" i="1"/>
  <c r="Q1289" i="1"/>
  <c r="Q1592" i="1"/>
  <c r="Q2042" i="1"/>
  <c r="Q2077" i="1"/>
  <c r="Q2099" i="1"/>
  <c r="Q472" i="1"/>
  <c r="Q1295" i="1"/>
  <c r="Q1387" i="1"/>
  <c r="Q507" i="1"/>
  <c r="Q1018" i="1"/>
  <c r="Q1587" i="1"/>
  <c r="Q320" i="1"/>
  <c r="Q509" i="1"/>
  <c r="Q1352" i="1"/>
  <c r="Q246" i="1"/>
  <c r="Q1219" i="1"/>
  <c r="Q1259" i="1"/>
  <c r="Q1579" i="1"/>
  <c r="Q1922" i="1"/>
  <c r="Q682" i="1"/>
  <c r="Q391" i="1"/>
  <c r="Q634" i="1"/>
  <c r="Q689" i="1"/>
  <c r="Q872" i="1"/>
  <c r="Q1103" i="1"/>
  <c r="Q1306" i="1"/>
  <c r="Q2193" i="1"/>
  <c r="Q25" i="1"/>
  <c r="Q43" i="1"/>
  <c r="Q389" i="1"/>
  <c r="Q1088" i="1"/>
  <c r="Q1578" i="1"/>
  <c r="Q176" i="1"/>
  <c r="Q232" i="1"/>
  <c r="Q527" i="1"/>
  <c r="Q1430" i="1"/>
  <c r="Q1351" i="1"/>
  <c r="Q1400" i="1"/>
  <c r="Q1573" i="1"/>
  <c r="Q1853" i="1"/>
  <c r="Q87" i="1"/>
  <c r="Q239" i="1"/>
  <c r="Q919" i="1"/>
  <c r="Q1570" i="1"/>
  <c r="Q308" i="1"/>
  <c r="Q1461" i="1"/>
  <c r="Q1894" i="1"/>
  <c r="Q2022" i="1"/>
  <c r="Q257" i="1"/>
  <c r="Q433" i="1"/>
  <c r="Q438" i="1"/>
  <c r="Q2023" i="1"/>
  <c r="Q522" i="1"/>
  <c r="Q1281" i="1"/>
  <c r="Q777" i="1"/>
  <c r="Q803" i="1"/>
  <c r="Q1137" i="1"/>
  <c r="Q1284" i="1"/>
  <c r="Q846" i="1"/>
  <c r="Q159" i="1"/>
  <c r="Q34" i="1"/>
  <c r="Q765" i="1"/>
  <c r="Q961" i="1"/>
  <c r="Q1064" i="1"/>
  <c r="Q1194" i="1"/>
  <c r="Q1388" i="1"/>
  <c r="Q2049" i="1"/>
  <c r="Q364" i="1"/>
  <c r="Q2188" i="1"/>
  <c r="Q424" i="1"/>
  <c r="Q442" i="1"/>
  <c r="Q876" i="1"/>
  <c r="Q880" i="1"/>
  <c r="Q1065" i="1"/>
  <c r="Q1099" i="1"/>
  <c r="Q1989" i="1"/>
  <c r="Q1027" i="1"/>
  <c r="Q1454" i="1"/>
  <c r="Q142" i="1"/>
  <c r="Q1051" i="1"/>
  <c r="Q1249" i="1"/>
  <c r="Q1255" i="1"/>
  <c r="Q217" i="1"/>
  <c r="Q690" i="1"/>
  <c r="Q39" i="1"/>
  <c r="Q131" i="1"/>
  <c r="Q234" i="1"/>
  <c r="Q463" i="1"/>
  <c r="Q483" i="1"/>
  <c r="Q581" i="1"/>
  <c r="Q1127" i="1"/>
  <c r="Q1156" i="1"/>
  <c r="Q1278" i="1"/>
  <c r="Q1320" i="1"/>
  <c r="Q2072" i="1"/>
  <c r="Q203" i="1"/>
  <c r="Q461" i="1"/>
  <c r="Q1053" i="1"/>
  <c r="Q1125" i="1"/>
  <c r="Q1174" i="1"/>
  <c r="Q1274" i="1"/>
  <c r="Q332" i="1"/>
  <c r="Q342" i="1"/>
  <c r="Q716" i="1"/>
  <c r="Q1173" i="1"/>
  <c r="Q1269" i="1"/>
  <c r="Q1630" i="1"/>
  <c r="Q1798" i="1"/>
  <c r="Q1908" i="1"/>
  <c r="Q2034" i="1"/>
  <c r="Q700" i="1"/>
  <c r="Q1422" i="1"/>
  <c r="Q319" i="1"/>
  <c r="Q1129" i="1"/>
  <c r="Q1261" i="1"/>
  <c r="Q91" i="1"/>
  <c r="Q559" i="1"/>
  <c r="Q1036" i="1"/>
  <c r="Q1838" i="1"/>
  <c r="Q2098" i="1"/>
  <c r="Q337" i="1"/>
  <c r="Q374" i="1"/>
  <c r="Q1196" i="1"/>
  <c r="Q2090" i="1"/>
  <c r="Q18" i="1"/>
  <c r="Q930" i="1"/>
  <c r="Q1518" i="1"/>
  <c r="Q2125" i="1"/>
  <c r="Q962" i="1"/>
  <c r="Q1179" i="1"/>
  <c r="Q1594" i="1"/>
  <c r="Q164" i="1"/>
  <c r="Q201" i="1"/>
  <c r="Q407" i="1"/>
  <c r="Q473" i="1"/>
  <c r="Q1314" i="1"/>
  <c r="Q1906" i="1"/>
  <c r="Q178" i="1"/>
  <c r="Q241" i="1"/>
  <c r="Q1067" i="1"/>
  <c r="Q1453" i="1"/>
  <c r="Q1045" i="1"/>
  <c r="Q1170" i="1"/>
  <c r="Q1171" i="1"/>
  <c r="Q1484" i="1"/>
  <c r="Q2091" i="1"/>
  <c r="Q2211" i="1"/>
  <c r="Q810" i="1"/>
  <c r="Q831" i="1"/>
  <c r="Q1121" i="1"/>
  <c r="Q2139" i="1"/>
  <c r="Q104" i="1"/>
  <c r="Q378" i="1"/>
  <c r="Q731" i="1"/>
  <c r="Q1131" i="1"/>
  <c r="Q1866" i="1"/>
  <c r="Q172" i="1"/>
  <c r="Q518" i="1"/>
  <c r="Q1792" i="1"/>
  <c r="Q589" i="1"/>
  <c r="Q1546" i="1"/>
  <c r="Q607" i="1"/>
  <c r="Q1401" i="1"/>
  <c r="Q641" i="1"/>
  <c r="Q812" i="1"/>
  <c r="Q818" i="1"/>
  <c r="Q992" i="1"/>
  <c r="Q1495" i="1"/>
  <c r="Q2071" i="1"/>
  <c r="Q501" i="1"/>
  <c r="Q573" i="1"/>
  <c r="Q1085" i="1"/>
  <c r="Q274" i="1"/>
  <c r="Q356" i="1"/>
  <c r="Q1178" i="1"/>
  <c r="Q1793" i="1"/>
  <c r="Q138" i="1"/>
  <c r="Q1433" i="1"/>
  <c r="Q1809" i="1"/>
  <c r="Q2031" i="1"/>
  <c r="Q2114" i="1"/>
  <c r="Q622" i="1"/>
  <c r="Q793" i="1"/>
  <c r="Q800" i="1"/>
  <c r="Q917" i="1"/>
  <c r="Q1478" i="1"/>
  <c r="Q1914" i="1"/>
  <c r="Q524" i="1"/>
  <c r="Q1043" i="1"/>
  <c r="Q1408" i="1"/>
  <c r="Q2028" i="1"/>
  <c r="Q2140" i="1"/>
  <c r="Q167" i="1"/>
  <c r="Q202" i="1"/>
  <c r="Q449" i="1"/>
  <c r="Q537" i="1"/>
  <c r="Q1056" i="1"/>
  <c r="Q1248" i="1"/>
  <c r="Q1514" i="1"/>
  <c r="Q2161" i="1"/>
  <c r="Q151" i="1"/>
  <c r="Q264" i="1"/>
  <c r="Q351" i="1"/>
  <c r="Q813" i="1"/>
  <c r="Q1059" i="1"/>
  <c r="Q1941" i="1"/>
  <c r="Q1985" i="1"/>
  <c r="Q190" i="1"/>
  <c r="Q315" i="1"/>
  <c r="Q96" i="1"/>
  <c r="Q224" i="1"/>
  <c r="Q564" i="1"/>
  <c r="Q873" i="1"/>
  <c r="Q1037" i="1"/>
  <c r="Q1060" i="1"/>
  <c r="Q2041" i="1"/>
  <c r="Q2158" i="1"/>
  <c r="Q1493" i="1"/>
  <c r="Q1540" i="1"/>
  <c r="Q10" i="1"/>
  <c r="Q226" i="1"/>
  <c r="Q739" i="1"/>
  <c r="Q1058" i="1"/>
  <c r="Q1606" i="1"/>
  <c r="Q338" i="1"/>
  <c r="Q677" i="1"/>
  <c r="Q1016" i="1"/>
  <c r="Q1452" i="1"/>
  <c r="Q1924" i="1"/>
  <c r="Q2167" i="1"/>
  <c r="Q2192" i="1"/>
  <c r="Q508" i="1"/>
  <c r="Q650" i="1"/>
  <c r="Q746" i="1"/>
  <c r="Q1130" i="1"/>
  <c r="Q1203" i="1"/>
  <c r="Q1995" i="1"/>
  <c r="Q1310" i="1"/>
  <c r="Q1341" i="1"/>
  <c r="Q1398" i="1"/>
  <c r="Q1633" i="1"/>
  <c r="Q1852" i="1"/>
  <c r="Q1936" i="1"/>
  <c r="Q128" i="1"/>
  <c r="Q322" i="1"/>
  <c r="Q456" i="1"/>
  <c r="Q891" i="1"/>
  <c r="Q1182" i="1"/>
  <c r="Q1326" i="1"/>
  <c r="Q1349" i="1"/>
  <c r="Q1580" i="1"/>
  <c r="Q1846" i="1"/>
  <c r="Q2189" i="1"/>
  <c r="Q92" i="1"/>
  <c r="Q495" i="1"/>
  <c r="Q515" i="1"/>
  <c r="Q535" i="1"/>
  <c r="Q1081" i="1"/>
  <c r="Q1960" i="1"/>
  <c r="Q2075" i="1"/>
  <c r="Q2185" i="1"/>
  <c r="Q476" i="1"/>
  <c r="Q484" i="1"/>
  <c r="Q658" i="1"/>
  <c r="Q734" i="1"/>
  <c r="Q799" i="1"/>
  <c r="Q1061" i="1"/>
  <c r="Q1523" i="1"/>
  <c r="Q1533" i="1"/>
  <c r="Q2198" i="1"/>
  <c r="Q160" i="1"/>
  <c r="Q191" i="1"/>
  <c r="Q1002" i="1"/>
  <c r="Q1180" i="1"/>
  <c r="Q1253" i="1"/>
  <c r="Q2123" i="1"/>
  <c r="Q857" i="1"/>
  <c r="Q1264" i="1"/>
  <c r="Q1610" i="1"/>
  <c r="Q2058" i="1"/>
  <c r="Q122" i="1"/>
  <c r="Q390" i="1"/>
  <c r="Q871" i="1"/>
  <c r="Q1132" i="1"/>
  <c r="Q1797" i="1"/>
  <c r="Q2030" i="1"/>
  <c r="Q500" i="1"/>
  <c r="Q1200" i="1"/>
  <c r="Q1217" i="1"/>
  <c r="Q37" i="1"/>
  <c r="Q192" i="1"/>
  <c r="Q594" i="1"/>
  <c r="Q1313" i="1"/>
  <c r="Q480" i="1"/>
  <c r="Q627" i="1"/>
  <c r="Q787" i="1"/>
  <c r="Q862" i="1"/>
  <c r="Q1859" i="1"/>
  <c r="Q1868" i="1"/>
  <c r="Q1944" i="1"/>
  <c r="Q492" i="1"/>
  <c r="Q631" i="1"/>
  <c r="Q1033" i="1"/>
  <c r="Q1094" i="1"/>
  <c r="Q1365" i="1"/>
  <c r="Q2037" i="1"/>
  <c r="Q2104" i="1"/>
  <c r="Q102" i="1"/>
  <c r="Q112" i="1"/>
  <c r="Q863" i="1"/>
  <c r="Q1160" i="1"/>
  <c r="Q1164" i="1"/>
  <c r="Q1305" i="1"/>
  <c r="Q1472" i="1"/>
  <c r="Q97" i="1"/>
  <c r="Q146" i="1"/>
  <c r="Q169" i="1"/>
  <c r="Q517" i="1"/>
  <c r="Q735" i="1"/>
  <c r="Q1558" i="1"/>
  <c r="Q2074" i="1"/>
  <c r="Q2194" i="1"/>
  <c r="Q586" i="1"/>
  <c r="Q725" i="1"/>
  <c r="Q1078" i="1"/>
  <c r="Q1117" i="1"/>
  <c r="Q1796" i="1"/>
  <c r="Q1919" i="1"/>
  <c r="Q90" i="1"/>
  <c r="Q182" i="1"/>
  <c r="Q1318" i="1"/>
  <c r="Q1402" i="1"/>
  <c r="Q365" i="1"/>
  <c r="Q450" i="1"/>
  <c r="Q819" i="1"/>
  <c r="Q1569" i="1"/>
  <c r="Q2171" i="1"/>
  <c r="Q109" i="1"/>
  <c r="Q291" i="1"/>
  <c r="Q829" i="1"/>
  <c r="Q1359" i="1"/>
  <c r="Q1783" i="1"/>
  <c r="Q165" i="1"/>
  <c r="Q547" i="1"/>
  <c r="Q786" i="1"/>
  <c r="Q889" i="1"/>
  <c r="Q933" i="1"/>
  <c r="Q1068" i="1"/>
  <c r="Q1124" i="1"/>
  <c r="Q1273" i="1"/>
  <c r="Q1425" i="1"/>
  <c r="Q541" i="1"/>
  <c r="Q684" i="1"/>
  <c r="Q1181" i="1"/>
  <c r="Q1571" i="1"/>
  <c r="Q1913" i="1"/>
  <c r="Q2162" i="1"/>
  <c r="Q140" i="1"/>
  <c r="Q697" i="1"/>
  <c r="Q928" i="1"/>
  <c r="Q1031" i="1"/>
  <c r="Q2205" i="1"/>
  <c r="Q331" i="1"/>
  <c r="Q999" i="1"/>
  <c r="Q1252" i="1"/>
  <c r="Q1474" i="1"/>
  <c r="Q1811" i="1"/>
  <c r="Q216" i="1"/>
  <c r="Q334" i="1"/>
  <c r="Q617" i="1"/>
  <c r="Q726" i="1"/>
  <c r="Q1015" i="1"/>
  <c r="Q1195" i="1"/>
  <c r="Q1323" i="1"/>
  <c r="Q1923" i="1"/>
  <c r="Q1939" i="1"/>
  <c r="Q21" i="1"/>
  <c r="Q44" i="1"/>
  <c r="Q325" i="1"/>
  <c r="Q343" i="1"/>
  <c r="Q352" i="1"/>
  <c r="Q590" i="1"/>
  <c r="Q2169" i="1"/>
  <c r="Q94" i="1"/>
  <c r="Q1138" i="1"/>
  <c r="Q1150" i="1"/>
  <c r="Q1283" i="1"/>
  <c r="Q394" i="1"/>
  <c r="Q557" i="1"/>
  <c r="Q900" i="1"/>
  <c r="Q1006" i="1"/>
  <c r="Q1161" i="1"/>
  <c r="Q1220" i="1"/>
  <c r="Q1226" i="1"/>
  <c r="Q2143" i="1"/>
  <c r="Q2196" i="1"/>
  <c r="Q93" i="1"/>
  <c r="Q194" i="1"/>
  <c r="Q656" i="1"/>
  <c r="Q695" i="1"/>
  <c r="Q816" i="1"/>
  <c r="Q881" i="1"/>
  <c r="Q950" i="1"/>
  <c r="Q1407" i="1"/>
  <c r="Q1432" i="1"/>
  <c r="Q1575" i="1"/>
  <c r="Q1584" i="1"/>
  <c r="Q6" i="1"/>
  <c r="Q186" i="1"/>
  <c r="Q395" i="1"/>
  <c r="Q772" i="1"/>
  <c r="Q808" i="1"/>
  <c r="Q898" i="1"/>
  <c r="Q1589" i="1"/>
  <c r="Q116" i="1"/>
  <c r="Q328" i="1"/>
  <c r="Q675" i="1"/>
  <c r="Q1428" i="1"/>
  <c r="Q486" i="1"/>
  <c r="Q540" i="1"/>
  <c r="Q596" i="1"/>
  <c r="Q990" i="1"/>
  <c r="Q1010" i="1"/>
  <c r="Q1379" i="1"/>
  <c r="Q1878" i="1"/>
  <c r="Q229" i="1"/>
  <c r="Q238" i="1"/>
  <c r="Q279" i="1"/>
  <c r="Q399" i="1"/>
  <c r="Q435" i="1"/>
  <c r="Q455" i="1"/>
  <c r="Q625" i="1"/>
  <c r="Q1190" i="1"/>
  <c r="Q1355" i="1"/>
  <c r="Q13" i="1"/>
  <c r="Q235" i="1"/>
  <c r="Q659" i="1"/>
  <c r="Q885" i="1"/>
  <c r="Q1154" i="1"/>
  <c r="Q1186" i="1"/>
  <c r="Q1209" i="1"/>
  <c r="Q1254" i="1"/>
  <c r="Q1535" i="1"/>
  <c r="Q1585" i="1"/>
  <c r="Q1911" i="1"/>
  <c r="Q269" i="1"/>
  <c r="Q287" i="1"/>
  <c r="Q598" i="1"/>
  <c r="Q624" i="1"/>
  <c r="Q1218" i="1"/>
  <c r="Q1440" i="1"/>
  <c r="Q1467" i="1"/>
  <c r="Q1851" i="1"/>
  <c r="Q577" i="1"/>
  <c r="Q623" i="1"/>
  <c r="Q980" i="1"/>
  <c r="Q1075" i="1"/>
  <c r="Q1593" i="1"/>
  <c r="Q2103" i="1"/>
  <c r="Q288" i="1"/>
  <c r="Q530" i="1"/>
  <c r="Q781" i="1"/>
  <c r="Q1552" i="1"/>
  <c r="Q1583" i="1"/>
  <c r="Q1778" i="1"/>
  <c r="Q2093" i="1"/>
  <c r="Q129" i="1"/>
  <c r="Q748" i="1"/>
  <c r="Q1470" i="1"/>
  <c r="Q1572" i="1"/>
  <c r="Q81" i="1"/>
  <c r="Q357" i="1"/>
  <c r="Q626" i="1"/>
  <c r="Q750" i="1"/>
  <c r="Q790" i="1"/>
  <c r="Q1396" i="1"/>
  <c r="Q2113" i="1"/>
  <c r="Q2117" i="1"/>
  <c r="Q222" i="1"/>
  <c r="Q236" i="1"/>
  <c r="Q251" i="1"/>
  <c r="Q611" i="1"/>
  <c r="Q1538" i="1"/>
  <c r="Q1883" i="1"/>
  <c r="Q173" i="1"/>
  <c r="Q533" i="1"/>
  <c r="Q542" i="1"/>
  <c r="Q560" i="1"/>
  <c r="Q753" i="1"/>
  <c r="Q1282" i="1"/>
  <c r="Q1847" i="1"/>
  <c r="Q2191" i="1"/>
  <c r="Q162" i="1"/>
  <c r="Q1346" i="1"/>
  <c r="Q1574" i="1"/>
  <c r="Q1925" i="1"/>
  <c r="Q218" i="1"/>
  <c r="Q459" i="1"/>
  <c r="Q471" i="1"/>
  <c r="Q995" i="1"/>
  <c r="Q1327" i="1"/>
  <c r="Q1462" i="1"/>
  <c r="Q1525" i="1"/>
  <c r="Q1590" i="1"/>
  <c r="Q2062" i="1"/>
  <c r="Q2128" i="1"/>
  <c r="Q2187" i="1"/>
  <c r="Q295" i="1"/>
  <c r="Q474" i="1"/>
  <c r="Q503" i="1"/>
  <c r="Q723" i="1"/>
  <c r="Q966" i="1"/>
  <c r="Q1479" i="1"/>
  <c r="Q1560" i="1"/>
  <c r="Q1565" i="1"/>
  <c r="Q1634" i="1"/>
  <c r="Q1988" i="1"/>
  <c r="Q1998" i="1"/>
  <c r="Q2017" i="1"/>
  <c r="Q154" i="1"/>
  <c r="Q181" i="1"/>
  <c r="Q520" i="1"/>
  <c r="Q544" i="1"/>
  <c r="Q848" i="1"/>
  <c r="Q1549" i="1"/>
  <c r="Q1581" i="1"/>
  <c r="Q1588" i="1"/>
  <c r="Q1910" i="1"/>
  <c r="Q2101" i="1"/>
  <c r="Q197" i="1"/>
  <c r="Q534" i="1"/>
  <c r="Q729" i="1"/>
  <c r="Q855" i="1"/>
  <c r="Q1239" i="1"/>
  <c r="Q1933" i="1"/>
  <c r="Q219" i="1"/>
  <c r="Q272" i="1"/>
  <c r="Q306" i="1"/>
  <c r="Q336" i="1"/>
  <c r="Q493" i="1"/>
  <c r="Q521" i="1"/>
  <c r="Q768" i="1"/>
  <c r="Q780" i="1"/>
  <c r="Q835" i="1"/>
  <c r="Q878" i="1"/>
  <c r="Q929" i="1"/>
  <c r="Q1553" i="1"/>
  <c r="Q628" i="1"/>
  <c r="Q802" i="1"/>
  <c r="Q211" i="1"/>
  <c r="Q640" i="1"/>
  <c r="Q870" i="1"/>
  <c r="Q1450" i="1"/>
  <c r="Q2132" i="1"/>
  <c r="Q440" i="1"/>
  <c r="Q1534" i="1"/>
  <c r="Q105" i="1"/>
  <c r="Q481" i="1"/>
  <c r="Q708" i="1"/>
  <c r="Q736" i="1"/>
  <c r="Q747" i="1"/>
  <c r="Q1257" i="1"/>
  <c r="Q1537" i="1"/>
  <c r="Q1562" i="1"/>
  <c r="Q2115" i="1"/>
  <c r="Q187" i="1"/>
  <c r="Q220" i="1"/>
  <c r="Q267" i="1"/>
  <c r="Q683" i="1"/>
  <c r="Q722" i="1"/>
  <c r="Q865" i="1"/>
  <c r="Q1189" i="1"/>
  <c r="Q1233" i="1"/>
  <c r="Q1586" i="1"/>
  <c r="Q1631" i="1"/>
  <c r="Q1921" i="1"/>
  <c r="Q2044" i="1"/>
  <c r="Q212" i="1"/>
  <c r="Q286" i="1"/>
  <c r="Q360" i="1"/>
  <c r="Q1238" i="1"/>
  <c r="Q1423" i="1"/>
  <c r="Q1992" i="1"/>
  <c r="Q2133" i="1"/>
  <c r="Q114" i="1"/>
  <c r="Q648" i="1"/>
  <c r="Q661" i="1"/>
  <c r="Q825" i="1"/>
  <c r="Q981" i="1"/>
  <c r="Q1832" i="1"/>
  <c r="Q599" i="1"/>
  <c r="Q892" i="1"/>
  <c r="Q902" i="1"/>
  <c r="Q969" i="1"/>
  <c r="Q1361" i="1"/>
  <c r="Q1932" i="1"/>
  <c r="Q2015" i="1"/>
  <c r="Q2168" i="1"/>
  <c r="Q67" i="1"/>
  <c r="Q196" i="1"/>
  <c r="Q270" i="1"/>
  <c r="Q644" i="1"/>
  <c r="Q773" i="1"/>
  <c r="Q1228" i="1"/>
  <c r="Q1276" i="1"/>
  <c r="Q1329" i="1"/>
  <c r="Q1426" i="1"/>
  <c r="Q1510" i="1"/>
  <c r="Q51" i="1"/>
  <c r="Q230" i="1"/>
  <c r="Q403" i="1"/>
  <c r="Q600" i="1"/>
  <c r="Q629" i="1"/>
  <c r="Q975" i="1"/>
  <c r="Q1596" i="1"/>
  <c r="Q2011" i="1"/>
  <c r="Q198" i="1"/>
  <c r="Q579" i="1"/>
  <c r="Q593" i="1"/>
  <c r="Q704" i="1"/>
  <c r="Q1005" i="1"/>
  <c r="Q1222" i="1"/>
  <c r="Q1561" i="1"/>
  <c r="Q1774" i="1"/>
  <c r="Q1994" i="1"/>
  <c r="Q153" i="1"/>
  <c r="Q289" i="1"/>
  <c r="Q1102" i="1"/>
  <c r="Q1112" i="1"/>
  <c r="Q1319" i="1"/>
  <c r="Q1438" i="1"/>
  <c r="Q2012" i="1"/>
  <c r="Q88" i="1"/>
  <c r="Q144" i="1"/>
  <c r="Q377" i="1"/>
  <c r="Q466" i="1"/>
  <c r="Q478" i="1"/>
  <c r="Q591" i="1"/>
  <c r="Q712" i="1"/>
  <c r="Q918" i="1"/>
  <c r="Q924" i="1"/>
  <c r="Q1070" i="1"/>
  <c r="Q1377" i="1"/>
  <c r="Q1417" i="1"/>
  <c r="Q1524" i="1"/>
  <c r="Q1819" i="1"/>
  <c r="Q2178" i="1"/>
  <c r="Q601" i="1"/>
  <c r="Q660" i="1"/>
  <c r="Q806" i="1"/>
  <c r="Q1084" i="1"/>
  <c r="Q1509" i="1"/>
  <c r="Q1893" i="1"/>
  <c r="Q47" i="1"/>
  <c r="Q409" i="1"/>
  <c r="Q713" i="1"/>
  <c r="Q814" i="1"/>
  <c r="Q978" i="1"/>
  <c r="Q1089" i="1"/>
  <c r="Q1151" i="1"/>
  <c r="Q1813" i="1"/>
  <c r="Q1903" i="1"/>
  <c r="Q2149" i="1"/>
  <c r="Q2175" i="1"/>
  <c r="Q206" i="1"/>
  <c r="Q321" i="1"/>
  <c r="Q467" i="1"/>
  <c r="Q558" i="1"/>
  <c r="Q883" i="1"/>
  <c r="Q1035" i="1"/>
  <c r="Q1231" i="1"/>
  <c r="Q2129" i="1"/>
  <c r="Q52" i="1"/>
  <c r="Q73" i="1"/>
  <c r="Q606" i="1"/>
  <c r="Q612" i="1"/>
  <c r="Q782" i="1"/>
  <c r="Q1019" i="1"/>
  <c r="Q1039" i="1"/>
  <c r="Q1258" i="1"/>
  <c r="Q1491" i="1"/>
  <c r="Q1957" i="1"/>
  <c r="Q2076" i="1"/>
  <c r="Q2087" i="1"/>
  <c r="Q40" i="1"/>
  <c r="Q46" i="1"/>
  <c r="Q61" i="1"/>
  <c r="Q65" i="1"/>
  <c r="Q80" i="1"/>
  <c r="Q98" i="1"/>
  <c r="Q115" i="1"/>
  <c r="Q532" i="1"/>
  <c r="Q674" i="1"/>
  <c r="Q1082" i="1"/>
  <c r="Q1235" i="1"/>
  <c r="Q1489" i="1"/>
  <c r="Q1551" i="1"/>
  <c r="Q1566" i="1"/>
  <c r="Q85" i="1"/>
  <c r="Q451" i="1"/>
  <c r="Q539" i="1"/>
  <c r="Q907" i="1"/>
  <c r="Q1582" i="1"/>
  <c r="Q1612" i="1"/>
  <c r="Q1961" i="1"/>
  <c r="Q1969" i="1"/>
  <c r="Q74" i="1"/>
  <c r="Q82" i="1"/>
  <c r="Q278" i="1"/>
  <c r="Q314" i="1"/>
  <c r="Q460" i="1"/>
  <c r="Q616" i="1"/>
  <c r="Q672" i="1"/>
  <c r="Q1223" i="1"/>
  <c r="Q1321" i="1"/>
  <c r="Q1505" i="1"/>
  <c r="Q1541" i="1"/>
  <c r="Q1837" i="1"/>
  <c r="Q2163" i="1"/>
  <c r="Q35" i="1"/>
  <c r="Q110" i="1"/>
  <c r="Q770" i="1"/>
  <c r="Q807" i="1"/>
  <c r="Q1288" i="1"/>
  <c r="Q1956" i="1"/>
  <c r="Q57" i="1"/>
  <c r="Q487" i="1"/>
  <c r="Q1576" i="1"/>
  <c r="Q1815" i="1"/>
  <c r="Q1993" i="1"/>
  <c r="Q95" i="1"/>
  <c r="Q244" i="1"/>
  <c r="Q312" i="1"/>
  <c r="Q443" i="1"/>
  <c r="Q756" i="1"/>
  <c r="Q982" i="1"/>
  <c r="Q1522" i="1"/>
  <c r="Q1532" i="1"/>
  <c r="Q1787" i="1"/>
  <c r="Q1810" i="1"/>
  <c r="Q1965" i="1"/>
  <c r="Q1996" i="1"/>
  <c r="Q1997" i="1"/>
  <c r="Q2048" i="1"/>
  <c r="Q430" i="1"/>
  <c r="Q953" i="1"/>
  <c r="Q956" i="1"/>
  <c r="Q1077" i="1"/>
  <c r="Q1477" i="1"/>
  <c r="Q1515" i="1"/>
  <c r="Q1845" i="1"/>
  <c r="Q17" i="1"/>
  <c r="Q228" i="1"/>
  <c r="Q276" i="1"/>
  <c r="Q388" i="1"/>
  <c r="Q817" i="1"/>
  <c r="Q827" i="1"/>
  <c r="Q875" i="1"/>
  <c r="Q903" i="1"/>
  <c r="Q1208" i="1"/>
  <c r="Q2166" i="1"/>
  <c r="Q2180" i="1"/>
  <c r="Q33" i="1"/>
  <c r="Q327" i="1"/>
  <c r="Q546" i="1"/>
  <c r="Q886" i="1"/>
  <c r="Q939" i="1"/>
  <c r="Q1185" i="1"/>
  <c r="Q1213" i="1"/>
  <c r="Q1328" i="1"/>
  <c r="Q1812" i="1"/>
  <c r="Q1946" i="1"/>
  <c r="Q36" i="1"/>
  <c r="Q324" i="1"/>
  <c r="Q398" i="1"/>
  <c r="Q580" i="1"/>
  <c r="Q653" i="1"/>
  <c r="Q717" i="1"/>
  <c r="Q728" i="1"/>
  <c r="Q792" i="1"/>
  <c r="Q1153" i="1"/>
  <c r="Q1301" i="1"/>
  <c r="Q1447" i="1"/>
  <c r="Q1817" i="1"/>
  <c r="Q1948" i="1"/>
  <c r="Q2094" i="1"/>
  <c r="Q2200" i="1"/>
  <c r="Q5" i="1"/>
  <c r="Q1090" i="1"/>
  <c r="Q1211" i="1"/>
  <c r="Q1499" i="1"/>
  <c r="Q1513" i="1"/>
  <c r="Q1547" i="1"/>
  <c r="Q1554" i="1"/>
  <c r="Q1563" i="1"/>
  <c r="Q1926" i="1"/>
  <c r="Q2145" i="1"/>
  <c r="Q9" i="1"/>
  <c r="Q108" i="1"/>
  <c r="Q273" i="1"/>
  <c r="Q603" i="1"/>
  <c r="Q752" i="1"/>
  <c r="Q894" i="1"/>
  <c r="Q1232" i="1"/>
  <c r="Q1302" i="1"/>
  <c r="Q1521" i="1"/>
  <c r="Q1886" i="1"/>
  <c r="Q2063" i="1"/>
  <c r="Q29" i="1"/>
  <c r="Q77" i="1"/>
  <c r="Q1317" i="1"/>
  <c r="Q1378" i="1"/>
  <c r="Q1439" i="1"/>
  <c r="Q1539" i="1"/>
  <c r="Q1959" i="1"/>
  <c r="Q8" i="1"/>
  <c r="Q1007" i="1"/>
  <c r="Q1353" i="1"/>
  <c r="Q1390" i="1"/>
  <c r="Q1890" i="1"/>
  <c r="Q1891" i="1"/>
  <c r="Q1900" i="1"/>
  <c r="Q1907" i="1"/>
  <c r="Q1962" i="1"/>
  <c r="Q2010" i="1"/>
  <c r="Q516" i="1"/>
  <c r="Q1026" i="1"/>
  <c r="Q1071" i="1"/>
  <c r="Q1360" i="1"/>
  <c r="Q1404" i="1"/>
  <c r="Q1506" i="1"/>
  <c r="Q1536" i="1"/>
  <c r="Q491" i="1"/>
  <c r="Q588" i="1"/>
  <c r="Q744" i="1"/>
  <c r="Q866" i="1"/>
  <c r="Q938" i="1"/>
  <c r="Q1092" i="1"/>
  <c r="Q1225" i="1"/>
  <c r="Q1293" i="1"/>
  <c r="Q1373" i="1"/>
  <c r="Q2174" i="1"/>
  <c r="Q55" i="1"/>
  <c r="Q63" i="1"/>
  <c r="Q245" i="1"/>
  <c r="Q266" i="1"/>
  <c r="Q404" i="1"/>
  <c r="Q1469" i="1"/>
  <c r="Q1504" i="1"/>
  <c r="Q1782" i="1"/>
  <c r="Q275" i="1"/>
  <c r="Q740" i="1"/>
  <c r="Q784" i="1"/>
  <c r="Q914" i="1"/>
  <c r="Q976" i="1"/>
  <c r="Q1107" i="1"/>
  <c r="Q1393" i="1"/>
  <c r="Q1413" i="1"/>
  <c r="Q1463" i="1"/>
  <c r="Q1935" i="1"/>
  <c r="Q1981" i="1"/>
  <c r="Q200" i="1"/>
  <c r="Q281" i="1"/>
  <c r="Q406" i="1"/>
  <c r="Q608" i="1"/>
  <c r="Q633" i="1"/>
  <c r="Q686" i="1"/>
  <c r="Q1001" i="1"/>
  <c r="Q1234" i="1"/>
  <c r="Q1244" i="1"/>
  <c r="Q1888" i="1"/>
  <c r="Q1938" i="1"/>
  <c r="Q2148" i="1"/>
  <c r="Q2170" i="1"/>
  <c r="Q117" i="1"/>
  <c r="Q174" i="1"/>
  <c r="Q253" i="1"/>
  <c r="Q317" i="1"/>
  <c r="Q769" i="1"/>
  <c r="Q801" i="1"/>
  <c r="Q821" i="1"/>
  <c r="Q842" i="1"/>
  <c r="Q853" i="1"/>
  <c r="Q1412" i="1"/>
  <c r="Q1544" i="1"/>
  <c r="Q1632" i="1"/>
  <c r="Q2204" i="1"/>
  <c r="Q50" i="1"/>
  <c r="Q133" i="1"/>
  <c r="Q372" i="1"/>
  <c r="Q475" i="1"/>
  <c r="Q711" i="1"/>
  <c r="Q974" i="1"/>
  <c r="Q1184" i="1"/>
  <c r="Q1250" i="1"/>
  <c r="Q1272" i="1"/>
  <c r="Q1952" i="1"/>
  <c r="Q1980" i="1"/>
  <c r="Q2025" i="1"/>
  <c r="Q2144" i="1"/>
  <c r="Q76" i="1"/>
  <c r="Q250" i="1"/>
  <c r="Q303" i="1"/>
  <c r="Q513" i="1"/>
  <c r="Q887" i="1"/>
  <c r="Q989" i="1"/>
  <c r="Q1012" i="1"/>
  <c r="Q1108" i="1"/>
  <c r="Q1204" i="1"/>
  <c r="Q1279" i="1"/>
  <c r="Q1309" i="1"/>
  <c r="Q1395" i="1"/>
  <c r="Q1567" i="1"/>
  <c r="Q1963" i="1"/>
  <c r="Q2056" i="1"/>
  <c r="Q177" i="1"/>
  <c r="Q280" i="1"/>
  <c r="Q429" i="1"/>
  <c r="Q706" i="1"/>
  <c r="Q850" i="1"/>
  <c r="Q904" i="1"/>
  <c r="Q984" i="1"/>
  <c r="Q1041" i="1"/>
  <c r="Q1076" i="1"/>
  <c r="Q1214" i="1"/>
  <c r="Q1242" i="1"/>
  <c r="Q1441" i="1"/>
  <c r="Q1527" i="1"/>
  <c r="Q1801" i="1"/>
  <c r="Q283" i="1"/>
  <c r="Q419" i="1"/>
  <c r="Q421" i="1"/>
  <c r="Q545" i="1"/>
  <c r="Q552" i="1"/>
  <c r="Q554" i="1"/>
  <c r="Q568" i="1"/>
  <c r="Q1172" i="1"/>
  <c r="Q1227" i="1"/>
  <c r="Q1330" i="1"/>
  <c r="Q1445" i="1"/>
  <c r="Q1950" i="1"/>
  <c r="Q2043" i="1"/>
  <c r="Q89" i="1"/>
  <c r="Q414" i="1"/>
  <c r="Q1152" i="1"/>
  <c r="Q1372" i="1"/>
  <c r="Q1503" i="1"/>
  <c r="Q20" i="1"/>
  <c r="Q148" i="1"/>
  <c r="Q1134" i="1"/>
  <c r="Q1863" i="1"/>
  <c r="Q1947" i="1"/>
  <c r="Q1954" i="1"/>
  <c r="Q1979" i="1"/>
  <c r="Q416" i="1"/>
  <c r="Q759" i="1"/>
  <c r="Q822" i="1"/>
  <c r="Q877" i="1"/>
  <c r="Q111" i="1"/>
  <c r="Q259" i="1"/>
  <c r="Q490" i="1"/>
  <c r="Q908" i="1"/>
  <c r="Q1023" i="1"/>
  <c r="Q1118" i="1"/>
  <c r="Q1148" i="1"/>
  <c r="Q1299" i="1"/>
  <c r="Q1501" i="1"/>
  <c r="Q1786" i="1"/>
  <c r="Q1902" i="1"/>
  <c r="Q188" i="1"/>
  <c r="Q345" i="1"/>
  <c r="Q536" i="1"/>
  <c r="Q567" i="1"/>
  <c r="Q574" i="1"/>
  <c r="Q583" i="1"/>
  <c r="Q783" i="1"/>
  <c r="Q788" i="1"/>
  <c r="Q859" i="1"/>
  <c r="Q874" i="1"/>
  <c r="Q1958" i="1"/>
  <c r="Q1983" i="1"/>
  <c r="Q2122" i="1"/>
  <c r="Q2208" i="1"/>
  <c r="Q7" i="1"/>
  <c r="Q14" i="1"/>
  <c r="Q75" i="1"/>
  <c r="Q113" i="1"/>
  <c r="Q465" i="1"/>
  <c r="Q1047" i="1"/>
  <c r="Q1206" i="1"/>
  <c r="Q2019" i="1"/>
  <c r="Q2112" i="1"/>
  <c r="Q2136" i="1"/>
  <c r="Q86" i="1"/>
  <c r="Q300" i="1"/>
  <c r="Q587" i="1"/>
  <c r="Q645" i="1"/>
  <c r="Q1193" i="1"/>
  <c r="Q1482" i="1"/>
  <c r="Q1780" i="1"/>
  <c r="Q1834" i="1"/>
  <c r="Q2047" i="1"/>
  <c r="Q2105" i="1"/>
  <c r="Q2203" i="1"/>
  <c r="Q168" i="1"/>
  <c r="Q185" i="1"/>
  <c r="Q502" i="1"/>
  <c r="Q888" i="1"/>
  <c r="Q1028" i="1"/>
  <c r="Q1516" i="1"/>
  <c r="Q1934" i="1"/>
  <c r="Q2195" i="1"/>
  <c r="Q367" i="1"/>
  <c r="Q470" i="1"/>
  <c r="Q733" i="1"/>
  <c r="Q762" i="1"/>
  <c r="Q764" i="1"/>
  <c r="Q828" i="1"/>
  <c r="Q852" i="1"/>
  <c r="Q1122" i="1"/>
  <c r="Q1380" i="1"/>
  <c r="Q1875" i="1"/>
  <c r="Q1982" i="1"/>
  <c r="Q1984" i="1"/>
  <c r="Q32" i="1"/>
  <c r="Q137" i="1"/>
  <c r="Q189" i="1"/>
  <c r="Q454" i="1"/>
  <c r="Q575" i="1"/>
  <c r="Q657" i="1"/>
  <c r="Q696" i="1"/>
  <c r="Q702" i="1"/>
  <c r="Q751" i="1"/>
  <c r="Q779" i="1"/>
  <c r="Q912" i="1"/>
  <c r="Q923" i="1"/>
  <c r="Q1623" i="1"/>
  <c r="Q1901" i="1"/>
  <c r="Q1970" i="1"/>
  <c r="Q2160" i="1"/>
  <c r="Q258" i="1"/>
  <c r="Q296" i="1"/>
  <c r="Q676" i="1"/>
  <c r="Q957" i="1"/>
  <c r="Q1262" i="1"/>
  <c r="Q1336" i="1"/>
  <c r="Q1776" i="1"/>
  <c r="Q1860" i="1"/>
  <c r="Q1865" i="1"/>
  <c r="Q78" i="1"/>
  <c r="Q265" i="1"/>
  <c r="Q615" i="1"/>
  <c r="Q668" i="1"/>
  <c r="Q858" i="1"/>
  <c r="Q946" i="1"/>
  <c r="Q1820" i="1"/>
  <c r="Q54" i="1"/>
  <c r="Q940" i="1"/>
  <c r="Q947" i="1"/>
  <c r="Q1446" i="1"/>
  <c r="Q1548" i="1"/>
  <c r="Q1625" i="1"/>
  <c r="Q1880" i="1"/>
  <c r="Q2066" i="1"/>
  <c r="Q193" i="1"/>
  <c r="Q410" i="1"/>
  <c r="Q422" i="1"/>
  <c r="Q896" i="1"/>
  <c r="Q905" i="1"/>
  <c r="Q994" i="1"/>
  <c r="Q1207" i="1"/>
  <c r="Q1277" i="1"/>
  <c r="Q2095" i="1"/>
  <c r="Q145" i="1"/>
  <c r="Q335" i="1"/>
  <c r="Q426" i="1"/>
  <c r="Q458" i="1"/>
  <c r="Q571" i="1"/>
  <c r="Q584" i="1"/>
  <c r="Q761" i="1"/>
  <c r="Q973" i="1"/>
  <c r="Q1013" i="1"/>
  <c r="Q1040" i="1"/>
  <c r="Q1488" i="1"/>
  <c r="Q1822" i="1"/>
  <c r="Q1904" i="1"/>
  <c r="Q2070" i="1"/>
  <c r="Q195" i="1"/>
  <c r="Q523" i="1"/>
  <c r="Q710" i="1"/>
  <c r="Q791" i="1"/>
  <c r="Q1054" i="1"/>
  <c r="Q2080" i="1"/>
  <c r="Q2110" i="1"/>
  <c r="Q2209" i="1"/>
  <c r="Q19" i="1"/>
  <c r="Q942" i="1"/>
  <c r="Q1243" i="1"/>
  <c r="Q1292" i="1"/>
  <c r="Q1308" i="1"/>
  <c r="Q1325" i="1"/>
  <c r="Q1727" i="1"/>
  <c r="Q2026" i="1"/>
  <c r="Q2124" i="1"/>
  <c r="Q2141" i="1"/>
  <c r="Q2150" i="1"/>
  <c r="Q175" i="1"/>
  <c r="Q353" i="1"/>
  <c r="Q379" i="1"/>
  <c r="Q655" i="1"/>
  <c r="Q1155" i="1"/>
  <c r="Q1833" i="1"/>
  <c r="Q1864" i="1"/>
  <c r="Q1977" i="1"/>
  <c r="Q2184" i="1"/>
  <c r="Q654" i="1"/>
  <c r="Q927" i="1"/>
  <c r="Q1020" i="1"/>
  <c r="Q1298" i="1"/>
  <c r="Q1300" i="1"/>
  <c r="Q2050" i="1"/>
  <c r="Q155" i="1"/>
  <c r="Q489" i="1"/>
  <c r="Q811" i="1"/>
  <c r="Q920" i="1"/>
  <c r="Q1029" i="1"/>
  <c r="Q1133" i="1"/>
  <c r="Q1480" i="1"/>
  <c r="Q2001" i="1"/>
  <c r="Q2020" i="1"/>
  <c r="Q124" i="1"/>
  <c r="Q134" i="1"/>
  <c r="Q447" i="1"/>
  <c r="Q673" i="1"/>
  <c r="Q694" i="1"/>
  <c r="Q1095" i="1"/>
  <c r="Q1294" i="1"/>
  <c r="Q1494" i="1"/>
  <c r="Q1873" i="1"/>
  <c r="Q376" i="1"/>
  <c r="Q531" i="1"/>
  <c r="Q602" i="1"/>
  <c r="Q614" i="1"/>
  <c r="Q652" i="1"/>
  <c r="Q841" i="1"/>
  <c r="Q910" i="1"/>
  <c r="Q1032" i="1"/>
  <c r="Q1221" i="1"/>
  <c r="Q1555" i="1"/>
  <c r="Q1951" i="1"/>
  <c r="Q2100" i="1"/>
  <c r="Q2156" i="1"/>
  <c r="Q313" i="1"/>
  <c r="Q553" i="1"/>
  <c r="Q847" i="1"/>
  <c r="Q1120" i="1"/>
  <c r="Q1448" i="1"/>
  <c r="Q1829" i="1"/>
  <c r="Q1972" i="1"/>
  <c r="Q127" i="1"/>
  <c r="Q147" i="1"/>
  <c r="Q330" i="1"/>
  <c r="Q643" i="1"/>
  <c r="Q775" i="1"/>
  <c r="Q977" i="1"/>
  <c r="Q996" i="1"/>
  <c r="Q1024" i="1"/>
  <c r="Q1843" i="1"/>
  <c r="Q1885" i="1"/>
  <c r="Q1937" i="1"/>
  <c r="Q369" i="1"/>
  <c r="Q570" i="1"/>
  <c r="Q979" i="1"/>
  <c r="Q1229" i="1"/>
  <c r="Q1831" i="1"/>
  <c r="Q2109" i="1"/>
  <c r="Q284" i="1"/>
  <c r="Q669" i="1"/>
  <c r="Q879" i="1"/>
  <c r="Q1014" i="1"/>
  <c r="Q1159" i="1"/>
  <c r="Q1247" i="1"/>
  <c r="Q1322" i="1"/>
  <c r="Q1340" i="1"/>
  <c r="Q1931" i="1"/>
  <c r="Q2078" i="1"/>
  <c r="Q2177" i="1"/>
  <c r="Q2202" i="1"/>
  <c r="Q180" i="1"/>
  <c r="Q326" i="1"/>
  <c r="Q767" i="1"/>
  <c r="Q834" i="1"/>
  <c r="Q949" i="1"/>
  <c r="Q1187" i="1"/>
  <c r="Q1315" i="1"/>
  <c r="Q1431" i="1"/>
  <c r="Q1443" i="1"/>
  <c r="Q1823" i="1"/>
  <c r="Q1871" i="1"/>
  <c r="Q1930" i="1"/>
  <c r="Q2053" i="1"/>
  <c r="Q2061" i="1"/>
  <c r="Q2118" i="1"/>
  <c r="Q2138" i="1"/>
  <c r="Q2206" i="1"/>
  <c r="Q412" i="1"/>
  <c r="Q566" i="1"/>
  <c r="Q715" i="1"/>
  <c r="Q730" i="1"/>
  <c r="Q851" i="1"/>
  <c r="Q985" i="1"/>
  <c r="Q1224" i="1"/>
  <c r="Q1267" i="1"/>
  <c r="Q1784" i="1"/>
  <c r="Q1978" i="1"/>
  <c r="Q2121" i="1"/>
  <c r="Q366" i="1"/>
  <c r="Q498" i="1"/>
  <c r="Q550" i="1"/>
  <c r="Q647" i="1"/>
  <c r="Q774" i="1"/>
  <c r="Q906" i="1"/>
  <c r="Q1202" i="1"/>
  <c r="Q1265" i="1"/>
  <c r="Q1342" i="1"/>
  <c r="Q1481" i="1"/>
  <c r="Q1528" i="1"/>
  <c r="Q2016" i="1"/>
  <c r="Q2038" i="1"/>
  <c r="Q2045" i="1"/>
  <c r="Q2083" i="1"/>
  <c r="Q2173" i="1"/>
  <c r="Q2181" i="1"/>
  <c r="Q83" i="1"/>
  <c r="Q237" i="1"/>
  <c r="Q359" i="1"/>
  <c r="Q720" i="1"/>
  <c r="Q741" i="1"/>
  <c r="Q1143" i="1"/>
  <c r="Q1165" i="1"/>
  <c r="Q1251" i="1"/>
  <c r="Q1371" i="1"/>
  <c r="Q1485" i="1"/>
  <c r="Q1624" i="1"/>
  <c r="Q1915" i="1"/>
  <c r="Q2107" i="1"/>
  <c r="Q49" i="1"/>
  <c r="Q223" i="1"/>
  <c r="Q354" i="1"/>
  <c r="Q477" i="1"/>
  <c r="Q1500" i="1"/>
  <c r="Q1507" i="1"/>
  <c r="Q1550" i="1"/>
  <c r="Q415" i="1"/>
  <c r="Q441" i="1"/>
  <c r="Q639" i="1"/>
  <c r="Q830" i="1"/>
  <c r="Q1022" i="1"/>
  <c r="Q1142" i="1"/>
  <c r="Q1144" i="1"/>
  <c r="Q1183" i="1"/>
  <c r="Q1199" i="1"/>
  <c r="Q1830" i="1"/>
  <c r="Q1889" i="1"/>
  <c r="Q2000" i="1"/>
  <c r="Q2051" i="1"/>
  <c r="Q59" i="1"/>
  <c r="Q397" i="1"/>
  <c r="Q556" i="1"/>
  <c r="Q597" i="1"/>
  <c r="Q671" i="1"/>
  <c r="Q1009" i="1"/>
  <c r="Q1110" i="1"/>
  <c r="Q1512" i="1"/>
  <c r="Q1520" i="1"/>
  <c r="Q2097" i="1"/>
  <c r="Q135" i="1"/>
  <c r="Q256" i="1"/>
  <c r="Q329" i="1"/>
  <c r="Q934" i="1"/>
  <c r="Q1397" i="1"/>
  <c r="Q2106" i="1"/>
  <c r="Q2165" i="1"/>
  <c r="Q70" i="1"/>
  <c r="Q555" i="1"/>
  <c r="Q836" i="1"/>
  <c r="Q943" i="1"/>
  <c r="Q1004" i="1"/>
  <c r="Q1442" i="1"/>
  <c r="Q1856" i="1"/>
  <c r="Q1942" i="1"/>
  <c r="Q2126" i="1"/>
  <c r="Q2147" i="1"/>
  <c r="Q298" i="1"/>
  <c r="Q529" i="1"/>
  <c r="Q637" i="1"/>
  <c r="Q1487" i="1"/>
  <c r="Q1896" i="1"/>
  <c r="Q309" i="1"/>
  <c r="Q789" i="1"/>
  <c r="Q1057" i="1"/>
  <c r="Q1101" i="1"/>
  <c r="Q1508" i="1"/>
  <c r="Q1877" i="1"/>
  <c r="Q1999" i="1"/>
  <c r="Q2003" i="1"/>
  <c r="Q132" i="1"/>
  <c r="Q199" i="1"/>
  <c r="Q423" i="1"/>
  <c r="Q428" i="1"/>
  <c r="Q446" i="1"/>
  <c r="Q468" i="1"/>
  <c r="Q538" i="1"/>
  <c r="Q1119" i="1"/>
  <c r="Q1867" i="1"/>
  <c r="Q1912" i="1"/>
  <c r="Q1964" i="1"/>
  <c r="Q28" i="1"/>
  <c r="Q247" i="1"/>
  <c r="Q411" i="1"/>
  <c r="Q525" i="1"/>
  <c r="Q820" i="1"/>
  <c r="Q1055" i="1"/>
  <c r="Q1115" i="1"/>
  <c r="Q1147" i="1"/>
  <c r="Q1191" i="1"/>
  <c r="Q1268" i="1"/>
  <c r="Q1291" i="1"/>
  <c r="Q1368" i="1"/>
  <c r="Q1928" i="1"/>
  <c r="Q2006" i="1"/>
  <c r="Q118" i="1"/>
  <c r="Q156" i="1"/>
  <c r="Q205" i="1"/>
  <c r="Q350" i="1"/>
  <c r="Q401" i="1"/>
  <c r="Q431" i="1"/>
  <c r="Q452" i="1"/>
  <c r="Q511" i="1"/>
  <c r="Q630" i="1"/>
  <c r="Q798" i="1"/>
  <c r="Q941" i="1"/>
  <c r="Q1564" i="1"/>
  <c r="Q1814" i="1"/>
  <c r="Q1881" i="1"/>
  <c r="Q1940" i="1"/>
  <c r="Q1976" i="1"/>
  <c r="Q2155" i="1"/>
  <c r="Q64" i="1"/>
  <c r="Q785" i="1"/>
  <c r="Q968" i="1"/>
  <c r="Q998" i="1"/>
  <c r="Q1066" i="1"/>
  <c r="Q1531" i="1"/>
  <c r="Q1855" i="1"/>
  <c r="Q1869" i="1"/>
  <c r="Q62" i="1"/>
  <c r="Q152" i="1"/>
  <c r="Q249" i="1"/>
  <c r="Q293" i="1"/>
  <c r="Q361" i="1"/>
  <c r="Q604" i="1"/>
  <c r="Q926" i="1"/>
  <c r="Q1460" i="1"/>
  <c r="Q1824" i="1"/>
  <c r="Q2079" i="1"/>
  <c r="Q84" i="1"/>
  <c r="Q494" i="1"/>
  <c r="Q670" i="1"/>
  <c r="Q955" i="1"/>
  <c r="Q967" i="1"/>
  <c r="Q2036" i="1"/>
  <c r="Q2159" i="1"/>
  <c r="Q204" i="1"/>
  <c r="Q323" i="1"/>
  <c r="Q387" i="1"/>
  <c r="Q754" i="1"/>
  <c r="Q983" i="1"/>
  <c r="Q1158" i="1"/>
  <c r="Q1496" i="1"/>
  <c r="Q1827" i="1"/>
  <c r="Q170" i="1"/>
  <c r="Q209" i="1"/>
  <c r="Q457" i="1"/>
  <c r="Q679" i="1"/>
  <c r="Q860" i="1"/>
  <c r="Q1530" i="1"/>
  <c r="Q1848" i="1"/>
  <c r="Q1876" i="1"/>
  <c r="Q2084" i="1"/>
  <c r="Q448" i="1"/>
  <c r="Q868" i="1"/>
  <c r="Q1917" i="1"/>
  <c r="Q1927" i="1"/>
  <c r="Q1929" i="1"/>
  <c r="Q2135" i="1"/>
  <c r="Q45" i="1"/>
  <c r="Q163" i="1"/>
  <c r="Q2004" i="1"/>
  <c r="Q758" i="1"/>
  <c r="Q809" i="1"/>
  <c r="Q1892" i="1"/>
  <c r="Q2018" i="1"/>
  <c r="Q526" i="1"/>
  <c r="Q635" i="1"/>
  <c r="Q1874" i="1"/>
  <c r="Q1899" i="1"/>
  <c r="Q1909" i="1"/>
  <c r="Q2082" i="1"/>
  <c r="Q2111" i="1"/>
  <c r="Q2154" i="1"/>
  <c r="Q100" i="1"/>
  <c r="Q413" i="1"/>
  <c r="Q578" i="1"/>
  <c r="Q651" i="1"/>
  <c r="Q666" i="1"/>
  <c r="Q667" i="1"/>
  <c r="Q895" i="1"/>
  <c r="Q1366" i="1"/>
  <c r="Q1968" i="1"/>
  <c r="Q2134" i="1"/>
  <c r="Q30" i="1"/>
  <c r="Q68" i="1"/>
  <c r="Q665" i="1"/>
  <c r="Q884" i="1"/>
  <c r="Q1000" i="1"/>
  <c r="Q1097" i="1"/>
  <c r="Q1157" i="1"/>
  <c r="Q2029" i="1"/>
  <c r="Q2186" i="1"/>
  <c r="Q79" i="1"/>
  <c r="Q392" i="1"/>
  <c r="Q436" i="1"/>
  <c r="Q911" i="1"/>
  <c r="Q1483" i="1"/>
  <c r="Q1542" i="1"/>
  <c r="Q1559" i="1"/>
  <c r="Q1781" i="1"/>
  <c r="Q1882" i="1"/>
  <c r="Q2164" i="1"/>
  <c r="Q383" i="1"/>
  <c r="Q869" i="1"/>
  <c r="Q1139" i="1"/>
  <c r="Q1188" i="1"/>
  <c r="Q1246" i="1"/>
  <c r="Q1468" i="1"/>
  <c r="Q1850" i="1"/>
  <c r="Q2108" i="1"/>
  <c r="Q2179" i="1"/>
  <c r="Q263" i="1"/>
  <c r="Q705" i="1"/>
  <c r="Q1074" i="1"/>
  <c r="Q1079" i="1"/>
  <c r="Q1237" i="1"/>
  <c r="Q1266" i="1"/>
  <c r="Q1345" i="1"/>
  <c r="Q1369" i="1"/>
  <c r="Q2009" i="1"/>
  <c r="Q2064" i="1"/>
  <c r="Q3" i="1"/>
  <c r="Q150" i="1"/>
  <c r="Q271" i="1"/>
  <c r="Q479" i="1"/>
  <c r="Q826" i="1"/>
  <c r="Q864" i="1"/>
  <c r="Q1245" i="1"/>
  <c r="Q1370" i="1"/>
  <c r="Q1627" i="1"/>
  <c r="Q1905" i="1"/>
  <c r="Q2207" i="1"/>
  <c r="Q260" i="1"/>
  <c r="Q304" i="1"/>
  <c r="Q867" i="1"/>
  <c r="Q1201" i="1"/>
  <c r="Q221" i="1"/>
  <c r="Q299" i="1"/>
  <c r="Q358" i="1"/>
  <c r="Q576" i="1"/>
  <c r="Q1008" i="1"/>
  <c r="Q1324" i="1"/>
  <c r="Q362" i="1"/>
  <c r="Q707" i="1"/>
  <c r="Q778" i="1"/>
  <c r="Q106" i="1"/>
  <c r="Q141" i="1"/>
  <c r="Q311" i="1"/>
  <c r="Q318" i="1"/>
  <c r="Q371" i="1"/>
  <c r="Q462" i="1"/>
  <c r="Q565" i="1"/>
  <c r="Q582" i="1"/>
  <c r="Q948" i="1"/>
  <c r="Q1304" i="1"/>
  <c r="Q1459" i="1"/>
  <c r="Q1872" i="1"/>
  <c r="Q262" i="1"/>
  <c r="Q620" i="1"/>
  <c r="Q937" i="1"/>
  <c r="Q1307" i="1"/>
  <c r="Q1416" i="1"/>
  <c r="Q1862" i="1"/>
  <c r="Q2007" i="1"/>
  <c r="Q2157" i="1"/>
  <c r="Q519" i="1"/>
  <c r="Q838" i="1"/>
  <c r="Q991" i="1"/>
  <c r="Q1166" i="1"/>
  <c r="Q1473" i="1"/>
  <c r="Q719" i="1"/>
  <c r="Q1492" i="1"/>
  <c r="Q797" i="1"/>
  <c r="Q2024" i="1"/>
  <c r="Q130" i="1"/>
  <c r="Q893" i="1"/>
  <c r="Q1363" i="1"/>
  <c r="Q1410" i="1"/>
  <c r="Q339" i="1"/>
  <c r="Q432" i="1"/>
  <c r="Q1799" i="1"/>
  <c r="Q2013" i="1"/>
  <c r="Q2039" i="1"/>
  <c r="Q2055" i="1"/>
  <c r="Q595" i="1"/>
  <c r="Q42" i="1"/>
  <c r="Q1409" i="1"/>
  <c r="Q1458" i="1"/>
  <c r="Q499" i="1"/>
  <c r="Q678" i="1"/>
  <c r="Q986" i="1"/>
  <c r="Q1389" i="1"/>
  <c r="Q2033" i="1"/>
  <c r="Q2073" i="1"/>
  <c r="Q215" i="1"/>
  <c r="Q1175" i="1"/>
  <c r="Q208" i="1"/>
  <c r="Q776" i="1"/>
  <c r="Q997" i="1"/>
  <c r="Q1471" i="1"/>
  <c r="Q417" i="1"/>
  <c r="Q348" i="1"/>
  <c r="Q485" i="1"/>
  <c r="Q621" i="1"/>
  <c r="Q1106" i="1"/>
  <c r="Q1280" i="1"/>
  <c r="Q1338" i="1"/>
  <c r="Q1424" i="1"/>
  <c r="Q1857" i="1"/>
  <c r="Q213" i="1"/>
  <c r="Q227" i="1"/>
  <c r="Q268" i="1"/>
  <c r="Q592" i="1"/>
  <c r="Q2086" i="1"/>
  <c r="Q60" i="1"/>
  <c r="Q1030" i="1"/>
  <c r="Q1973" i="1"/>
  <c r="Q2146" i="1"/>
  <c r="Q2151" i="1"/>
  <c r="Q4" i="1"/>
  <c r="Q119" i="1"/>
  <c r="Q231" i="1"/>
  <c r="Q347" i="1"/>
  <c r="Q899" i="1"/>
  <c r="Q915" i="1"/>
  <c r="Q1216" i="1"/>
  <c r="Q1897" i="1"/>
  <c r="Q528" i="1"/>
  <c r="Q549" i="1"/>
  <c r="Q988" i="1"/>
  <c r="Q1003" i="1"/>
  <c r="Q1140" i="1"/>
  <c r="Q1465" i="1"/>
  <c r="Q2068" i="1"/>
  <c r="Q488" i="1"/>
  <c r="Q932" i="1"/>
  <c r="Q1141" i="1"/>
  <c r="Q1197" i="1"/>
  <c r="Q252" i="1"/>
  <c r="Q302" i="1"/>
  <c r="Q901" i="1"/>
  <c r="Q1335" i="1"/>
  <c r="Q1348" i="1"/>
  <c r="Q2002" i="1"/>
  <c r="Q56" i="1"/>
  <c r="Q381" i="1"/>
  <c r="Q384" i="1"/>
  <c r="Q737" i="1"/>
  <c r="Q1974" i="1"/>
  <c r="Q2137" i="1"/>
  <c r="Q297" i="1"/>
  <c r="Q663" i="1"/>
  <c r="Q796" i="1"/>
  <c r="Q993" i="1"/>
  <c r="Q123" i="1"/>
  <c r="Q254" i="1"/>
  <c r="Q505" i="1"/>
  <c r="Q1497" i="1"/>
  <c r="Q613" i="1"/>
  <c r="Q1385" i="1"/>
  <c r="Q1779" i="1"/>
  <c r="Q1455" i="1"/>
  <c r="Q2005" i="1"/>
  <c r="Q504" i="1"/>
  <c r="Q638" i="1"/>
  <c r="Q166" i="1"/>
  <c r="Q310" i="1"/>
  <c r="Q609" i="1"/>
  <c r="Q833" i="1"/>
  <c r="Q964" i="1"/>
  <c r="Q1149" i="1"/>
  <c r="Q1870" i="1"/>
  <c r="Q497" i="1"/>
  <c r="Q1086" i="1"/>
  <c r="Q1333" i="1"/>
  <c r="Q1457" i="1"/>
  <c r="Q1464" i="1"/>
  <c r="Q1842" i="1"/>
  <c r="Q125" i="1"/>
  <c r="Q363" i="1"/>
  <c r="Q396" i="1"/>
  <c r="Q646" i="1"/>
  <c r="Q856" i="1"/>
  <c r="Q1210" i="1"/>
  <c r="Q1386" i="1"/>
  <c r="Q1263" i="1"/>
  <c r="Q1411" i="1"/>
  <c r="Q2089" i="1"/>
  <c r="Q692" i="1"/>
  <c r="Q913" i="1"/>
  <c r="Q375" i="1"/>
  <c r="Q1205" i="1"/>
  <c r="Q954" i="1"/>
  <c r="Q1025" i="1"/>
  <c r="Q26" i="1"/>
  <c r="Q333" i="1"/>
  <c r="Q408" i="1"/>
  <c r="Q1290" i="1"/>
  <c r="Q1502" i="1"/>
  <c r="Q1816" i="1"/>
  <c r="Q214" i="1"/>
  <c r="Q662" i="1"/>
  <c r="Q680" i="1"/>
  <c r="Q1854" i="1"/>
  <c r="Q1884" i="1"/>
  <c r="Q277" i="1"/>
  <c r="Q1334" i="1"/>
  <c r="Q445" i="1"/>
  <c r="Q121" i="1"/>
  <c r="Q1192" i="1"/>
  <c r="Q1212" i="1"/>
  <c r="Q1358" i="1"/>
  <c r="Q1427" i="1"/>
  <c r="Q99" i="1"/>
  <c r="Q1777" i="1"/>
  <c r="Q2085" i="1"/>
  <c r="Q636" i="1"/>
  <c r="Q11" i="1"/>
  <c r="Q569" i="1"/>
  <c r="Q1449" i="1"/>
  <c r="Q294" i="1"/>
  <c r="Q2021" i="1"/>
  <c r="Q1011" i="1"/>
  <c r="Q1392" i="1"/>
  <c r="Q1421" i="1"/>
  <c r="Q2119" i="1"/>
  <c r="Q464" i="1"/>
  <c r="Q823" i="1"/>
  <c r="Q916" i="1"/>
  <c r="Q2054" i="1"/>
  <c r="Q1113" i="1"/>
  <c r="Q1414" i="1"/>
  <c r="Q543" i="1"/>
  <c r="Q1475" i="1"/>
  <c r="Q382" i="1"/>
  <c r="Q944" i="1"/>
  <c r="Q987" i="1"/>
  <c r="Q12" i="1"/>
  <c r="Q965" i="1"/>
  <c r="Q510" i="1"/>
  <c r="Q1382" i="1"/>
  <c r="Q2116" i="1"/>
  <c r="Q1044" i="1"/>
  <c r="Q1828" i="1"/>
  <c r="Q837" i="1"/>
  <c r="Q243" i="1"/>
  <c r="Q757" i="1"/>
  <c r="Q952" i="1"/>
  <c r="Q1420" i="1"/>
  <c r="Q2081" i="1"/>
  <c r="Q963" i="1"/>
  <c r="Q1418" i="1"/>
  <c r="Q2040" i="1"/>
  <c r="Q425" i="1"/>
  <c r="Q157" i="1"/>
  <c r="Q843" i="1"/>
  <c r="Q1543" i="1"/>
  <c r="Q143" i="1"/>
  <c r="Q292" i="1"/>
  <c r="Q1429" i="1"/>
  <c r="Q240" i="1"/>
  <c r="Q41" i="1"/>
  <c r="Q1083" i="1"/>
  <c r="Q1434" i="1"/>
  <c r="Q1383" i="1"/>
  <c r="Q1437" i="1"/>
  <c r="Q1376" i="1"/>
  <c r="Q1887" i="1"/>
  <c r="Q1436" i="1"/>
  <c r="Q561" i="1"/>
  <c r="Q971" i="1"/>
  <c r="Q1017" i="1"/>
  <c r="Q1354" i="1"/>
  <c r="Q1526" i="1"/>
  <c r="Q897" i="1"/>
  <c r="Q1162" i="1"/>
  <c r="Q1879" i="1"/>
  <c r="Q727" i="1"/>
  <c r="Q107" i="1"/>
  <c r="Q1971" i="1"/>
  <c r="Q482" i="1"/>
  <c r="Q2131" i="1"/>
  <c r="Q1943" i="1"/>
  <c r="Q307" i="1"/>
  <c r="Q2014" i="1"/>
  <c r="Q405" i="1"/>
  <c r="Q709" i="1"/>
  <c r="Q380" i="1"/>
  <c r="Q437" i="1"/>
  <c r="Q958" i="1"/>
  <c r="Q1332" i="1"/>
  <c r="Q1384" i="1"/>
  <c r="Q1419" i="1"/>
  <c r="Q2088" i="1"/>
  <c r="Q959" i="1"/>
  <c r="Q349" i="1"/>
  <c r="Q960" i="1"/>
  <c r="Q1091" i="1"/>
  <c r="Q1381" i="1"/>
  <c r="Q22" i="1"/>
  <c r="Q1271" i="1"/>
  <c r="Q681" i="1"/>
  <c r="Q718" i="1"/>
  <c r="Q453" i="1"/>
  <c r="Q766" i="1"/>
  <c r="Q922" i="1"/>
  <c r="Q207" i="1"/>
  <c r="Q282" i="1"/>
  <c r="Q1339" i="1"/>
  <c r="Q285" i="1"/>
  <c r="Q101" i="1"/>
  <c r="Q1168" i="1"/>
  <c r="Q1096" i="1"/>
  <c r="Q2046" i="1"/>
  <c r="Q53" i="1"/>
  <c r="Q69" i="1"/>
  <c r="Q1486" i="1"/>
  <c r="Q48" i="1"/>
  <c r="Q2057" i="1"/>
  <c r="Q1356" i="1"/>
  <c r="Q945" i="1"/>
  <c r="Q346" i="1"/>
  <c r="Q2065" i="1"/>
  <c r="Q512" i="1"/>
  <c r="Q610" i="1"/>
  <c r="Q738" i="1"/>
  <c r="Q1618" i="1"/>
  <c r="Q1391" i="1"/>
  <c r="Q1557" i="1"/>
  <c r="Q261" i="1"/>
  <c r="Q824" i="1"/>
  <c r="Q139" i="1"/>
  <c r="Q1975" i="1"/>
  <c r="Q749" i="1"/>
  <c r="Q861" i="1"/>
  <c r="Q1435" i="1"/>
  <c r="Q664" i="1"/>
  <c r="Q1403" i="1"/>
  <c r="Q1021" i="1"/>
  <c r="Q71" i="1"/>
  <c r="Q1286" i="1"/>
  <c r="Q434" i="1"/>
  <c r="Q1498" i="1"/>
  <c r="Q402" i="1"/>
  <c r="Q1256" i="1"/>
  <c r="Q572" i="1"/>
  <c r="Q551" i="1"/>
  <c r="Q161" i="1"/>
  <c r="Q400" i="1"/>
  <c r="Q255" i="1"/>
  <c r="Q632" i="1"/>
  <c r="Q936" i="1"/>
  <c r="Q882" i="1"/>
  <c r="Q149" i="1"/>
  <c r="Q233" i="1"/>
  <c r="Q2069" i="1"/>
  <c r="Q935" i="1"/>
  <c r="Q1215" i="1"/>
  <c r="Q427" i="1"/>
  <c r="Q1316" i="1"/>
  <c r="Q58" i="1"/>
  <c r="Q418" i="1"/>
  <c r="Q970" i="1"/>
  <c r="Q849" i="1"/>
  <c r="Q120" i="1"/>
  <c r="Q179" i="1"/>
  <c r="Q290" i="1"/>
  <c r="Q890" i="1"/>
  <c r="Q605" i="1"/>
  <c r="Q619" i="1"/>
  <c r="Q755" i="1"/>
  <c r="Q854" i="1"/>
  <c r="Q921" i="1"/>
  <c r="Q1062" i="1"/>
  <c r="Q1111" i="1"/>
  <c r="Q1270" i="1"/>
  <c r="Q1415" i="1"/>
  <c r="Q1511" i="1"/>
  <c r="Q1597" i="1"/>
  <c r="Q1598" i="1"/>
  <c r="Q1599" i="1"/>
  <c r="Q1600" i="1"/>
  <c r="Q1601" i="1"/>
  <c r="Q1602" i="1"/>
  <c r="Q1603" i="1"/>
  <c r="Q1604" i="1"/>
  <c r="Q1605" i="1"/>
  <c r="Q1607" i="1"/>
  <c r="Q1609" i="1"/>
  <c r="Q1611" i="1"/>
  <c r="Q1613" i="1"/>
  <c r="Q1615" i="1"/>
  <c r="Q1616" i="1"/>
  <c r="Q1617" i="1"/>
  <c r="Q1619" i="1"/>
  <c r="Q1621" i="1"/>
  <c r="Q1626" i="1"/>
  <c r="Q1628" i="1"/>
  <c r="Q1629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818" i="1"/>
  <c r="Q1945" i="1"/>
  <c r="Q1949" i="1"/>
  <c r="Q1953" i="1"/>
  <c r="Q1955" i="1"/>
  <c r="Q1966" i="1"/>
  <c r="Q1986" i="1"/>
  <c r="Q1987" i="1"/>
  <c r="Q1990" i="1"/>
  <c r="Q2060" i="1"/>
  <c r="Q2067" i="1"/>
  <c r="Q2127" i="1"/>
  <c r="Q2153" i="1"/>
  <c r="Q2172" i="1"/>
  <c r="Q2182" i="1"/>
  <c r="Q2183" i="1"/>
  <c r="Q2197" i="1"/>
  <c r="Q2199" i="1"/>
  <c r="Q2212" i="1"/>
  <c r="Q2213" i="1"/>
  <c r="Q2214" i="1"/>
  <c r="Q2215" i="1"/>
  <c r="Q191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215" i="1"/>
</calcChain>
</file>

<file path=xl/sharedStrings.xml><?xml version="1.0" encoding="utf-8"?>
<sst xmlns="http://schemas.openxmlformats.org/spreadsheetml/2006/main" count="69307" uniqueCount="13230">
  <si>
    <t>School_code</t>
  </si>
  <si>
    <t>AgeID</t>
  </si>
  <si>
    <t>School_name</t>
  </si>
  <si>
    <t>Street</t>
  </si>
  <si>
    <t>Town_suburb</t>
  </si>
  <si>
    <t>Postcode</t>
  </si>
  <si>
    <t>Phone</t>
  </si>
  <si>
    <t>School_Email</t>
  </si>
  <si>
    <t>Fax</t>
  </si>
  <si>
    <t>latest_year_enrolment_FTE</t>
  </si>
  <si>
    <t>Indigenous_pct</t>
  </si>
  <si>
    <t>LBOTE_pct</t>
  </si>
  <si>
    <t>ICSEA_value</t>
  </si>
  <si>
    <t>Level_of_schooling</t>
  </si>
  <si>
    <t>Selective_school</t>
  </si>
  <si>
    <t>Opportunity_class</t>
  </si>
  <si>
    <t>School_specialty_type</t>
  </si>
  <si>
    <t>School_subtype</t>
  </si>
  <si>
    <t>Support_classes</t>
  </si>
  <si>
    <t>Preschool_ind</t>
  </si>
  <si>
    <t>Distance_education</t>
  </si>
  <si>
    <t>Intensive_english_centre</t>
  </si>
  <si>
    <t>School_gender</t>
  </si>
  <si>
    <t>Late_opening_school</t>
  </si>
  <si>
    <t>Date_1st_teacher</t>
  </si>
  <si>
    <t>LGA</t>
  </si>
  <si>
    <t>Electorate</t>
  </si>
  <si>
    <t>Fed_electorate</t>
  </si>
  <si>
    <t>Operational_directorate</t>
  </si>
  <si>
    <t>Principal_network</t>
  </si>
  <si>
    <t>Operational_directorate_office</t>
  </si>
  <si>
    <t>Operational_directorate_office_phone</t>
  </si>
  <si>
    <t>Operational_directorate_office_address</t>
  </si>
  <si>
    <t>FACS_district</t>
  </si>
  <si>
    <t>Local_health_district</t>
  </si>
  <si>
    <t>AECG_region</t>
  </si>
  <si>
    <t>ASGS_remoteness</t>
  </si>
  <si>
    <t>Latitude</t>
  </si>
  <si>
    <t>Longitude</t>
  </si>
  <si>
    <t>Assets unit</t>
  </si>
  <si>
    <t>SA4</t>
  </si>
  <si>
    <t>Healthy canteen</t>
  </si>
  <si>
    <t>Date_extracted</t>
  </si>
  <si>
    <t>Abbotsford Public School</t>
  </si>
  <si>
    <t>350 Great North Rd</t>
  </si>
  <si>
    <t xml:space="preserve">Abbotsford </t>
  </si>
  <si>
    <t>9713 6220</t>
  </si>
  <si>
    <t>abbotsford-p.school@det.nsw.edu.au</t>
  </si>
  <si>
    <t>9712 1825</t>
  </si>
  <si>
    <t>Primary School</t>
  </si>
  <si>
    <t>Not Selective</t>
  </si>
  <si>
    <t>N</t>
  </si>
  <si>
    <t>Comprehensive</t>
  </si>
  <si>
    <t>Kinder to Year 6</t>
  </si>
  <si>
    <t>Coed</t>
  </si>
  <si>
    <t>Canada Bay</t>
  </si>
  <si>
    <t>Drummoyne</t>
  </si>
  <si>
    <t>Reid</t>
  </si>
  <si>
    <t>Metropolitan South</t>
  </si>
  <si>
    <t>Iron Cove</t>
  </si>
  <si>
    <t>St Peters</t>
  </si>
  <si>
    <t>9582 5800</t>
  </si>
  <si>
    <t>Church St, St Peters 2044</t>
  </si>
  <si>
    <t>South Eastern Sydney, Northern Sydney &amp; Sydney</t>
  </si>
  <si>
    <t>Sydney</t>
  </si>
  <si>
    <t>Metropolitan East</t>
  </si>
  <si>
    <t>Major Cities of Australia</t>
  </si>
  <si>
    <t>Sydney - Inner West</t>
  </si>
  <si>
    <t>Aberdeen Public School</t>
  </si>
  <si>
    <t>Segenhoe St</t>
  </si>
  <si>
    <t>Aberdeen</t>
  </si>
  <si>
    <t>6543 7271</t>
  </si>
  <si>
    <t>aberdeen-p.school@det.nsw.edu.au</t>
  </si>
  <si>
    <t>6543 7712</t>
  </si>
  <si>
    <t>1864-02-01</t>
  </si>
  <si>
    <t>Upper Hunter</t>
  </si>
  <si>
    <t>New England</t>
  </si>
  <si>
    <t>Rural North</t>
  </si>
  <si>
    <t>Maitland</t>
  </si>
  <si>
    <t>4931 3500</t>
  </si>
  <si>
    <t>Level 1, 2 Caroline Pl, Maitland 2320</t>
  </si>
  <si>
    <t>Hunter New England &amp; Central Coast</t>
  </si>
  <si>
    <t>Hunter New England</t>
  </si>
  <si>
    <t>Hunter</t>
  </si>
  <si>
    <t>Inner Regional Australia</t>
  </si>
  <si>
    <t>Hunter/Central Coast</t>
  </si>
  <si>
    <t>Hunter Valley exc Newcastle</t>
  </si>
  <si>
    <t>Abermain Public School</t>
  </si>
  <si>
    <t>Goulburn St</t>
  </si>
  <si>
    <t xml:space="preserve">Abermain </t>
  </si>
  <si>
    <t>4930 4210</t>
  </si>
  <si>
    <t>abermain-p.school@det.nsw.edu.au</t>
  </si>
  <si>
    <t>4930 4319</t>
  </si>
  <si>
    <t>Cessnock</t>
  </si>
  <si>
    <t>Paterson</t>
  </si>
  <si>
    <t>Regional North</t>
  </si>
  <si>
    <t>Adaminaby Public School</t>
  </si>
  <si>
    <t>9 Cosgrove Street</t>
  </si>
  <si>
    <t>ADAMINABY</t>
  </si>
  <si>
    <t>6454 2265</t>
  </si>
  <si>
    <t>adaminaby-p.school@det.nsw.edu.au</t>
  </si>
  <si>
    <t>6454 2552</t>
  </si>
  <si>
    <t>1869-01-01</t>
  </si>
  <si>
    <t>Snowy Monaro Regional</t>
  </si>
  <si>
    <t>Monaro</t>
  </si>
  <si>
    <t>Eden-Monaro</t>
  </si>
  <si>
    <t>Rural South and West</t>
  </si>
  <si>
    <t>Queanbeyan</t>
  </si>
  <si>
    <t>02 6200 5000</t>
  </si>
  <si>
    <t>Level 1, City Link Plaza, 24-36 Morisset St, Queanbeyan 2620</t>
  </si>
  <si>
    <t>Illawarra Shoalhaven &amp; Southern NSW</t>
  </si>
  <si>
    <t>Southern NSW</t>
  </si>
  <si>
    <t>Lower South Coast</t>
  </si>
  <si>
    <t>Outer Regional Australia</t>
  </si>
  <si>
    <t>Capital Region</t>
  </si>
  <si>
    <t>Adamstown Public School</t>
  </si>
  <si>
    <t>Bryant St</t>
  </si>
  <si>
    <t xml:space="preserve">Adamstown </t>
  </si>
  <si>
    <t>4957 1114</t>
  </si>
  <si>
    <t>adamstown-p.school@det.nsw.edu.au</t>
  </si>
  <si>
    <t>4956 2446</t>
  </si>
  <si>
    <t>1877-07-01</t>
  </si>
  <si>
    <t>Newcastle</t>
  </si>
  <si>
    <t>Glenrock</t>
  </si>
  <si>
    <t>Gateshead West</t>
  </si>
  <si>
    <t>4088 3518</t>
  </si>
  <si>
    <t>40-44 Coral Cr, Gateshead West 2290</t>
  </si>
  <si>
    <t>Newcastle and Lake Macquarie</t>
  </si>
  <si>
    <t>Adelong Public School</t>
  </si>
  <si>
    <t>Gilmore St</t>
  </si>
  <si>
    <t xml:space="preserve">Adelong </t>
  </si>
  <si>
    <t>6946 2053</t>
  </si>
  <si>
    <t>adelong-p.school@det.nsw.edu.au</t>
  </si>
  <si>
    <t>6946 2199</t>
  </si>
  <si>
    <t>1860-03-01</t>
  </si>
  <si>
    <t>Snowy Valleys</t>
  </si>
  <si>
    <t>Wagga Wagga</t>
  </si>
  <si>
    <t>Gundagai</t>
  </si>
  <si>
    <t>02 6937 3800</t>
  </si>
  <si>
    <t>Level 4, 76 Morgan St, Wagga Wagga 2650</t>
  </si>
  <si>
    <t>Murrumbidgee, Far West &amp; Western NSW</t>
  </si>
  <si>
    <t>Murrumbidgee</t>
  </si>
  <si>
    <t>Riverina 1</t>
  </si>
  <si>
    <t>Riverina</t>
  </si>
  <si>
    <t>Albion Park Public School</t>
  </si>
  <si>
    <t>Tongarra &amp; Hamilton Rds</t>
  </si>
  <si>
    <t xml:space="preserve">Albion Park </t>
  </si>
  <si>
    <t>4256 1244</t>
  </si>
  <si>
    <t>albiok-p.school@det.nsw.edu.au</t>
  </si>
  <si>
    <t>4256 4160</t>
  </si>
  <si>
    <t>1872-07-01</t>
  </si>
  <si>
    <t>Shellharbour</t>
  </si>
  <si>
    <t>Kiama</t>
  </si>
  <si>
    <t>Whitlam</t>
  </si>
  <si>
    <t>Regional South</t>
  </si>
  <si>
    <t>Lake Illawarra South</t>
  </si>
  <si>
    <t>Warilla</t>
  </si>
  <si>
    <t>4267 6100</t>
  </si>
  <si>
    <t>30 Oldfield St, Warilla 2528</t>
  </si>
  <si>
    <t>Illawarra Shoalhaven</t>
  </si>
  <si>
    <t>Upper South Coast</t>
  </si>
  <si>
    <t>Illawarra</t>
  </si>
  <si>
    <t>Timbumburi Public School</t>
  </si>
  <si>
    <t>542 Kia Ora Lane</t>
  </si>
  <si>
    <t xml:space="preserve">Timbumburi </t>
  </si>
  <si>
    <t>6767 0232</t>
  </si>
  <si>
    <t>timbumburi-p.school@det.nsw.edu.au</t>
  </si>
  <si>
    <t>6767 0245</t>
  </si>
  <si>
    <t>Tamworth Regional</t>
  </si>
  <si>
    <t>Tamworth</t>
  </si>
  <si>
    <t>Peel</t>
  </si>
  <si>
    <t>6755 5000</t>
  </si>
  <si>
    <t>Level 3, Noel Park House, 155-157 Marius St, Tamworth 2340</t>
  </si>
  <si>
    <t>North Western 2</t>
  </si>
  <si>
    <t>North Western NSW</t>
  </si>
  <si>
    <t>New England and North West</t>
  </si>
  <si>
    <t>Albury Public School</t>
  </si>
  <si>
    <t>481 David St</t>
  </si>
  <si>
    <t xml:space="preserve">Albury </t>
  </si>
  <si>
    <t>02 6021 3849</t>
  </si>
  <si>
    <t>albury-p.school@det.nsw.edu.au</t>
  </si>
  <si>
    <t>02 6041 1265</t>
  </si>
  <si>
    <t>1850-07-01</t>
  </si>
  <si>
    <t>Albury</t>
  </si>
  <si>
    <t>Farrer</t>
  </si>
  <si>
    <t>02 6051 4300</t>
  </si>
  <si>
    <t>521 Macauley St, Albury 2640</t>
  </si>
  <si>
    <t>Murray</t>
  </si>
  <si>
    <t>Albury West Public School</t>
  </si>
  <si>
    <t>Mott St</t>
  </si>
  <si>
    <t>6021 2288</t>
  </si>
  <si>
    <t>alburywest-p.school@det.nsw.edu.au</t>
  </si>
  <si>
    <t>6041 3783</t>
  </si>
  <si>
    <t>Alma Public School</t>
  </si>
  <si>
    <t>Comstock St</t>
  </si>
  <si>
    <t xml:space="preserve">Broken Hill </t>
  </si>
  <si>
    <t>08 8088 2181</t>
  </si>
  <si>
    <t>alma-p.school@det.nsw.edu.au</t>
  </si>
  <si>
    <t>08 8087 3691</t>
  </si>
  <si>
    <t>Y</t>
  </si>
  <si>
    <t>1889-01-01</t>
  </si>
  <si>
    <t>Broken Hill</t>
  </si>
  <si>
    <t>Barwon</t>
  </si>
  <si>
    <t>Parkes</t>
  </si>
  <si>
    <t>Far West</t>
  </si>
  <si>
    <t>08 8082 5700</t>
  </si>
  <si>
    <t>1A Wentworth Rd, Broken Hill 2880</t>
  </si>
  <si>
    <t>Western 3</t>
  </si>
  <si>
    <t>Far West and Orana</t>
  </si>
  <si>
    <t>Alstonville Public School</t>
  </si>
  <si>
    <t>Main St</t>
  </si>
  <si>
    <t xml:space="preserve">Alstonville </t>
  </si>
  <si>
    <t>6628 0775</t>
  </si>
  <si>
    <t>alstonvill-p.school@det.nsw.edu.au</t>
  </si>
  <si>
    <t>6628 5362</t>
  </si>
  <si>
    <t>1875-01-01</t>
  </si>
  <si>
    <t>Ballina</t>
  </si>
  <si>
    <t>Page</t>
  </si>
  <si>
    <t>Lennox Coast</t>
  </si>
  <si>
    <t>Goonellabah</t>
  </si>
  <si>
    <t>6623 5900</t>
  </si>
  <si>
    <t>610 Ballina Rd, Goonellabah 2480</t>
  </si>
  <si>
    <t>Mid North Coast &amp; Northern NSW</t>
  </si>
  <si>
    <t>Northern NSW</t>
  </si>
  <si>
    <t>Upper North Coast</t>
  </si>
  <si>
    <t>North Coast</t>
  </si>
  <si>
    <t>Richmond - Tweed</t>
  </si>
  <si>
    <t>Anna Bay Public School</t>
  </si>
  <si>
    <t>191 Gan Gan Rd</t>
  </si>
  <si>
    <t xml:space="preserve">Anna Bay </t>
  </si>
  <si>
    <t>4982 1187</t>
  </si>
  <si>
    <t>annabay-p.school@det.nsw.edu.au</t>
  </si>
  <si>
    <t>4982 1879</t>
  </si>
  <si>
    <t>1879-11-01</t>
  </si>
  <si>
    <t>Port Stephens</t>
  </si>
  <si>
    <t>4924 9900</t>
  </si>
  <si>
    <t>Level 1, 117 Bull St, Newcastle 2300</t>
  </si>
  <si>
    <t>Annandale Public School</t>
  </si>
  <si>
    <t>25 Johnston St</t>
  </si>
  <si>
    <t xml:space="preserve">Annandale </t>
  </si>
  <si>
    <t>9516 3711</t>
  </si>
  <si>
    <t>annandale-p.school@det.nsw.edu.au</t>
  </si>
  <si>
    <t>9550 4581</t>
  </si>
  <si>
    <t>1886-08-01</t>
  </si>
  <si>
    <t>Inner West</t>
  </si>
  <si>
    <t>Balmain</t>
  </si>
  <si>
    <t>Grayndler</t>
  </si>
  <si>
    <t>Annandale North Public School</t>
  </si>
  <si>
    <t>206 Johnston St</t>
  </si>
  <si>
    <t>9660 3972</t>
  </si>
  <si>
    <t>annandalen-p.school@det.nsw.edu.au</t>
  </si>
  <si>
    <t>9692 8323</t>
  </si>
  <si>
    <t>Appin Public School</t>
  </si>
  <si>
    <t>97 Appin Road</t>
  </si>
  <si>
    <t>APPIN</t>
  </si>
  <si>
    <t>4631 1220</t>
  </si>
  <si>
    <t>appin-p.school@det.nsw.edu.au</t>
  </si>
  <si>
    <t>4631 1486</t>
  </si>
  <si>
    <t>1868-01-01</t>
  </si>
  <si>
    <t>Wollondilly</t>
  </si>
  <si>
    <t>Hume</t>
  </si>
  <si>
    <t>Camden</t>
  </si>
  <si>
    <t>Campbelltown</t>
  </si>
  <si>
    <t>4633 2700</t>
  </si>
  <si>
    <t>Cnr Lindesay &amp; Lithgow Streets, Campelltown 2560</t>
  </si>
  <si>
    <t>South Western Sydney</t>
  </si>
  <si>
    <t>Dharawal</t>
  </si>
  <si>
    <t>Sydney - Outer South West</t>
  </si>
  <si>
    <t>Arcadia Public School</t>
  </si>
  <si>
    <t>140 Arcadia Road</t>
  </si>
  <si>
    <t>ARCADIA</t>
  </si>
  <si>
    <t>9653 1207</t>
  </si>
  <si>
    <t>arcadia-p.school@det.nsw.edu.au</t>
  </si>
  <si>
    <t>9653 2697</t>
  </si>
  <si>
    <t>1894-05-01</t>
  </si>
  <si>
    <t>Hornsby</t>
  </si>
  <si>
    <t>Berowra</t>
  </si>
  <si>
    <t>Windsor</t>
  </si>
  <si>
    <t>Nirimba</t>
  </si>
  <si>
    <t>9208 7611</t>
  </si>
  <si>
    <t>Building T3C, Nirimba Education Precinct, Eastern Rd, Quakers Hill 2763</t>
  </si>
  <si>
    <t>Northern Sydney</t>
  </si>
  <si>
    <t>Metropolitan North</t>
  </si>
  <si>
    <t>Sydney - Baulkham Hills and Hawkesbury</t>
  </si>
  <si>
    <t>Ardlethan Central School</t>
  </si>
  <si>
    <t>Mithul St</t>
  </si>
  <si>
    <t xml:space="preserve">Ardlethan </t>
  </si>
  <si>
    <t>6978 2046</t>
  </si>
  <si>
    <t>ardlethan-c.school@det.nsw.edu.au</t>
  </si>
  <si>
    <t>6978 2202</t>
  </si>
  <si>
    <t>Central/Community School</t>
  </si>
  <si>
    <t>Kinder to Year 12</t>
  </si>
  <si>
    <t>Coolamon</t>
  </si>
  <si>
    <t>Cootamundra</t>
  </si>
  <si>
    <t>West Wyalong</t>
  </si>
  <si>
    <t>Griffith</t>
  </si>
  <si>
    <t>02 6961 8100</t>
  </si>
  <si>
    <t>Government Offices, 104-110 Banna Ave, Griffith 2680</t>
  </si>
  <si>
    <t xml:space="preserve">Riverina 1 </t>
  </si>
  <si>
    <t>Ariah Park Central School</t>
  </si>
  <si>
    <t>Reid St</t>
  </si>
  <si>
    <t xml:space="preserve">Ariah Park </t>
  </si>
  <si>
    <t>6974 1105</t>
  </si>
  <si>
    <t>ariahpark-c.school@det.nsw.edu.au</t>
  </si>
  <si>
    <t>6974 1017</t>
  </si>
  <si>
    <t>1899-04-01</t>
  </si>
  <si>
    <t>Temora</t>
  </si>
  <si>
    <t>Armidale City Public School</t>
  </si>
  <si>
    <t>Faulkner St</t>
  </si>
  <si>
    <t xml:space="preserve">Armidale </t>
  </si>
  <si>
    <t>6772 3420</t>
  </si>
  <si>
    <t>armidalec-p.school@det.nsw.edu.au</t>
  </si>
  <si>
    <t>6771 2262</t>
  </si>
  <si>
    <t>1861-06-01</t>
  </si>
  <si>
    <t>Armidale Regional</t>
  </si>
  <si>
    <t>Northern Tablelands</t>
  </si>
  <si>
    <t>Armidale</t>
  </si>
  <si>
    <t>6776 4100</t>
  </si>
  <si>
    <t>Suites 2 &amp; 3, North Power Building, 175 Rusden St Armidale</t>
  </si>
  <si>
    <t>Drummond Memorial Public School</t>
  </si>
  <si>
    <t>250 Rusden Street</t>
  </si>
  <si>
    <t>ARMIDALE</t>
  </si>
  <si>
    <t>6772 3736</t>
  </si>
  <si>
    <t>drummondm-p.school@det.nsw.edu.au</t>
  </si>
  <si>
    <t>6771 2275</t>
  </si>
  <si>
    <t>1890-10-01</t>
  </si>
  <si>
    <t>Artarmon Public School</t>
  </si>
  <si>
    <t>McMillan Rd</t>
  </si>
  <si>
    <t xml:space="preserve">Artarmon </t>
  </si>
  <si>
    <t>9411 1950</t>
  </si>
  <si>
    <t>artarmon-p.school@det.nsw.edu.au</t>
  </si>
  <si>
    <t>9415 1243</t>
  </si>
  <si>
    <t>Willoughby</t>
  </si>
  <si>
    <t>Lane Cove</t>
  </si>
  <si>
    <t>North Sydney</t>
  </si>
  <si>
    <t>Gordon</t>
  </si>
  <si>
    <t>MacPark</t>
  </si>
  <si>
    <t>9886 7000</t>
  </si>
  <si>
    <t>Level 2, 75 Talavera Rd, Macquarie Park 2113</t>
  </si>
  <si>
    <t>Sydney - North Sydney and Hornsby</t>
  </si>
  <si>
    <t>Ashbury Public School</t>
  </si>
  <si>
    <t>Trevenar St</t>
  </si>
  <si>
    <t>Ashbury</t>
  </si>
  <si>
    <t>9798 4509</t>
  </si>
  <si>
    <t>ashbury-p.school@det.nsw.edu.au</t>
  </si>
  <si>
    <t>9716 8089</t>
  </si>
  <si>
    <t>Canterbury-Bankstown</t>
  </si>
  <si>
    <t>Summer Hill</t>
  </si>
  <si>
    <t>Watson</t>
  </si>
  <si>
    <t>Canterbury</t>
  </si>
  <si>
    <t>Arncliffe</t>
  </si>
  <si>
    <t>9582 2800</t>
  </si>
  <si>
    <t>Cnr Segenhoe &amp; Avenal St, Arncliffe 2205</t>
  </si>
  <si>
    <t>Ashfield Public School</t>
  </si>
  <si>
    <t>Liverpool Rd</t>
  </si>
  <si>
    <t xml:space="preserve">Ashfield </t>
  </si>
  <si>
    <t>9798 4400</t>
  </si>
  <si>
    <t>ashfield-p.school@det.nsw.edu.au</t>
  </si>
  <si>
    <t>9716 7250</t>
  </si>
  <si>
    <t>1862-01-01</t>
  </si>
  <si>
    <t>Ashford Central School</t>
  </si>
  <si>
    <t>Albury St</t>
  </si>
  <si>
    <t xml:space="preserve">Ashford </t>
  </si>
  <si>
    <t>6725 4101</t>
  </si>
  <si>
    <t>ashford-c.school@det.nsw.edu.au</t>
  </si>
  <si>
    <t>6725 4336</t>
  </si>
  <si>
    <t>Inverell</t>
  </si>
  <si>
    <t>Asquith Public School</t>
  </si>
  <si>
    <t>Dudley St</t>
  </si>
  <si>
    <t>Asquith</t>
  </si>
  <si>
    <t>9477 1258</t>
  </si>
  <si>
    <t>asquith-p.school@det.nsw.edu.au</t>
  </si>
  <si>
    <t>9482 2523</t>
  </si>
  <si>
    <t>Bradfield</t>
  </si>
  <si>
    <t>Attunga Public School</t>
  </si>
  <si>
    <t>Railway St</t>
  </si>
  <si>
    <t xml:space="preserve">Attunga </t>
  </si>
  <si>
    <t>6769 5554</t>
  </si>
  <si>
    <t>attunga-p.school@det.nsw.edu.au</t>
  </si>
  <si>
    <t>6769 5690</t>
  </si>
  <si>
    <t>1878-04-01</t>
  </si>
  <si>
    <t>Auburn North Public School</t>
  </si>
  <si>
    <t>100 Adderley St</t>
  </si>
  <si>
    <t xml:space="preserve">Auburn </t>
  </si>
  <si>
    <t>9748 1036</t>
  </si>
  <si>
    <t>auburnnth-p.school@det.nsw.edu.au</t>
  </si>
  <si>
    <t>9748 0109</t>
  </si>
  <si>
    <t>1891-01-01</t>
  </si>
  <si>
    <t>Cumberland</t>
  </si>
  <si>
    <t>Auburn</t>
  </si>
  <si>
    <t>Blaxland</t>
  </si>
  <si>
    <t>Strathfield</t>
  </si>
  <si>
    <t>9582 6300</t>
  </si>
  <si>
    <t>65 Albert St, Strathfield 2135</t>
  </si>
  <si>
    <t>Western Sydney &amp; Nepean Blue Mountains</t>
  </si>
  <si>
    <t>Western Sydney</t>
  </si>
  <si>
    <t>Metropolitan South West</t>
  </si>
  <si>
    <t>Sydney - Parramatta</t>
  </si>
  <si>
    <t>Auburn West Public School</t>
  </si>
  <si>
    <t>Chiswick Rd</t>
  </si>
  <si>
    <t>9649 6774</t>
  </si>
  <si>
    <t>auburnwest-p.school@det.nsw.edu.au</t>
  </si>
  <si>
    <t>9749 1467</t>
  </si>
  <si>
    <t>Austinmer Public School</t>
  </si>
  <si>
    <t>90 Lawrence Hargrave Drive</t>
  </si>
  <si>
    <t xml:space="preserve">Austinmer </t>
  </si>
  <si>
    <t>4267 1311</t>
  </si>
  <si>
    <t>austinmer-p.school@det.nsw.edu.au</t>
  </si>
  <si>
    <t>4267 1018</t>
  </si>
  <si>
    <t>1866-01-01</t>
  </si>
  <si>
    <t>Wollongong</t>
  </si>
  <si>
    <t>Keira</t>
  </si>
  <si>
    <t>Cunningham</t>
  </si>
  <si>
    <t>Wollongong North</t>
  </si>
  <si>
    <t>4247 1007</t>
  </si>
  <si>
    <t>Block H, Level 2, 84 Crown Street, Wollongong 2500</t>
  </si>
  <si>
    <t>Austral Public School</t>
  </si>
  <si>
    <t>219 Edmondson Avenue</t>
  </si>
  <si>
    <t>AUSTRAL</t>
  </si>
  <si>
    <t>9606 0312</t>
  </si>
  <si>
    <t>austral-p.school@det.nsw.edu.au</t>
  </si>
  <si>
    <t>9606 0080</t>
  </si>
  <si>
    <t>1893-06-01</t>
  </si>
  <si>
    <t>Liverpool</t>
  </si>
  <si>
    <t>Werriwa</t>
  </si>
  <si>
    <t>Glenfield</t>
  </si>
  <si>
    <t>9203 9900</t>
  </si>
  <si>
    <t>Roy Watts Rd, Glenfield 2167</t>
  </si>
  <si>
    <t>Sydney - South West</t>
  </si>
  <si>
    <t>Avoca Public School</t>
  </si>
  <si>
    <t>Sheepwash Rd</t>
  </si>
  <si>
    <t>Avoca</t>
  </si>
  <si>
    <t>4887 7224</t>
  </si>
  <si>
    <t>avoca-p.school@det.nsw.edu.au</t>
  </si>
  <si>
    <t>4887 7380</t>
  </si>
  <si>
    <t>1872-09-01</t>
  </si>
  <si>
    <t>Wingecarribee</t>
  </si>
  <si>
    <t>Goulburn</t>
  </si>
  <si>
    <t>Southern Highlands and Shoalhaven</t>
  </si>
  <si>
    <t>Avoca Beach Public School</t>
  </si>
  <si>
    <t>The Round Drive</t>
  </si>
  <si>
    <t>Avoca Beach</t>
  </si>
  <si>
    <t>4382 1416</t>
  </si>
  <si>
    <t>avocabch-p.school@det.nsw.edu.au</t>
  </si>
  <si>
    <t>4381 1431</t>
  </si>
  <si>
    <t>Central Coast</t>
  </si>
  <si>
    <t>Terrigal</t>
  </si>
  <si>
    <t>Robertson</t>
  </si>
  <si>
    <t>Brisbane Water</t>
  </si>
  <si>
    <t>Tuggerah</t>
  </si>
  <si>
    <t>4348 9100</t>
  </si>
  <si>
    <t>14 Pioneer Ave, Tuggerah 2259</t>
  </si>
  <si>
    <t>Awaba Public School</t>
  </si>
  <si>
    <t>Mulbring Street</t>
  </si>
  <si>
    <t>Awaba</t>
  </si>
  <si>
    <t>4959 2502</t>
  </si>
  <si>
    <t>awaba-p.school@det.nsw.edu.au</t>
  </si>
  <si>
    <t>4950 4905</t>
  </si>
  <si>
    <t>1891-06-01</t>
  </si>
  <si>
    <t>Lake Macquarie</t>
  </si>
  <si>
    <t>Lake Macquarie West</t>
  </si>
  <si>
    <t>Adamstown</t>
  </si>
  <si>
    <t>4904 3900</t>
  </si>
  <si>
    <t>Cnr Brunker and Glebe Rd, Adamstown 2289</t>
  </si>
  <si>
    <t xml:space="preserve">Hunter </t>
  </si>
  <si>
    <t>Colo Vale Public School</t>
  </si>
  <si>
    <t>Wattle St</t>
  </si>
  <si>
    <t xml:space="preserve">Colo Vale </t>
  </si>
  <si>
    <t>4889 4250</t>
  </si>
  <si>
    <t>colovale-p.school@det.nsw.edu.au</t>
  </si>
  <si>
    <t>4889 4285</t>
  </si>
  <si>
    <t>1882-01-01</t>
  </si>
  <si>
    <t>Bald Blair Public School</t>
  </si>
  <si>
    <t>Ebor Rd</t>
  </si>
  <si>
    <t xml:space="preserve">Guyra </t>
  </si>
  <si>
    <t>6779 1578</t>
  </si>
  <si>
    <t>baldblair-p.school@det.nsw.edu.au</t>
  </si>
  <si>
    <t>6779 2060</t>
  </si>
  <si>
    <t>Seaforth Public School</t>
  </si>
  <si>
    <t>37 Kempbridge Avenue</t>
  </si>
  <si>
    <t xml:space="preserve">Seaforth </t>
  </si>
  <si>
    <t>9948 1694</t>
  </si>
  <si>
    <t>seaforth-p.school@det.nsw.edu.au</t>
  </si>
  <si>
    <t>9907 0858</t>
  </si>
  <si>
    <t>1881-07-01</t>
  </si>
  <si>
    <t>Northern Beaches</t>
  </si>
  <si>
    <t>Manly</t>
  </si>
  <si>
    <t>Warringah</t>
  </si>
  <si>
    <t>The Beaches</t>
  </si>
  <si>
    <t>Dee Why</t>
  </si>
  <si>
    <t>9982 0500</t>
  </si>
  <si>
    <t>72 Fisher Rd, Dee Why 2099</t>
  </si>
  <si>
    <t>Sydney - Northern Beaches</t>
  </si>
  <si>
    <t>Balgownie Public School</t>
  </si>
  <si>
    <t>Balgownie Rd</t>
  </si>
  <si>
    <t xml:space="preserve">Balgownie </t>
  </si>
  <si>
    <t>4284 4245</t>
  </si>
  <si>
    <t>balgownie-p.school@det.nsw.edu.au</t>
  </si>
  <si>
    <t>4284 3462</t>
  </si>
  <si>
    <t>1889-04-01</t>
  </si>
  <si>
    <t>Ballimore Public School</t>
  </si>
  <si>
    <t>Bomen St</t>
  </si>
  <si>
    <t xml:space="preserve">Ballimore </t>
  </si>
  <si>
    <t>6886 5151</t>
  </si>
  <si>
    <t>ballimore-p.school@det.nsw.edu.au</t>
  </si>
  <si>
    <t>6886 5167</t>
  </si>
  <si>
    <t>1884-07-01</t>
  </si>
  <si>
    <t>Dubbo Regional</t>
  </si>
  <si>
    <t>Dubbo</t>
  </si>
  <si>
    <t>Mudgee</t>
  </si>
  <si>
    <t>02 6883 6300</t>
  </si>
  <si>
    <t>Level 2, 37 Carrington Ave, Dubbo 2830</t>
  </si>
  <si>
    <t>Western NSW</t>
  </si>
  <si>
    <t>Western 1</t>
  </si>
  <si>
    <t>Ballina Public School</t>
  </si>
  <si>
    <t>48 Crane St</t>
  </si>
  <si>
    <t xml:space="preserve">Ballina </t>
  </si>
  <si>
    <t>6686 2205</t>
  </si>
  <si>
    <t>ballina-p.school@det.nsw.edu.au</t>
  </si>
  <si>
    <t>6686 0692</t>
  </si>
  <si>
    <t>1861-08-01</t>
  </si>
  <si>
    <t>Richmond</t>
  </si>
  <si>
    <t>Balranald Central School</t>
  </si>
  <si>
    <t>We St</t>
  </si>
  <si>
    <t>Balranald</t>
  </si>
  <si>
    <t>03 5020 2222</t>
  </si>
  <si>
    <t>balranald-c.school@det.nsw.edu.au</t>
  </si>
  <si>
    <t>03 5020 2269</t>
  </si>
  <si>
    <t>1865-09-01</t>
  </si>
  <si>
    <t>Deniliquin</t>
  </si>
  <si>
    <t>03 5898 3700</t>
  </si>
  <si>
    <t>Harfleur St, Deniliquin 2710</t>
  </si>
  <si>
    <t>Riverina 3</t>
  </si>
  <si>
    <t>Bangalow Public School</t>
  </si>
  <si>
    <t>Byron St</t>
  </si>
  <si>
    <t xml:space="preserve">Bangalow </t>
  </si>
  <si>
    <t>6687 1434</t>
  </si>
  <si>
    <t>bangalow-p.school@det.nsw.edu.au</t>
  </si>
  <si>
    <t>6687 2036</t>
  </si>
  <si>
    <t>1884-10-01</t>
  </si>
  <si>
    <t>Byron</t>
  </si>
  <si>
    <t>Banksmeadow Public School</t>
  </si>
  <si>
    <t>Trevelyan &amp; Wiggins Sts</t>
  </si>
  <si>
    <t xml:space="preserve">Botany </t>
  </si>
  <si>
    <t>9316 9608</t>
  </si>
  <si>
    <t>banksmeado-p.school@det.nsw.edu.au</t>
  </si>
  <si>
    <t>9316 4513</t>
  </si>
  <si>
    <t>1881-08-01</t>
  </si>
  <si>
    <t>Bayside</t>
  </si>
  <si>
    <t>Maroubra</t>
  </si>
  <si>
    <t>Kingsford Smith</t>
  </si>
  <si>
    <t>Botany Bay</t>
  </si>
  <si>
    <t>South Eastern Sydney</t>
  </si>
  <si>
    <t>Sydney - City and Inner South</t>
  </si>
  <si>
    <t>Greenacre Public School</t>
  </si>
  <si>
    <t>Waterloo Rd</t>
  </si>
  <si>
    <t>Greenacre</t>
  </si>
  <si>
    <t>9759 1305</t>
  </si>
  <si>
    <t>greenacre-p.school@det.nsw.edu.au</t>
  </si>
  <si>
    <t>9740 4035</t>
  </si>
  <si>
    <t>Lakemba</t>
  </si>
  <si>
    <t>Chullora</t>
  </si>
  <si>
    <t>Sydney - Inner South West</t>
  </si>
  <si>
    <t>Bankstown North Public School</t>
  </si>
  <si>
    <t>322 Hume Hwy</t>
  </si>
  <si>
    <t xml:space="preserve">Bankstown </t>
  </si>
  <si>
    <t>9709 5506</t>
  </si>
  <si>
    <t>bankstownn-p.school@det.nsw.edu.au</t>
  </si>
  <si>
    <t>9790 0945</t>
  </si>
  <si>
    <t>Bankstown</t>
  </si>
  <si>
    <t>Banora Point Public School</t>
  </si>
  <si>
    <t>Pioneer Pde</t>
  </si>
  <si>
    <t xml:space="preserve">Banora Point </t>
  </si>
  <si>
    <t>07 5524 1444</t>
  </si>
  <si>
    <t>banorapt-p.school@det.nsw.edu.au</t>
  </si>
  <si>
    <t>07 5524 9287</t>
  </si>
  <si>
    <t>1893-07-01</t>
  </si>
  <si>
    <t>Tweed</t>
  </si>
  <si>
    <t>Tweed Coast</t>
  </si>
  <si>
    <t>Murwillumbah</t>
  </si>
  <si>
    <t>6670 2300</t>
  </si>
  <si>
    <t>Level 2, 12 King St, Murwillumbah 2484</t>
  </si>
  <si>
    <t>Baradine Central School</t>
  </si>
  <si>
    <t>42 Narren St</t>
  </si>
  <si>
    <t>Baradine</t>
  </si>
  <si>
    <t>6843 1805</t>
  </si>
  <si>
    <t>baradine-c.school@det.nsw.edu.au</t>
  </si>
  <si>
    <t>6843 1751</t>
  </si>
  <si>
    <t>1876-01-01</t>
  </si>
  <si>
    <t>Warrumbungle</t>
  </si>
  <si>
    <t>Western Plains</t>
  </si>
  <si>
    <t>North Western 1</t>
  </si>
  <si>
    <t>Remote Australia</t>
  </si>
  <si>
    <t>Barellan Central School</t>
  </si>
  <si>
    <t>Boree St</t>
  </si>
  <si>
    <t xml:space="preserve">Barellan </t>
  </si>
  <si>
    <t>6963 9202</t>
  </si>
  <si>
    <t>barellan-c.school@det.nsw.edu.au</t>
  </si>
  <si>
    <t>6963 9302</t>
  </si>
  <si>
    <t>Narrandera</t>
  </si>
  <si>
    <t>Bargo Public School</t>
  </si>
  <si>
    <t>Southern Rd</t>
  </si>
  <si>
    <t xml:space="preserve">Bargo </t>
  </si>
  <si>
    <t>4684 1396</t>
  </si>
  <si>
    <t>bargo-p.school@det.nsw.edu.au</t>
  </si>
  <si>
    <t>02 4684 3781</t>
  </si>
  <si>
    <t>1869-05-01</t>
  </si>
  <si>
    <t>Barham Public School</t>
  </si>
  <si>
    <t>Wakool St</t>
  </si>
  <si>
    <t>Barham</t>
  </si>
  <si>
    <t>03 5453 2133</t>
  </si>
  <si>
    <t>barham-p.school@det.nsw.edu.au</t>
  </si>
  <si>
    <t>03 5453 2972</t>
  </si>
  <si>
    <t>Murray River</t>
  </si>
  <si>
    <t xml:space="preserve">Riverina 2 </t>
  </si>
  <si>
    <t>Barkers Vale Public School</t>
  </si>
  <si>
    <t>4501 Kyogle Rd</t>
  </si>
  <si>
    <t xml:space="preserve">Wadeville </t>
  </si>
  <si>
    <t>6689 7202</t>
  </si>
  <si>
    <t>barkersval-p.school@det.nsw.edu.au</t>
  </si>
  <si>
    <t>6689 7469</t>
  </si>
  <si>
    <t>Kyogle</t>
  </si>
  <si>
    <t>Lismore</t>
  </si>
  <si>
    <t>Barmedman Public School</t>
  </si>
  <si>
    <t>Robertson St</t>
  </si>
  <si>
    <t xml:space="preserve">Barmedman </t>
  </si>
  <si>
    <t>6976 2128</t>
  </si>
  <si>
    <t>barmedman-p.school@det.nsw.edu.au</t>
  </si>
  <si>
    <t>6976 2006</t>
  </si>
  <si>
    <t>1883-04-01</t>
  </si>
  <si>
    <t>Bland</t>
  </si>
  <si>
    <t>Central West</t>
  </si>
  <si>
    <t>Barnsley Public School</t>
  </si>
  <si>
    <t>Cliffbrook St</t>
  </si>
  <si>
    <t xml:space="preserve">Barnsley </t>
  </si>
  <si>
    <t>4953 2976</t>
  </si>
  <si>
    <t>barnsley-p.school@det.nsw.edu.au</t>
  </si>
  <si>
    <t>4953 3094</t>
  </si>
  <si>
    <t>1865-12-01</t>
  </si>
  <si>
    <t>Lake Macquarie North</t>
  </si>
  <si>
    <t>Barooga Public School</t>
  </si>
  <si>
    <t>Hughes St</t>
  </si>
  <si>
    <t xml:space="preserve">Barooga </t>
  </si>
  <si>
    <t>03 5873 4242</t>
  </si>
  <si>
    <t>barooga-p.school@det.nsw.edu.au</t>
  </si>
  <si>
    <t>03 5873 4700</t>
  </si>
  <si>
    <t>1896-01-01</t>
  </si>
  <si>
    <t>Berrigan</t>
  </si>
  <si>
    <t>Barraba Central School</t>
  </si>
  <si>
    <t>Gotha St</t>
  </si>
  <si>
    <t xml:space="preserve">Barraba </t>
  </si>
  <si>
    <t>6782 1104</t>
  </si>
  <si>
    <t>barraba-c.school@det.nsw.edu.au</t>
  </si>
  <si>
    <t>6782 1231</t>
  </si>
  <si>
    <t>1861-10-01</t>
  </si>
  <si>
    <t>Namoi</t>
  </si>
  <si>
    <t>Moree</t>
  </si>
  <si>
    <t>6757 3000</t>
  </si>
  <si>
    <t>66-68 Frome St, Moree 2400</t>
  </si>
  <si>
    <t>Barrington Public School</t>
  </si>
  <si>
    <t>1 Kenmore St</t>
  </si>
  <si>
    <t xml:space="preserve">Barrington </t>
  </si>
  <si>
    <t>6558 4258</t>
  </si>
  <si>
    <t>barrington-p.school@det.nsw.edu.au</t>
  </si>
  <si>
    <t>6558 4216</t>
  </si>
  <si>
    <t>1864-05-01</t>
  </si>
  <si>
    <t>Mid-Coast</t>
  </si>
  <si>
    <t>Lyne</t>
  </si>
  <si>
    <t>Great Lakes</t>
  </si>
  <si>
    <t>Forster</t>
  </si>
  <si>
    <t>6591 7600</t>
  </si>
  <si>
    <t>Middle St, Forster 2428</t>
  </si>
  <si>
    <t>Manning</t>
  </si>
  <si>
    <t>Mid North Coast</t>
  </si>
  <si>
    <t>Baryulgil Public School</t>
  </si>
  <si>
    <t>7135 Clarence Way</t>
  </si>
  <si>
    <t xml:space="preserve">Baryulgil </t>
  </si>
  <si>
    <t>6647 2124</t>
  </si>
  <si>
    <t>baryulgil-p.school@det.nsw.edu.au</t>
  </si>
  <si>
    <t>6647 2151</t>
  </si>
  <si>
    <t>Clarence Valley</t>
  </si>
  <si>
    <t>Clarence</t>
  </si>
  <si>
    <t>Grafton</t>
  </si>
  <si>
    <t>6641 5000</t>
  </si>
  <si>
    <t>97 Mary St, Grafton 2460</t>
  </si>
  <si>
    <t>Coffs Harbour - Grafton</t>
  </si>
  <si>
    <t>Bass Hill Public School</t>
  </si>
  <si>
    <t>611 Hume Hwy</t>
  </si>
  <si>
    <t xml:space="preserve">Bass Hill </t>
  </si>
  <si>
    <t>9644 3431</t>
  </si>
  <si>
    <t>basshill-p.school@det.nsw.edu.au</t>
  </si>
  <si>
    <t>9644 5271</t>
  </si>
  <si>
    <t>Chipping Norton</t>
  </si>
  <si>
    <t>Riverwood</t>
  </si>
  <si>
    <t>9408 8900</t>
  </si>
  <si>
    <t>Union St, Riverwood 2210</t>
  </si>
  <si>
    <t>Batemans Bay Public School</t>
  </si>
  <si>
    <t>Mundarra Way</t>
  </si>
  <si>
    <t>Surfside</t>
  </si>
  <si>
    <t>4472 4059</t>
  </si>
  <si>
    <t>batemansba-p.school@det.nsw.edu.au</t>
  </si>
  <si>
    <t>4472 8457</t>
  </si>
  <si>
    <t>1869-07-01</t>
  </si>
  <si>
    <t>Eurobodalla</t>
  </si>
  <si>
    <t>Bega</t>
  </si>
  <si>
    <t>Gilmore</t>
  </si>
  <si>
    <t>Batemans Bay</t>
  </si>
  <si>
    <t>02 4475 3300</t>
  </si>
  <si>
    <t>15A Citi Centre, Orient St, Batemans Bay</t>
  </si>
  <si>
    <t>Bathurst Public School</t>
  </si>
  <si>
    <t>George St</t>
  </si>
  <si>
    <t xml:space="preserve">Bathurst </t>
  </si>
  <si>
    <t>6331 3923</t>
  </si>
  <si>
    <t>bathurst-p.school@det.nsw.edu.au</t>
  </si>
  <si>
    <t>6332 2305</t>
  </si>
  <si>
    <t>1853-02-01</t>
  </si>
  <si>
    <t>Bathurst Regional</t>
  </si>
  <si>
    <t>Bathurst</t>
  </si>
  <si>
    <t>Calare</t>
  </si>
  <si>
    <t>02 6334 8200</t>
  </si>
  <si>
    <t>Cnr George and Rocket St, Bathurst 2795</t>
  </si>
  <si>
    <t>Batlow Technology School</t>
  </si>
  <si>
    <t>Pioneer St</t>
  </si>
  <si>
    <t xml:space="preserve">Batlow </t>
  </si>
  <si>
    <t>6949 1208</t>
  </si>
  <si>
    <t>batlow-c.school@det.nsw.edu.au</t>
  </si>
  <si>
    <t>6949 1666</t>
  </si>
  <si>
    <t>Beckom Public School</t>
  </si>
  <si>
    <t>Welman St</t>
  </si>
  <si>
    <t xml:space="preserve">Beckom </t>
  </si>
  <si>
    <t>6978 2314</t>
  </si>
  <si>
    <t>beckom-p.school@det.nsw.edu.au</t>
  </si>
  <si>
    <t>6978 2342</t>
  </si>
  <si>
    <t>Bedgerabong Public School</t>
  </si>
  <si>
    <t>7 Golding Avenue</t>
  </si>
  <si>
    <t>BEDGERABONG</t>
  </si>
  <si>
    <t>6857 1185</t>
  </si>
  <si>
    <t>bedgerebon-p.school@det.nsw.edu.au</t>
  </si>
  <si>
    <t>6857 1118</t>
  </si>
  <si>
    <t>Forbes</t>
  </si>
  <si>
    <t>Orange</t>
  </si>
  <si>
    <t>Beechwood Public School</t>
  </si>
  <si>
    <t>614 Beechwood Road</t>
  </si>
  <si>
    <t xml:space="preserve">Wauchope </t>
  </si>
  <si>
    <t>6585 6136</t>
  </si>
  <si>
    <t>beechwood-p.school@det.nsw.edu.au</t>
  </si>
  <si>
    <t>6585 6000</t>
  </si>
  <si>
    <t>1869-08-01</t>
  </si>
  <si>
    <t>Port Macquarie-Hastings</t>
  </si>
  <si>
    <t>Oxley</t>
  </si>
  <si>
    <t>Macleay Valley</t>
  </si>
  <si>
    <t>Port Macquarie</t>
  </si>
  <si>
    <t>6586 6900</t>
  </si>
  <si>
    <t>Findlay Ave, Port Macquarie 2444</t>
  </si>
  <si>
    <t>Lower North Coast</t>
  </si>
  <si>
    <t>Beecroft Public School</t>
  </si>
  <si>
    <t>98 Beecroft Rd</t>
  </si>
  <si>
    <t xml:space="preserve">Beecroft </t>
  </si>
  <si>
    <t>9484 8844</t>
  </si>
  <si>
    <t>beecroft-p.school@det.nsw.edu.au</t>
  </si>
  <si>
    <t>9484 8200</t>
  </si>
  <si>
    <t>1897-04-01</t>
  </si>
  <si>
    <t>Epping</t>
  </si>
  <si>
    <t>Sydney - Ryde</t>
  </si>
  <si>
    <t>Beelbangera Public School</t>
  </si>
  <si>
    <t>Rankins Springs Rd</t>
  </si>
  <si>
    <t xml:space="preserve">Beelbangera </t>
  </si>
  <si>
    <t>6963 5368</t>
  </si>
  <si>
    <t>beelbanger-p.school@det.nsw.edu.au</t>
  </si>
  <si>
    <t>6963 5506</t>
  </si>
  <si>
    <t>Bega Valley Public School</t>
  </si>
  <si>
    <t>27 Auckland St</t>
  </si>
  <si>
    <t xml:space="preserve">Bega </t>
  </si>
  <si>
    <t>6492 1280</t>
  </si>
  <si>
    <t>bega-p.school@det.nsw.edu.au</t>
  </si>
  <si>
    <t>6492 3965</t>
  </si>
  <si>
    <t>1860-01-01</t>
  </si>
  <si>
    <t>Bega Valley</t>
  </si>
  <si>
    <t>Bellata Public School</t>
  </si>
  <si>
    <t>Gurley St</t>
  </si>
  <si>
    <t xml:space="preserve">Bellata </t>
  </si>
  <si>
    <t>6793 7514</t>
  </si>
  <si>
    <t>bellata-p.school@det.nsw.edu.au</t>
  </si>
  <si>
    <t>6793 7462</t>
  </si>
  <si>
    <t>1899-03-01</t>
  </si>
  <si>
    <t>Narrabri</t>
  </si>
  <si>
    <t>Bellbird Public School</t>
  </si>
  <si>
    <t>Doyle Street</t>
  </si>
  <si>
    <t>BELLBIRD</t>
  </si>
  <si>
    <t>4990 2331</t>
  </si>
  <si>
    <t>bellbird-p.school@det.nsw.edu.au</t>
  </si>
  <si>
    <t>4991 1973</t>
  </si>
  <si>
    <t>Bellbrook Public School</t>
  </si>
  <si>
    <t>Bellbrook</t>
  </si>
  <si>
    <t>6567 2049</t>
  </si>
  <si>
    <t>bellbrook-p.school@det.nsw.edu.au</t>
  </si>
  <si>
    <t>6567 2113</t>
  </si>
  <si>
    <t>1883-02-01</t>
  </si>
  <si>
    <t>Kempsey</t>
  </si>
  <si>
    <t>Cowper</t>
  </si>
  <si>
    <t>Bellevue Hill Public School</t>
  </si>
  <si>
    <t>Victoria Rd</t>
  </si>
  <si>
    <t xml:space="preserve">Bellevue Hill </t>
  </si>
  <si>
    <t>9389 3928</t>
  </si>
  <si>
    <t>bellevuehi-p.school@det.nsw.edu.au</t>
  </si>
  <si>
    <t>9369 4651</t>
  </si>
  <si>
    <t>Woollahra</t>
  </si>
  <si>
    <t>Vaucluse</t>
  </si>
  <si>
    <t>Wentworth</t>
  </si>
  <si>
    <t>Bondi</t>
  </si>
  <si>
    <t>Sydney - Eastern Suburbs</t>
  </si>
  <si>
    <t>Bellingen Public School</t>
  </si>
  <si>
    <t>William St</t>
  </si>
  <si>
    <t xml:space="preserve">Bellingen </t>
  </si>
  <si>
    <t>6655 1147</t>
  </si>
  <si>
    <t>bellingen-p.school@det.nsw.edu.au</t>
  </si>
  <si>
    <t>6655 2615</t>
  </si>
  <si>
    <t>1870-09-01</t>
  </si>
  <si>
    <t>Bellingen</t>
  </si>
  <si>
    <t>Mid Coast Valleys</t>
  </si>
  <si>
    <t>Coffs Harbour</t>
  </si>
  <si>
    <t>6656 6666</t>
  </si>
  <si>
    <t>Level 2 (West Wing), Rigby House, 27-29 Duke St, Coffs Harbour 2450</t>
  </si>
  <si>
    <t>Belltrees Public School</t>
  </si>
  <si>
    <t>Moonan Flat Rd</t>
  </si>
  <si>
    <t xml:space="preserve">Belltrees </t>
  </si>
  <si>
    <t>6546 1148</t>
  </si>
  <si>
    <t>belltrees-p.school@det.nsw.edu.au</t>
  </si>
  <si>
    <t>6546 1110</t>
  </si>
  <si>
    <t>1876-05-01</t>
  </si>
  <si>
    <t>Belmont Public School</t>
  </si>
  <si>
    <t>Livingstone St</t>
  </si>
  <si>
    <t xml:space="preserve">Belmont </t>
  </si>
  <si>
    <t>4945 4858</t>
  </si>
  <si>
    <t>belmont-p.school@det.nsw.edu.au</t>
  </si>
  <si>
    <t>4947 7823</t>
  </si>
  <si>
    <t>1874-02-01</t>
  </si>
  <si>
    <t>Swansea</t>
  </si>
  <si>
    <t>Shortland</t>
  </si>
  <si>
    <t>Lake Macquarie East</t>
  </si>
  <si>
    <t>Belmore North Public School</t>
  </si>
  <si>
    <t>Burwood Rd</t>
  </si>
  <si>
    <t xml:space="preserve">Belmore </t>
  </si>
  <si>
    <t>9750 0652</t>
  </si>
  <si>
    <t>belmorenth-p.school@det.nsw.edu.au</t>
  </si>
  <si>
    <t>9758 1109</t>
  </si>
  <si>
    <t>Belmore South Public School</t>
  </si>
  <si>
    <t>Nelson Ave &amp; Canterbury Rd</t>
  </si>
  <si>
    <t>9759 4388</t>
  </si>
  <si>
    <t>belmoresth-p.school@det.nsw.edu.au</t>
  </si>
  <si>
    <t>9740 4323</t>
  </si>
  <si>
    <t>Beverly Hills</t>
  </si>
  <si>
    <t>Bemboka Public School</t>
  </si>
  <si>
    <t>Kameruka St</t>
  </si>
  <si>
    <t xml:space="preserve">Bemboka </t>
  </si>
  <si>
    <t>6493 0229</t>
  </si>
  <si>
    <t>bemboka-p.school@det.nsw.edu.au</t>
  </si>
  <si>
    <t>6493 0452</t>
  </si>
  <si>
    <t>1871-08-01</t>
  </si>
  <si>
    <t>Bendemeer Public School</t>
  </si>
  <si>
    <t>Charles St</t>
  </si>
  <si>
    <t xml:space="preserve">Bendemeer </t>
  </si>
  <si>
    <t>6769 6532</t>
  </si>
  <si>
    <t>bendemeer-p.school@det.nsw.edu.au</t>
  </si>
  <si>
    <t>6769 6400</t>
  </si>
  <si>
    <t>1860-02-01</t>
  </si>
  <si>
    <t>Ben Lomond Public School</t>
  </si>
  <si>
    <t>Inn Rd</t>
  </si>
  <si>
    <t xml:space="preserve">Ben Lomond </t>
  </si>
  <si>
    <t>6733 2001</t>
  </si>
  <si>
    <t>benlomond-p.school@det.nsw.edu.au</t>
  </si>
  <si>
    <t>6733 2104</t>
  </si>
  <si>
    <t>1885-06-01</t>
  </si>
  <si>
    <t>Ben Venue Public School</t>
  </si>
  <si>
    <t>Erskine St</t>
  </si>
  <si>
    <t>6772 4263</t>
  </si>
  <si>
    <t>benvenue-p.school@det.nsw.edu.au</t>
  </si>
  <si>
    <t>6771 2037</t>
  </si>
  <si>
    <t>Berala Public School</t>
  </si>
  <si>
    <t>Harrow Rd</t>
  </si>
  <si>
    <t>Berala</t>
  </si>
  <si>
    <t>9649 7146</t>
  </si>
  <si>
    <t>berala-p.school@det.nsw.edu.au</t>
  </si>
  <si>
    <t>9749 2298</t>
  </si>
  <si>
    <t>Beresfield Public School</t>
  </si>
  <si>
    <t>Cnr Anderson Dr &amp; Lawson Ave</t>
  </si>
  <si>
    <t>Beresfield</t>
  </si>
  <si>
    <t>4966 1146</t>
  </si>
  <si>
    <t>beresfield-p.school@det.nsw.edu.au</t>
  </si>
  <si>
    <t>4966 2492</t>
  </si>
  <si>
    <t>1883-01-01</t>
  </si>
  <si>
    <t>Wallsend</t>
  </si>
  <si>
    <t>Berkeley Public School</t>
  </si>
  <si>
    <t xml:space="preserve">Berkeley </t>
  </si>
  <si>
    <t>4271 1171</t>
  </si>
  <si>
    <t>berkeley-p.school@det.nsw.edu.au</t>
  </si>
  <si>
    <t>4271 4304</t>
  </si>
  <si>
    <t>1858-01-01</t>
  </si>
  <si>
    <t>Lake Illawarra North</t>
  </si>
  <si>
    <t>Berkeley Vale Public School</t>
  </si>
  <si>
    <t>Pindarri Ave</t>
  </si>
  <si>
    <t xml:space="preserve">Berkeley Vale </t>
  </si>
  <si>
    <t>4388 1796</t>
  </si>
  <si>
    <t>berkeleyva-p.school@det.nsw.edu.au</t>
  </si>
  <si>
    <t>4389 1178</t>
  </si>
  <si>
    <t>The Entrance</t>
  </si>
  <si>
    <t>Dobell</t>
  </si>
  <si>
    <t>Bermagui Public School</t>
  </si>
  <si>
    <t xml:space="preserve">Bermagui </t>
  </si>
  <si>
    <t>6493 4271</t>
  </si>
  <si>
    <t>bermagui-p.school@det.nsw.edu.au</t>
  </si>
  <si>
    <t>6493 4425</t>
  </si>
  <si>
    <t>1876-10-01</t>
  </si>
  <si>
    <t>Berowra Public School</t>
  </si>
  <si>
    <t>Hillcrest Rd</t>
  </si>
  <si>
    <t>9456 1319</t>
  </si>
  <si>
    <t>berowra-p.school@det.nsw.edu.au</t>
  </si>
  <si>
    <t>9456 3375</t>
  </si>
  <si>
    <t>1894-11-01</t>
  </si>
  <si>
    <t>Mooney Mooney</t>
  </si>
  <si>
    <t>Berridale Public School</t>
  </si>
  <si>
    <t>Oliver St</t>
  </si>
  <si>
    <t xml:space="preserve">Berridale </t>
  </si>
  <si>
    <t>6456 3228</t>
  </si>
  <si>
    <t>berridale-p.school@det.nsw.edu.au</t>
  </si>
  <si>
    <t>6456 3429</t>
  </si>
  <si>
    <t>Berrigan Public School</t>
  </si>
  <si>
    <t>25-29 Momalong St</t>
  </si>
  <si>
    <t xml:space="preserve">Berrigan </t>
  </si>
  <si>
    <t>03 5885 2209</t>
  </si>
  <si>
    <t>berrigan-p.school@det.nsw.edu.au</t>
  </si>
  <si>
    <t>03 5885 2661</t>
  </si>
  <si>
    <t>1891-10-01</t>
  </si>
  <si>
    <t>Berrima Public School</t>
  </si>
  <si>
    <t>Oxley St</t>
  </si>
  <si>
    <t xml:space="preserve">Berrima </t>
  </si>
  <si>
    <t>4877 1262</t>
  </si>
  <si>
    <t>berrima-p.school@det.nsw.edu.au</t>
  </si>
  <si>
    <t>4877 1041</t>
  </si>
  <si>
    <t>1855-10-01</t>
  </si>
  <si>
    <t>Berry Public School</t>
  </si>
  <si>
    <t>Victoria St</t>
  </si>
  <si>
    <t xml:space="preserve">Berry </t>
  </si>
  <si>
    <t>4464 1158</t>
  </si>
  <si>
    <t>berry-p.school@det.nsw.edu.au</t>
  </si>
  <si>
    <t>4464 1664</t>
  </si>
  <si>
    <t>1860-06-01</t>
  </si>
  <si>
    <t>Shoalhaven</t>
  </si>
  <si>
    <t>Beverly Hills Public School</t>
  </si>
  <si>
    <t>Stoney Ck &amp; King Georges Rds</t>
  </si>
  <si>
    <t>9580 5074</t>
  </si>
  <si>
    <t>beverlyhi-p.school@det.nsw.edu.au</t>
  </si>
  <si>
    <t>9580 7052</t>
  </si>
  <si>
    <t>1892-04-01</t>
  </si>
  <si>
    <t>Georges River</t>
  </si>
  <si>
    <t>Kogarah</t>
  </si>
  <si>
    <t>Barton</t>
  </si>
  <si>
    <t>Bexhill Public School</t>
  </si>
  <si>
    <t>12 Withers St</t>
  </si>
  <si>
    <t>Bexhill</t>
  </si>
  <si>
    <t>6628 4223</t>
  </si>
  <si>
    <t>bexhill-p.school@det.nsw.edu.au</t>
  </si>
  <si>
    <t>6628 4248</t>
  </si>
  <si>
    <t>Bigga Public School</t>
  </si>
  <si>
    <t>Blackman St</t>
  </si>
  <si>
    <t xml:space="preserve">Bigga </t>
  </si>
  <si>
    <t>4835 2236</t>
  </si>
  <si>
    <t>bigga-p.school@det.nsw.edu.au</t>
  </si>
  <si>
    <t>4835 2246</t>
  </si>
  <si>
    <t>1884-03-01</t>
  </si>
  <si>
    <t>Upper Lachlan Shire</t>
  </si>
  <si>
    <t>Yass</t>
  </si>
  <si>
    <t xml:space="preserve">Western 1 </t>
  </si>
  <si>
    <t>Bilambil Public School</t>
  </si>
  <si>
    <t>Bilambil Rd</t>
  </si>
  <si>
    <t xml:space="preserve">Bilambil </t>
  </si>
  <si>
    <t>07 5590 7210</t>
  </si>
  <si>
    <t>bilambil-p.school@det.nsw.edu.au</t>
  </si>
  <si>
    <t>07 5590 7075</t>
  </si>
  <si>
    <t>1898-09-01</t>
  </si>
  <si>
    <t>Ocean Shores Public School</t>
  </si>
  <si>
    <t>166 Shara Boulevarde</t>
  </si>
  <si>
    <t>OCEAN SHORES</t>
  </si>
  <si>
    <t>6680 2766</t>
  </si>
  <si>
    <t>oceanshore-p.school@det.nsw.edu.au</t>
  </si>
  <si>
    <t>6680 2764</t>
  </si>
  <si>
    <t>1893-08-01</t>
  </si>
  <si>
    <t>Wollumbin</t>
  </si>
  <si>
    <t>Bilpin Public School</t>
  </si>
  <si>
    <t>Bells Line of Road</t>
  </si>
  <si>
    <t xml:space="preserve">Bilpin </t>
  </si>
  <si>
    <t>4567 1154</t>
  </si>
  <si>
    <t>bilpin-p.school@det.nsw.edu.au</t>
  </si>
  <si>
    <t>4567 1388</t>
  </si>
  <si>
    <t>Hawkesbury</t>
  </si>
  <si>
    <t>Macquarie</t>
  </si>
  <si>
    <t>Nepean Blue Mountains</t>
  </si>
  <si>
    <t>Metropolitan West</t>
  </si>
  <si>
    <t>Binalong Public School</t>
  </si>
  <si>
    <t>Dickinson Street</t>
  </si>
  <si>
    <t>BINALONG</t>
  </si>
  <si>
    <t>6227 4381</t>
  </si>
  <si>
    <t>binalong-p.school@det.nsw.edu.au</t>
  </si>
  <si>
    <t>6227 4380</t>
  </si>
  <si>
    <t>1861-03-01</t>
  </si>
  <si>
    <t>Yass Valley</t>
  </si>
  <si>
    <t>Binda Public School</t>
  </si>
  <si>
    <t>Queen St</t>
  </si>
  <si>
    <t xml:space="preserve">Binda </t>
  </si>
  <si>
    <t>4835 6052</t>
  </si>
  <si>
    <t>binda-p.school@det.nsw.edu.au</t>
  </si>
  <si>
    <t>4835 6092</t>
  </si>
  <si>
    <t>1851-05-01</t>
  </si>
  <si>
    <t>Bingara Central School</t>
  </si>
  <si>
    <t>Finch St</t>
  </si>
  <si>
    <t xml:space="preserve">Bingara </t>
  </si>
  <si>
    <t>6724 1606</t>
  </si>
  <si>
    <t>bingara-c.school@det.nsw.edu.au</t>
  </si>
  <si>
    <t>6724 1927</t>
  </si>
  <si>
    <t>Gwydir</t>
  </si>
  <si>
    <t>Binnaway Central School</t>
  </si>
  <si>
    <t>David St</t>
  </si>
  <si>
    <t>Binnaway</t>
  </si>
  <si>
    <t>6844 1606</t>
  </si>
  <si>
    <t>binnaway-c.school@det.nsw.edu.au</t>
  </si>
  <si>
    <t>6844 1601</t>
  </si>
  <si>
    <t>1878-07-01</t>
  </si>
  <si>
    <t>Binya Public School</t>
  </si>
  <si>
    <t>16 Stephensons Rd</t>
  </si>
  <si>
    <t>Binya</t>
  </si>
  <si>
    <t>6968 3221</t>
  </si>
  <si>
    <t>binya-p.school@det.nsw.edu.au</t>
  </si>
  <si>
    <t>6968 3206</t>
  </si>
  <si>
    <t>Birchgrove Public School</t>
  </si>
  <si>
    <t>Birchgrove Rd</t>
  </si>
  <si>
    <t xml:space="preserve">Balmain </t>
  </si>
  <si>
    <t>9810 2469</t>
  </si>
  <si>
    <t>birchgrove-p.school@det.nsw.edu.au</t>
  </si>
  <si>
    <t>9555 8653</t>
  </si>
  <si>
    <t>1885-03-01</t>
  </si>
  <si>
    <t>Blackheath Public School</t>
  </si>
  <si>
    <t>Leichhardt St</t>
  </si>
  <si>
    <t xml:space="preserve">Blackheath </t>
  </si>
  <si>
    <t>4787 8253</t>
  </si>
  <si>
    <t>blackheath-p.school@det.nsw.edu.au</t>
  </si>
  <si>
    <t>4787 8320</t>
  </si>
  <si>
    <t>1885-07-01</t>
  </si>
  <si>
    <t>Blue Mountains</t>
  </si>
  <si>
    <t>Sydney - Outer West and Blue Mountains</t>
  </si>
  <si>
    <t>Black Hill Public School</t>
  </si>
  <si>
    <t>408 Black Hill Rd</t>
  </si>
  <si>
    <t xml:space="preserve">Black Hill </t>
  </si>
  <si>
    <t>4930 3137</t>
  </si>
  <si>
    <t>blackhill-p.school@det.nsw.edu.au</t>
  </si>
  <si>
    <t>4930 3105</t>
  </si>
  <si>
    <t>Black Mountain Public School</t>
  </si>
  <si>
    <t>815 Black Mountain Rd</t>
  </si>
  <si>
    <t xml:space="preserve">Black Mountain </t>
  </si>
  <si>
    <t>6775 0192</t>
  </si>
  <si>
    <t>blackmtn-p.school@det.nsw.edu.au</t>
  </si>
  <si>
    <t>6775 0228</t>
  </si>
  <si>
    <t>1882-02-01</t>
  </si>
  <si>
    <t>Blackville Public School</t>
  </si>
  <si>
    <t>O'Neile St</t>
  </si>
  <si>
    <t xml:space="preserve">Blackville </t>
  </si>
  <si>
    <t>6747 4024</t>
  </si>
  <si>
    <t>blackville-p.school@det.nsw.edu.au</t>
  </si>
  <si>
    <t>6747 4100</t>
  </si>
  <si>
    <t>Liverpool Plains</t>
  </si>
  <si>
    <t>Mooki</t>
  </si>
  <si>
    <t>Blakebrook Public School</t>
  </si>
  <si>
    <t>Rosehill Rd</t>
  </si>
  <si>
    <t xml:space="preserve">Blakebrook </t>
  </si>
  <si>
    <t>6629 3263</t>
  </si>
  <si>
    <t>blakebrook-p.school@det.nsw.edu.au</t>
  </si>
  <si>
    <t>6629 3181</t>
  </si>
  <si>
    <t>1868-03-01</t>
  </si>
  <si>
    <t>Blakehurst Public School</t>
  </si>
  <si>
    <t>Dewrang St</t>
  </si>
  <si>
    <t xml:space="preserve">Blakehurst </t>
  </si>
  <si>
    <t>9546 1555</t>
  </si>
  <si>
    <t>blakehurst-p.school@det.nsw.edu.au</t>
  </si>
  <si>
    <t>9547 1796</t>
  </si>
  <si>
    <t>Cook</t>
  </si>
  <si>
    <t>Blandford Public School</t>
  </si>
  <si>
    <t>New England Hwy</t>
  </si>
  <si>
    <t xml:space="preserve">Blandford </t>
  </si>
  <si>
    <t>6546 6117</t>
  </si>
  <si>
    <t>blandford-p.school@det.nsw.edu.au</t>
  </si>
  <si>
    <t>6546 6023</t>
  </si>
  <si>
    <t>1871-09-01</t>
  </si>
  <si>
    <t>Blaxcell Street Public School</t>
  </si>
  <si>
    <t>352 Blaxcell Street</t>
  </si>
  <si>
    <t>Granville</t>
  </si>
  <si>
    <t>9632 8162</t>
  </si>
  <si>
    <t>blaxcellst-p.school@det.nsw.edu.au</t>
  </si>
  <si>
    <t>9892 2713</t>
  </si>
  <si>
    <t>Blaxland Public School</t>
  </si>
  <si>
    <t>Baden Place</t>
  </si>
  <si>
    <t>4739 2817</t>
  </si>
  <si>
    <t>blaxland-p.school@det.nsw.edu.au</t>
  </si>
  <si>
    <t>4739 8630</t>
  </si>
  <si>
    <t>Blayney Public School</t>
  </si>
  <si>
    <t>Lindsay St</t>
  </si>
  <si>
    <t xml:space="preserve">Blayney </t>
  </si>
  <si>
    <t>6368 2154</t>
  </si>
  <si>
    <t>blayney-p.school@det.nsw.edu.au</t>
  </si>
  <si>
    <t>6368 3019</t>
  </si>
  <si>
    <t>1858-08-01</t>
  </si>
  <si>
    <t>Blayney</t>
  </si>
  <si>
    <t>Blighty Public School</t>
  </si>
  <si>
    <t>Blighty School Rd</t>
  </si>
  <si>
    <t xml:space="preserve">Blighty </t>
  </si>
  <si>
    <t>03 5882 6238</t>
  </si>
  <si>
    <t>blighty-p.school@det.nsw.edu.au</t>
  </si>
  <si>
    <t>03 5882 6248</t>
  </si>
  <si>
    <t>Edward River</t>
  </si>
  <si>
    <t>Riverina 2</t>
  </si>
  <si>
    <t>Boambee Public School</t>
  </si>
  <si>
    <t>30 Lindsays Rd</t>
  </si>
  <si>
    <t>Boambee</t>
  </si>
  <si>
    <t>6653 1107</t>
  </si>
  <si>
    <t>boambee-p.school@det.nsw.edu.au</t>
  </si>
  <si>
    <t>6658 2543</t>
  </si>
  <si>
    <t>Bobin Public School</t>
  </si>
  <si>
    <t>Bulga Rd</t>
  </si>
  <si>
    <t xml:space="preserve">Bobin </t>
  </si>
  <si>
    <t>6550 5147</t>
  </si>
  <si>
    <t>bobin-p.school@det.nsw.edu.au</t>
  </si>
  <si>
    <t>6550 5049</t>
  </si>
  <si>
    <t>Myall Lakes</t>
  </si>
  <si>
    <t>Taree</t>
  </si>
  <si>
    <t>Bobs Farm Public School</t>
  </si>
  <si>
    <t>764 Marsh Rd</t>
  </si>
  <si>
    <t>Bobs Farm</t>
  </si>
  <si>
    <t>4982 1179</t>
  </si>
  <si>
    <t>bobsfarm-p.school@det.nsw.edu.au</t>
  </si>
  <si>
    <t>4982 1982</t>
  </si>
  <si>
    <t>Bodalla Public School</t>
  </si>
  <si>
    <t>Potato Point Rd</t>
  </si>
  <si>
    <t xml:space="preserve">Bodalla </t>
  </si>
  <si>
    <t>4473 5257</t>
  </si>
  <si>
    <t>bodalla-p.school@det.nsw.edu.au</t>
  </si>
  <si>
    <t>4473 5254</t>
  </si>
  <si>
    <t>1867-07-01</t>
  </si>
  <si>
    <t>Bogan Gate Public School</t>
  </si>
  <si>
    <t>5 Bogan Street</t>
  </si>
  <si>
    <t>Bogan Gate</t>
  </si>
  <si>
    <t>6864 1124</t>
  </si>
  <si>
    <t>bogangate-p.school@det.nsw.edu.au</t>
  </si>
  <si>
    <t>6864 1046</t>
  </si>
  <si>
    <t>Boggabilla Central School</t>
  </si>
  <si>
    <t>South St</t>
  </si>
  <si>
    <t xml:space="preserve">Boggabilla </t>
  </si>
  <si>
    <t>07 4676 2104</t>
  </si>
  <si>
    <t>boggabilla-c.school@det.nsw.edu.au</t>
  </si>
  <si>
    <t>07 4676 2442</t>
  </si>
  <si>
    <t>1879-05-01</t>
  </si>
  <si>
    <t>Moree Plains</t>
  </si>
  <si>
    <t>Boggabri Public School</t>
  </si>
  <si>
    <t>Merton St</t>
  </si>
  <si>
    <t xml:space="preserve">Boggabri </t>
  </si>
  <si>
    <t>6743 4526</t>
  </si>
  <si>
    <t>boggabri-p.school@det.nsw.edu.au</t>
  </si>
  <si>
    <t>6743 4276</t>
  </si>
  <si>
    <t>1873-06-01</t>
  </si>
  <si>
    <t>Bolwarra Public School</t>
  </si>
  <si>
    <t>Bolwarra Rd</t>
  </si>
  <si>
    <t xml:space="preserve">Bolwarra </t>
  </si>
  <si>
    <t>4930 1296</t>
  </si>
  <si>
    <t>bolwarra-p.school@det.nsw.edu.au</t>
  </si>
  <si>
    <t>4930 0032</t>
  </si>
  <si>
    <t>1852-01-01</t>
  </si>
  <si>
    <t>Bomaderry Public School</t>
  </si>
  <si>
    <t>Cambewarra Rd</t>
  </si>
  <si>
    <t xml:space="preserve">Bomaderry </t>
  </si>
  <si>
    <t>4421 6577</t>
  </si>
  <si>
    <t>bomaderry-p.school@det.nsw.edu.au</t>
  </si>
  <si>
    <t>4423 1847</t>
  </si>
  <si>
    <t>Bombala Public School</t>
  </si>
  <si>
    <t>8 Bright St</t>
  </si>
  <si>
    <t>Bombala</t>
  </si>
  <si>
    <t>6458 3423</t>
  </si>
  <si>
    <t>bombala-p.school@det.nsw.edu.au</t>
  </si>
  <si>
    <t>6458 3376</t>
  </si>
  <si>
    <t>1863-09-01</t>
  </si>
  <si>
    <t>Bonalbo Central School</t>
  </si>
  <si>
    <t>Yabbra St</t>
  </si>
  <si>
    <t>Bonalbo</t>
  </si>
  <si>
    <t>6665 1205</t>
  </si>
  <si>
    <t>bonalbo-c.school@det.nsw.edu.au</t>
  </si>
  <si>
    <t>6665 1251</t>
  </si>
  <si>
    <t>Bondi Beach Public School</t>
  </si>
  <si>
    <t>Campbell Pde</t>
  </si>
  <si>
    <t xml:space="preserve">Bondi Beach </t>
  </si>
  <si>
    <t>9130 2116</t>
  </si>
  <si>
    <t>bondibeach-p.school@det.nsw.edu.au</t>
  </si>
  <si>
    <t>9130 3932</t>
  </si>
  <si>
    <t>Waverley</t>
  </si>
  <si>
    <t>Bongongo Public School</t>
  </si>
  <si>
    <t>Adjungbilly Rd</t>
  </si>
  <si>
    <t>Adjungbilly</t>
  </si>
  <si>
    <t>6946 6214</t>
  </si>
  <si>
    <t>bongongo-p.school@det.nsw.edu.au</t>
  </si>
  <si>
    <t>6946 6207</t>
  </si>
  <si>
    <t>1886-10-01</t>
  </si>
  <si>
    <t>Cootamundra-Gundagai Regional</t>
  </si>
  <si>
    <t>Bonshaw Public School</t>
  </si>
  <si>
    <t>Texas St</t>
  </si>
  <si>
    <t xml:space="preserve">Bonshaw </t>
  </si>
  <si>
    <t>07 4653 5147</t>
  </si>
  <si>
    <t>bonshaw-p.school@det.nsw.edu.au</t>
  </si>
  <si>
    <t>07 4653 5232</t>
  </si>
  <si>
    <t>Bonville Public School</t>
  </si>
  <si>
    <t>11 Gleniffer Rd</t>
  </si>
  <si>
    <t xml:space="preserve">Bonville </t>
  </si>
  <si>
    <t>6653 4250</t>
  </si>
  <si>
    <t>bonville-p.school@det.nsw.edu.au</t>
  </si>
  <si>
    <t>6653 4092</t>
  </si>
  <si>
    <t>1888-04-01</t>
  </si>
  <si>
    <t>Boolaroo Public School</t>
  </si>
  <si>
    <t>Main Rd &amp; Second St</t>
  </si>
  <si>
    <t xml:space="preserve">Boolaroo </t>
  </si>
  <si>
    <t>4958 1479</t>
  </si>
  <si>
    <t>boolaroo-p.school@det.nsw.edu.au</t>
  </si>
  <si>
    <t>4958 2208</t>
  </si>
  <si>
    <t>Booligal Public School</t>
  </si>
  <si>
    <t>Harvey St</t>
  </si>
  <si>
    <t xml:space="preserve">Booligal </t>
  </si>
  <si>
    <t>6993 8107</t>
  </si>
  <si>
    <t>booligal-p.school@det.nsw.edu.au</t>
  </si>
  <si>
    <t>6993 8167</t>
  </si>
  <si>
    <t>1871-01-01</t>
  </si>
  <si>
    <t>Hay</t>
  </si>
  <si>
    <t>Boomi Public School</t>
  </si>
  <si>
    <t>Werrina Street</t>
  </si>
  <si>
    <t xml:space="preserve">Boomi </t>
  </si>
  <si>
    <t>6753 5221</t>
  </si>
  <si>
    <t>boomi-p.school@det.nsw.edu.au</t>
  </si>
  <si>
    <t>6753 5332</t>
  </si>
  <si>
    <t>Booral Public School</t>
  </si>
  <si>
    <t>2800 Bucketts Way</t>
  </si>
  <si>
    <t xml:space="preserve">Booral </t>
  </si>
  <si>
    <t>4994 9266</t>
  </si>
  <si>
    <t>booral-p.school@det.nsw.edu.au</t>
  </si>
  <si>
    <t>4994 9102</t>
  </si>
  <si>
    <t>1865-10-01</t>
  </si>
  <si>
    <t>Boorowa Central School</t>
  </si>
  <si>
    <t>Pudman St</t>
  </si>
  <si>
    <t xml:space="preserve">Boorowa </t>
  </si>
  <si>
    <t>6385 3009</t>
  </si>
  <si>
    <t>boorowa-c.school@det.nsw.edu.au</t>
  </si>
  <si>
    <t>6385 3409</t>
  </si>
  <si>
    <t>1870-01-01</t>
  </si>
  <si>
    <t>Hilltops</t>
  </si>
  <si>
    <t>Boree Creek Public School</t>
  </si>
  <si>
    <t>Lockhart-Morundah Rd</t>
  </si>
  <si>
    <t xml:space="preserve">Boree Creek </t>
  </si>
  <si>
    <t>6927 1478</t>
  </si>
  <si>
    <t>boreecreek-p.school@det.nsw.edu.au</t>
  </si>
  <si>
    <t>6927 1476</t>
  </si>
  <si>
    <t>Federation</t>
  </si>
  <si>
    <t>Boronia Park Public School</t>
  </si>
  <si>
    <t>113 Pittwater Rd</t>
  </si>
  <si>
    <t>HUNTERS HILL</t>
  </si>
  <si>
    <t>9817 2778</t>
  </si>
  <si>
    <t>boroniapk-p.school@det.nsw.edu.au</t>
  </si>
  <si>
    <t>9816 3263</t>
  </si>
  <si>
    <t>Hunters Hill</t>
  </si>
  <si>
    <t>Ryde</t>
  </si>
  <si>
    <t>Bossley Park Public School</t>
  </si>
  <si>
    <t>Marconi Rd</t>
  </si>
  <si>
    <t xml:space="preserve">Bossley Park </t>
  </si>
  <si>
    <t>9610 6286</t>
  </si>
  <si>
    <t>bossleypk-p.school@det.nsw.edu.au</t>
  </si>
  <si>
    <t>9823 4832</t>
  </si>
  <si>
    <t>1890-11-01</t>
  </si>
  <si>
    <t>Fairfield</t>
  </si>
  <si>
    <t>Prospect</t>
  </si>
  <si>
    <t>Fowler</t>
  </si>
  <si>
    <t>Cowpasture</t>
  </si>
  <si>
    <t>Botany Public School</t>
  </si>
  <si>
    <t>1076 Botany Rd</t>
  </si>
  <si>
    <t>9316 8889</t>
  </si>
  <si>
    <t>botany-p.school@det.nsw.edu.au</t>
  </si>
  <si>
    <t>9316 4086</t>
  </si>
  <si>
    <t>1849-01-01</t>
  </si>
  <si>
    <t>Bourke Public School</t>
  </si>
  <si>
    <t>19 Green Street</t>
  </si>
  <si>
    <t>BOURKE</t>
  </si>
  <si>
    <t>6872 2051</t>
  </si>
  <si>
    <t>bourke-p.school@det.nsw.edu.au</t>
  </si>
  <si>
    <t>6872 2278</t>
  </si>
  <si>
    <t>1866-08-01</t>
  </si>
  <si>
    <t>Bourke</t>
  </si>
  <si>
    <t>Mitchell</t>
  </si>
  <si>
    <t>Western 2</t>
  </si>
  <si>
    <t>Very Remote Australia</t>
  </si>
  <si>
    <t>Norfolk Island Central School</t>
  </si>
  <si>
    <t>Cascade &amp; Collins Head Rds</t>
  </si>
  <si>
    <t>Norfolk Island</t>
  </si>
  <si>
    <t>0011 6723 23000</t>
  </si>
  <si>
    <t>norfolkisl-c.school@det.nsw.edu.au</t>
  </si>
  <si>
    <t>0011 6723 23100</t>
  </si>
  <si>
    <t>Hastings</t>
  </si>
  <si>
    <t>Unknown</t>
  </si>
  <si>
    <t>Bowning Public School</t>
  </si>
  <si>
    <t>147 Bowning Road</t>
  </si>
  <si>
    <t xml:space="preserve">Bowning </t>
  </si>
  <si>
    <t>6227 6093</t>
  </si>
  <si>
    <t>bowning-p.school@det.nsw.edu.au</t>
  </si>
  <si>
    <t>6227 6121</t>
  </si>
  <si>
    <t>1849-10-01</t>
  </si>
  <si>
    <t>Bowral Public School</t>
  </si>
  <si>
    <t>Bendooley Street</t>
  </si>
  <si>
    <t>BOWRAL</t>
  </si>
  <si>
    <t>4861 1086</t>
  </si>
  <si>
    <t>bowral-p.school@det.nsw.edu.au</t>
  </si>
  <si>
    <t>4862 1004</t>
  </si>
  <si>
    <t>1867-01-01</t>
  </si>
  <si>
    <t>Bowraville Central School</t>
  </si>
  <si>
    <t>23 High Street</t>
  </si>
  <si>
    <t>BOWRAVILLE</t>
  </si>
  <si>
    <t>6564 7162</t>
  </si>
  <si>
    <t>bowraville-c.school@det.nsw.edu.au</t>
  </si>
  <si>
    <t>6564 7801</t>
  </si>
  <si>
    <t>Nambucca</t>
  </si>
  <si>
    <t>Braidwood Central School</t>
  </si>
  <si>
    <t>Wilson St</t>
  </si>
  <si>
    <t xml:space="preserve">Braidwood </t>
  </si>
  <si>
    <t>4842 2249</t>
  </si>
  <si>
    <t>braidwood-c.school@det.nsw.edu.au</t>
  </si>
  <si>
    <t>4842 2501</t>
  </si>
  <si>
    <t>1849-08-01</t>
  </si>
  <si>
    <t>Queanbeyan-Palerang Regional</t>
  </si>
  <si>
    <t>Branxton Public School</t>
  </si>
  <si>
    <t>12 King Street</t>
  </si>
  <si>
    <t>BRANXTON</t>
  </si>
  <si>
    <t>4938 1214</t>
  </si>
  <si>
    <t>branxton-p.school@det.nsw.edu.au</t>
  </si>
  <si>
    <t>4938 1905</t>
  </si>
  <si>
    <t>1863-01-01</t>
  </si>
  <si>
    <t>Breadalbane Public School</t>
  </si>
  <si>
    <t>Collector Road</t>
  </si>
  <si>
    <t>BREADALBANE</t>
  </si>
  <si>
    <t>4844 2243</t>
  </si>
  <si>
    <t>breadalban-p.school@det.nsw.edu.au</t>
  </si>
  <si>
    <t>4844 2225</t>
  </si>
  <si>
    <t>1875-03-01</t>
  </si>
  <si>
    <t xml:space="preserve">Upper South Coast </t>
  </si>
  <si>
    <t>Colo Heights Public School</t>
  </si>
  <si>
    <t>3018 Putty Road</t>
  </si>
  <si>
    <t>Colo Heights</t>
  </si>
  <si>
    <t>4565 0202</t>
  </si>
  <si>
    <t>colohts-p.school@det.nsw.edu.au</t>
  </si>
  <si>
    <t>4565 0160</t>
  </si>
  <si>
    <t>Bredbo Public School</t>
  </si>
  <si>
    <t>Monaro Hwy</t>
  </si>
  <si>
    <t xml:space="preserve">Bredbo </t>
  </si>
  <si>
    <t>6454 4107</t>
  </si>
  <si>
    <t>bredbo-p.school@det.nsw.edu.au</t>
  </si>
  <si>
    <t>6454 4007</t>
  </si>
  <si>
    <t>1882-09-01</t>
  </si>
  <si>
    <t>Brewarrina Central School</t>
  </si>
  <si>
    <t>Bourke Street</t>
  </si>
  <si>
    <t>BREWARRINA</t>
  </si>
  <si>
    <t>6839 2186</t>
  </si>
  <si>
    <t>brewarrina-c.school@det.nsw.edu.au</t>
  </si>
  <si>
    <t>6839 2325</t>
  </si>
  <si>
    <t>1875-09-01</t>
  </si>
  <si>
    <t>Brewarrina</t>
  </si>
  <si>
    <t>Bribbaree Public School</t>
  </si>
  <si>
    <t>Weedallion St</t>
  </si>
  <si>
    <t xml:space="preserve">Bribbaree </t>
  </si>
  <si>
    <t>6383 2308</t>
  </si>
  <si>
    <t>bribbaree-p.school@det.nsw.edu.au</t>
  </si>
  <si>
    <t>6383 2248</t>
  </si>
  <si>
    <t>1894-01-01</t>
  </si>
  <si>
    <t>Brighton-Le-Sands Public School</t>
  </si>
  <si>
    <t>35 Crawford Road</t>
  </si>
  <si>
    <t>BRIGHTON-LE-SANDS</t>
  </si>
  <si>
    <t>9567 5449</t>
  </si>
  <si>
    <t>brightonle-p.school@det.nsw.edu.au</t>
  </si>
  <si>
    <t>9556 1660</t>
  </si>
  <si>
    <t>Rockdale</t>
  </si>
  <si>
    <t>Bringelly Public School</t>
  </si>
  <si>
    <t>1205 The Northern Road</t>
  </si>
  <si>
    <t>BRINGELLY</t>
  </si>
  <si>
    <t>4774 8271</t>
  </si>
  <si>
    <t>bringelly-p.school@det.nsw.edu.au</t>
  </si>
  <si>
    <t>4774 9202</t>
  </si>
  <si>
    <t>1878-01-01</t>
  </si>
  <si>
    <t>Macarthur</t>
  </si>
  <si>
    <t>Broadwater Public School</t>
  </si>
  <si>
    <t>Pacific Hwy</t>
  </si>
  <si>
    <t xml:space="preserve">Broadwater </t>
  </si>
  <si>
    <t>6682 8226</t>
  </si>
  <si>
    <t>broadwater-p.school@det.nsw.edu.au</t>
  </si>
  <si>
    <t>6682 8136</t>
  </si>
  <si>
    <t>1881-10-01</t>
  </si>
  <si>
    <t>Richmond Valley</t>
  </si>
  <si>
    <t>Brocklesby Public School</t>
  </si>
  <si>
    <t>65 Main St</t>
  </si>
  <si>
    <t>Brocklesby</t>
  </si>
  <si>
    <t>6029 4272</t>
  </si>
  <si>
    <t>brocklesby-p.school@det.nsw.edu.au</t>
  </si>
  <si>
    <t>6029 4239</t>
  </si>
  <si>
    <t>1898-06-01</t>
  </si>
  <si>
    <t>Greater Hume</t>
  </si>
  <si>
    <t>Broke Public School</t>
  </si>
  <si>
    <t>Cochrane St</t>
  </si>
  <si>
    <t xml:space="preserve">Broke </t>
  </si>
  <si>
    <t>6579 1040</t>
  </si>
  <si>
    <t>broke-p.school@det.nsw.edu.au</t>
  </si>
  <si>
    <t>6579 1242</t>
  </si>
  <si>
    <t>Singleton</t>
  </si>
  <si>
    <t>Broken Hill Public School</t>
  </si>
  <si>
    <t>Mica St</t>
  </si>
  <si>
    <t>08 8087 3522</t>
  </si>
  <si>
    <t>brokenhill-p.school@det.nsw.edu.au</t>
  </si>
  <si>
    <t>08 8087 3903</t>
  </si>
  <si>
    <t>1886-12-01</t>
  </si>
  <si>
    <t>Broken Hill North Public School</t>
  </si>
  <si>
    <t>Chapple St</t>
  </si>
  <si>
    <t>08 8088 2098</t>
  </si>
  <si>
    <t>brokenhiln-p.school@det.nsw.edu.au</t>
  </si>
  <si>
    <t>08 8087 2964</t>
  </si>
  <si>
    <t>1890-01-01</t>
  </si>
  <si>
    <t>Bronte Public School</t>
  </si>
  <si>
    <t>Hewlett St</t>
  </si>
  <si>
    <t xml:space="preserve">Bronte </t>
  </si>
  <si>
    <t>9389 4527</t>
  </si>
  <si>
    <t>bronte-p.school@det.nsw.edu.au</t>
  </si>
  <si>
    <t>9369 3001</t>
  </si>
  <si>
    <t>Coogee</t>
  </si>
  <si>
    <t>Brooklyn Public School</t>
  </si>
  <si>
    <t>106 Brooklyn Rd</t>
  </si>
  <si>
    <t xml:space="preserve">Brooklyn </t>
  </si>
  <si>
    <t>9985 7315</t>
  </si>
  <si>
    <t>brooklyn-p.school@det.nsw.edu.au</t>
  </si>
  <si>
    <t>9985 7852</t>
  </si>
  <si>
    <t>1871-04-01</t>
  </si>
  <si>
    <t>Brookvale Public School</t>
  </si>
  <si>
    <t>Old Pittwater Rd</t>
  </si>
  <si>
    <t xml:space="preserve">Brookvale </t>
  </si>
  <si>
    <t>9905 4168</t>
  </si>
  <si>
    <t>brookvale-p.school@det.nsw.edu.au</t>
  </si>
  <si>
    <t>9905 7780</t>
  </si>
  <si>
    <t>1887-11-01</t>
  </si>
  <si>
    <t>Wakehurst</t>
  </si>
  <si>
    <t>Brungle Public School</t>
  </si>
  <si>
    <t>2 Brungle School Rd</t>
  </si>
  <si>
    <t xml:space="preserve">Brungle </t>
  </si>
  <si>
    <t>6944 9160</t>
  </si>
  <si>
    <t>brungle-p.school@det.nsw.edu.au</t>
  </si>
  <si>
    <t>6944 9147</t>
  </si>
  <si>
    <t>1898-11-01</t>
  </si>
  <si>
    <t>Brunswick Heads Public School</t>
  </si>
  <si>
    <t>Fingal St</t>
  </si>
  <si>
    <t xml:space="preserve">Brunswick Heads </t>
  </si>
  <si>
    <t>6685 1204</t>
  </si>
  <si>
    <t>brunswickh-p.school@det.nsw.edu.au</t>
  </si>
  <si>
    <t>6685 1312</t>
  </si>
  <si>
    <t>1888-07-01</t>
  </si>
  <si>
    <t>Bulahdelah Central School</t>
  </si>
  <si>
    <t>8 Meade Street</t>
  </si>
  <si>
    <t xml:space="preserve">Bulahdelah </t>
  </si>
  <si>
    <t>4997 4329</t>
  </si>
  <si>
    <t>bulahdelah-c.school@det.nsw.edu.au</t>
  </si>
  <si>
    <t>4997 4512</t>
  </si>
  <si>
    <t>Bulli Public School</t>
  </si>
  <si>
    <t>Haig Rd</t>
  </si>
  <si>
    <t xml:space="preserve">Bulli </t>
  </si>
  <si>
    <t>4267 1723</t>
  </si>
  <si>
    <t>bulli-p.school@det.nsw.edu.au</t>
  </si>
  <si>
    <t>4268 1503</t>
  </si>
  <si>
    <t>Bundanoon Public School</t>
  </si>
  <si>
    <t>Church St</t>
  </si>
  <si>
    <t xml:space="preserve">Bundanoon </t>
  </si>
  <si>
    <t>4883 6192</t>
  </si>
  <si>
    <t>bundanoon-p.school@det.nsw.edu.au</t>
  </si>
  <si>
    <t>4883 6799</t>
  </si>
  <si>
    <t>1870-12-01</t>
  </si>
  <si>
    <t>Bundarra Central School</t>
  </si>
  <si>
    <t>Bowline Street</t>
  </si>
  <si>
    <t>BUNDARRA</t>
  </si>
  <si>
    <t>6723 7102</t>
  </si>
  <si>
    <t>bundarra-c.school@det.nsw.edu.au</t>
  </si>
  <si>
    <t>6723 7387</t>
  </si>
  <si>
    <t>Uralla</t>
  </si>
  <si>
    <t>Bungendore Public School</t>
  </si>
  <si>
    <t>Gibraltar St</t>
  </si>
  <si>
    <t xml:space="preserve">Bungendore </t>
  </si>
  <si>
    <t>6238 1317</t>
  </si>
  <si>
    <t>bungendore-p.school@det.nsw.edu.au</t>
  </si>
  <si>
    <t>6238 1718</t>
  </si>
  <si>
    <t>Bungwahl Public School</t>
  </si>
  <si>
    <t>56 Seal Rocks Road</t>
  </si>
  <si>
    <t>BUNGWAHL</t>
  </si>
  <si>
    <t>4997 6175</t>
  </si>
  <si>
    <t>bungwahl-p.school@det.nsw.edu.au</t>
  </si>
  <si>
    <t>4997 6306</t>
  </si>
  <si>
    <t>1876-11-01</t>
  </si>
  <si>
    <t>Bunnaloo Public School</t>
  </si>
  <si>
    <t>Fitzroy St</t>
  </si>
  <si>
    <t>Bunnaloo</t>
  </si>
  <si>
    <t>03 5489 7275</t>
  </si>
  <si>
    <t>bunnaloo-p.school@det.nsw.edu.au</t>
  </si>
  <si>
    <t>03 5489 7228</t>
  </si>
  <si>
    <t>Burke Ward Public School</t>
  </si>
  <si>
    <t>Rakow St</t>
  </si>
  <si>
    <t>08 8088 4700</t>
  </si>
  <si>
    <t>burkeward-p.school@det.nsw.edu.au</t>
  </si>
  <si>
    <t>08 8087 3712</t>
  </si>
  <si>
    <t>1895-03-01</t>
  </si>
  <si>
    <t>Burnside Public School</t>
  </si>
  <si>
    <t>1 Masons Drive</t>
  </si>
  <si>
    <t xml:space="preserve">North Parramatta </t>
  </si>
  <si>
    <t>9630 1422</t>
  </si>
  <si>
    <t>burnside-p.school@det.nsw.edu.au</t>
  </si>
  <si>
    <t>9890 1876</t>
  </si>
  <si>
    <t>Parramatta</t>
  </si>
  <si>
    <t>Carlingford</t>
  </si>
  <si>
    <t>Burrawang Public School</t>
  </si>
  <si>
    <t xml:space="preserve">Burrawang </t>
  </si>
  <si>
    <t>4886 4261</t>
  </si>
  <si>
    <t>burrawang-p.school@det.nsw.edu.au</t>
  </si>
  <si>
    <t>4886 4248</t>
  </si>
  <si>
    <t>Burren Junction Public School</t>
  </si>
  <si>
    <t>Alma St</t>
  </si>
  <si>
    <t xml:space="preserve">Burren Junction </t>
  </si>
  <si>
    <t>6796 1464</t>
  </si>
  <si>
    <t>burrenjunc-p.school@det.nsw.edu.au</t>
  </si>
  <si>
    <t>6796 1458</t>
  </si>
  <si>
    <t>Walgett</t>
  </si>
  <si>
    <t>Burringbar Public School</t>
  </si>
  <si>
    <t>59 Burringbar Road</t>
  </si>
  <si>
    <t xml:space="preserve">Burringbar </t>
  </si>
  <si>
    <t>6677 1469</t>
  </si>
  <si>
    <t>burringbar-p.school@det.nsw.edu.au</t>
  </si>
  <si>
    <t>6677 1616</t>
  </si>
  <si>
    <t>Burrumbuttock Public School</t>
  </si>
  <si>
    <t>Howlong Rd</t>
  </si>
  <si>
    <t xml:space="preserve">Burrumbuttock </t>
  </si>
  <si>
    <t>6029 3253</t>
  </si>
  <si>
    <t>burrumbutt-p.school@det.nsw.edu.au</t>
  </si>
  <si>
    <t>6029 3235</t>
  </si>
  <si>
    <t>Burwood Public School</t>
  </si>
  <si>
    <t>1-3 Conder Street</t>
  </si>
  <si>
    <t>BURWOOD</t>
  </si>
  <si>
    <t>9745 2299</t>
  </si>
  <si>
    <t>burwood-p.school@det.nsw.edu.au</t>
  </si>
  <si>
    <t>9744 3613</t>
  </si>
  <si>
    <t>1858-04-01</t>
  </si>
  <si>
    <t>Burwood</t>
  </si>
  <si>
    <t>Buxton Public School</t>
  </si>
  <si>
    <t>Hassall Rd</t>
  </si>
  <si>
    <t xml:space="preserve">Buxton </t>
  </si>
  <si>
    <t>4681 8229</t>
  </si>
  <si>
    <t>buxton-p.school@det.nsw.edu.au</t>
  </si>
  <si>
    <t>4681 0429</t>
  </si>
  <si>
    <t>1894-04-01</t>
  </si>
  <si>
    <t>Byron Bay Public School</t>
  </si>
  <si>
    <t>17 Kingsley St</t>
  </si>
  <si>
    <t xml:space="preserve">Byron Bay </t>
  </si>
  <si>
    <t>6685 6557</t>
  </si>
  <si>
    <t>byronbay-p.school@det.nsw.edu.au</t>
  </si>
  <si>
    <t>6685 8625</t>
  </si>
  <si>
    <t>1892-08-01</t>
  </si>
  <si>
    <t>Cabbage Tree Island Public School</t>
  </si>
  <si>
    <t>Cabbage Tree Island Rd</t>
  </si>
  <si>
    <t>Cabbage Tree Island</t>
  </si>
  <si>
    <t>6683 4251</t>
  </si>
  <si>
    <t>cabbagetre-p.school@det.nsw.edu.au</t>
  </si>
  <si>
    <t>6683 4369</t>
  </si>
  <si>
    <t>1893-10-01</t>
  </si>
  <si>
    <t>Cabramatta Public School</t>
  </si>
  <si>
    <t>Levuka St</t>
  </si>
  <si>
    <t xml:space="preserve">Cabramatta </t>
  </si>
  <si>
    <t>9724 1534</t>
  </si>
  <si>
    <t>cabramatta-p.school@det.nsw.edu.au</t>
  </si>
  <si>
    <t>9728 2249</t>
  </si>
  <si>
    <t>1897-07-01</t>
  </si>
  <si>
    <t>Cabramatta</t>
  </si>
  <si>
    <t>Cambewarra Public School</t>
  </si>
  <si>
    <t>Kalinga St</t>
  </si>
  <si>
    <t xml:space="preserve">Cambewarra </t>
  </si>
  <si>
    <t>4446 0038</t>
  </si>
  <si>
    <t>cambewarra-p.school@det.nsw.edu.au</t>
  </si>
  <si>
    <t>4446 0515</t>
  </si>
  <si>
    <t>1859-06-01</t>
  </si>
  <si>
    <t>Camden Public School</t>
  </si>
  <si>
    <t>John St</t>
  </si>
  <si>
    <t xml:space="preserve">Camden </t>
  </si>
  <si>
    <t>4655 8049</t>
  </si>
  <si>
    <t>camden-p.school@det.nsw.edu.au</t>
  </si>
  <si>
    <t>4655 3269</t>
  </si>
  <si>
    <t>Camdenville Public School</t>
  </si>
  <si>
    <t>Laura St</t>
  </si>
  <si>
    <t xml:space="preserve">Newtown </t>
  </si>
  <si>
    <t>9557 5505</t>
  </si>
  <si>
    <t>camdenvill-p.school@det.nsw.edu.au</t>
  </si>
  <si>
    <t>9550 4605</t>
  </si>
  <si>
    <t>1882-06-01</t>
  </si>
  <si>
    <t>Newtown</t>
  </si>
  <si>
    <t>Marrickville</t>
  </si>
  <si>
    <t>Cammeray Public School</t>
  </si>
  <si>
    <t>Palmer St</t>
  </si>
  <si>
    <t xml:space="preserve">Cammeray </t>
  </si>
  <si>
    <t>9955 7200</t>
  </si>
  <si>
    <t>cammeray-p.school@det.nsw.edu.au</t>
  </si>
  <si>
    <t>9957 4693</t>
  </si>
  <si>
    <t>Campbelltown Public School</t>
  </si>
  <si>
    <t>Lithgow St</t>
  </si>
  <si>
    <t xml:space="preserve">Campbelltown </t>
  </si>
  <si>
    <t>4625 1581</t>
  </si>
  <si>
    <t>campbellto-p.school@det.nsw.edu.au</t>
  </si>
  <si>
    <t>4628 5031</t>
  </si>
  <si>
    <t>Campsie Public School</t>
  </si>
  <si>
    <t>Evaline St</t>
  </si>
  <si>
    <t>Campsie</t>
  </si>
  <si>
    <t>9718 3083</t>
  </si>
  <si>
    <t>campsie-p.school@det.nsw.edu.au</t>
  </si>
  <si>
    <t>9718 8007</t>
  </si>
  <si>
    <t>Candelo Public School</t>
  </si>
  <si>
    <t xml:space="preserve">Candelo </t>
  </si>
  <si>
    <t>6493 2236</t>
  </si>
  <si>
    <t>candelo-p.school@det.nsw.edu.au</t>
  </si>
  <si>
    <t>6493 2035</t>
  </si>
  <si>
    <t>Caniaba Public School</t>
  </si>
  <si>
    <t>Caniaba Rd</t>
  </si>
  <si>
    <t xml:space="preserve">Lismore </t>
  </si>
  <si>
    <t>6621 4309</t>
  </si>
  <si>
    <t>caniaba-p.school@det.nsw.edu.au</t>
  </si>
  <si>
    <t>6622 0260</t>
  </si>
  <si>
    <t>Canley Vale Public School</t>
  </si>
  <si>
    <t>Canley Vale Rd</t>
  </si>
  <si>
    <t xml:space="preserve">Canley Vale </t>
  </si>
  <si>
    <t>9724 1555</t>
  </si>
  <si>
    <t>canleyvale-p.school@det.nsw.edu.au</t>
  </si>
  <si>
    <t>9728 1792</t>
  </si>
  <si>
    <t>1884-08-01</t>
  </si>
  <si>
    <t>Canobolas Public School</t>
  </si>
  <si>
    <t>Canobolas Rd</t>
  </si>
  <si>
    <t xml:space="preserve">Orange </t>
  </si>
  <si>
    <t>6365 3282</t>
  </si>
  <si>
    <t>canobolas-p.school@det.nsw.edu.au</t>
  </si>
  <si>
    <t>6365 3146</t>
  </si>
  <si>
    <t>1864-01-01</t>
  </si>
  <si>
    <t>02 6392 8400</t>
  </si>
  <si>
    <t>Level 1, 60-62 McNamara Lane, Orange 2800</t>
  </si>
  <si>
    <t>Canterbury Public School</t>
  </si>
  <si>
    <t xml:space="preserve">Canterbury </t>
  </si>
  <si>
    <t>9718 2884</t>
  </si>
  <si>
    <t>canterbury-p.school@det.nsw.edu.au</t>
  </si>
  <si>
    <t>9718 0725</t>
  </si>
  <si>
    <t>1878-03-01</t>
  </si>
  <si>
    <t>Brisbania Public School</t>
  </si>
  <si>
    <t>1 High Street</t>
  </si>
  <si>
    <t>Saratoga</t>
  </si>
  <si>
    <t>4369 1246</t>
  </si>
  <si>
    <t>brisbania-p.school@det.nsw.edu.au</t>
  </si>
  <si>
    <t>4363 1068</t>
  </si>
  <si>
    <t>Uranquinty Public School</t>
  </si>
  <si>
    <t>Pearson Street</t>
  </si>
  <si>
    <t>URANQUINTY</t>
  </si>
  <si>
    <t>uranquinty-p.school@det.nsw.edu.au</t>
  </si>
  <si>
    <t>1880-07-01</t>
  </si>
  <si>
    <t>Capertee Public School</t>
  </si>
  <si>
    <t>Castlereagh Hwy</t>
  </si>
  <si>
    <t xml:space="preserve">Capertee </t>
  </si>
  <si>
    <t>6359 0175</t>
  </si>
  <si>
    <t>capertee-p.school@det.nsw.edu.au</t>
  </si>
  <si>
    <t>6359 0115</t>
  </si>
  <si>
    <t>1882-04-01</t>
  </si>
  <si>
    <t>Lithgow</t>
  </si>
  <si>
    <t>Captains Flat Public School</t>
  </si>
  <si>
    <t>14 Montgomery St</t>
  </si>
  <si>
    <t>Captains Flat</t>
  </si>
  <si>
    <t>6236 6253</t>
  </si>
  <si>
    <t>captainsfl-p.school@det.nsw.edu.au</t>
  </si>
  <si>
    <t>6236 6390</t>
  </si>
  <si>
    <t>Caragabal Public School</t>
  </si>
  <si>
    <t>Marsden &amp; Wheoga Sts</t>
  </si>
  <si>
    <t xml:space="preserve">Caragabal </t>
  </si>
  <si>
    <t>6347 5225</t>
  </si>
  <si>
    <t>caragabal-p.school@det.nsw.edu.au</t>
  </si>
  <si>
    <t>6347 5214</t>
  </si>
  <si>
    <t>Weddin</t>
  </si>
  <si>
    <t>Carcoar Public School</t>
  </si>
  <si>
    <t>Icely St</t>
  </si>
  <si>
    <t xml:space="preserve">Carcoar </t>
  </si>
  <si>
    <t>6367 3032</t>
  </si>
  <si>
    <t>carcoar-p.school@det.nsw.edu.au</t>
  </si>
  <si>
    <t>6367 3062</t>
  </si>
  <si>
    <t>1857-09-01</t>
  </si>
  <si>
    <t>Cardiff Public School</t>
  </si>
  <si>
    <t>Macquarie Rd</t>
  </si>
  <si>
    <t xml:space="preserve">Cardiff </t>
  </si>
  <si>
    <t>4954 0475</t>
  </si>
  <si>
    <t>cardiff-p.school@det.nsw.edu.au</t>
  </si>
  <si>
    <t>4956 5436</t>
  </si>
  <si>
    <t>1891-07-01</t>
  </si>
  <si>
    <t>Cargo Public School</t>
  </si>
  <si>
    <t>Hutton St</t>
  </si>
  <si>
    <t xml:space="preserve">Cargo </t>
  </si>
  <si>
    <t>6364 3093</t>
  </si>
  <si>
    <t>cargo-p.school@det.nsw.edu.au</t>
  </si>
  <si>
    <t>6364 3092</t>
  </si>
  <si>
    <t>1871-10-01</t>
  </si>
  <si>
    <t>Cabonne</t>
  </si>
  <si>
    <t>Cowra</t>
  </si>
  <si>
    <t>Carinda Public School</t>
  </si>
  <si>
    <t>Macnamara St</t>
  </si>
  <si>
    <t xml:space="preserve">Carinda </t>
  </si>
  <si>
    <t>6823 2235</t>
  </si>
  <si>
    <t>carinda-p.school@det.nsw.edu.au</t>
  </si>
  <si>
    <t>6823 2208</t>
  </si>
  <si>
    <t>1895-01-01</t>
  </si>
  <si>
    <t>Caringbah Public School</t>
  </si>
  <si>
    <t>Port Hacking Rd</t>
  </si>
  <si>
    <t xml:space="preserve">Caringbah </t>
  </si>
  <si>
    <t>9524 7217</t>
  </si>
  <si>
    <t>caringbah-p.school@det.nsw.edu.au</t>
  </si>
  <si>
    <t>9540 3655</t>
  </si>
  <si>
    <t>Sutherland Shire</t>
  </si>
  <si>
    <t>Cronulla</t>
  </si>
  <si>
    <t>Port Hacking</t>
  </si>
  <si>
    <t>Miranda</t>
  </si>
  <si>
    <t>9531 3900</t>
  </si>
  <si>
    <t>Cnr Kingsway and Sylva St, Miranda 1490</t>
  </si>
  <si>
    <t>Sydney - Sutherland</t>
  </si>
  <si>
    <t>Carlton Public School</t>
  </si>
  <si>
    <t>60 Cameron St</t>
  </si>
  <si>
    <t xml:space="preserve">Bexley </t>
  </si>
  <si>
    <t>9587 3717</t>
  </si>
  <si>
    <t>carlton-p.school@det.nsw.edu.au</t>
  </si>
  <si>
    <t>9553 8307</t>
  </si>
  <si>
    <t>Carlton South Public School</t>
  </si>
  <si>
    <t>Jubilee Ave</t>
  </si>
  <si>
    <t xml:space="preserve">Carlton </t>
  </si>
  <si>
    <t>9587 5235</t>
  </si>
  <si>
    <t>carltonsth-p.school@det.nsw.edu.au</t>
  </si>
  <si>
    <t>9553 8308</t>
  </si>
  <si>
    <t>Banks</t>
  </si>
  <si>
    <t>Carool Public School</t>
  </si>
  <si>
    <t>411 Carool Rd</t>
  </si>
  <si>
    <t>Carool</t>
  </si>
  <si>
    <t>07 5590 9876</t>
  </si>
  <si>
    <t>carool-p.school@det.nsw.edu.au</t>
  </si>
  <si>
    <t>07 5590 7207</t>
  </si>
  <si>
    <t>Carrathool Public School</t>
  </si>
  <si>
    <t>Glover St</t>
  </si>
  <si>
    <t>Carrathool</t>
  </si>
  <si>
    <t>6993 5143</t>
  </si>
  <si>
    <t>Carrathool-p.school@det.nsw.edu.au</t>
  </si>
  <si>
    <t>02 6993 5002</t>
  </si>
  <si>
    <t>1883-05-01</t>
  </si>
  <si>
    <t>Carrington Public School</t>
  </si>
  <si>
    <t>Young St</t>
  </si>
  <si>
    <t xml:space="preserve">Carrington </t>
  </si>
  <si>
    <t>4969 3707</t>
  </si>
  <si>
    <t>carrington-p.school@det.nsw.edu.au</t>
  </si>
  <si>
    <t>4961 6860</t>
  </si>
  <si>
    <t>1873-08-01</t>
  </si>
  <si>
    <t>Carroll Public School</t>
  </si>
  <si>
    <t xml:space="preserve">Carroll </t>
  </si>
  <si>
    <t>6743 1722</t>
  </si>
  <si>
    <t>carroll-p.school@det.nsw.edu.au</t>
  </si>
  <si>
    <t>6743 1800</t>
  </si>
  <si>
    <t>Gunnedah</t>
  </si>
  <si>
    <t>Casino Public School</t>
  </si>
  <si>
    <t>31 Walker St</t>
  </si>
  <si>
    <t xml:space="preserve">Casino </t>
  </si>
  <si>
    <t>6662 1113</t>
  </si>
  <si>
    <t>casino-p.school@det.nsw.edu.au</t>
  </si>
  <si>
    <t>6662 2230</t>
  </si>
  <si>
    <t>Cassilis Public School</t>
  </si>
  <si>
    <t>Coolah Rd</t>
  </si>
  <si>
    <t>Cassilis</t>
  </si>
  <si>
    <t>6376 1009</t>
  </si>
  <si>
    <t>cassilis-p.school@det.nsw.edu.au</t>
  </si>
  <si>
    <t>6376 1005</t>
  </si>
  <si>
    <t>Castle Hill Public School</t>
  </si>
  <si>
    <t>Les Shore Place</t>
  </si>
  <si>
    <t xml:space="preserve">Castle Hill </t>
  </si>
  <si>
    <t>9634 3777</t>
  </si>
  <si>
    <t>castlehill-p.school@det.nsw.edu.au</t>
  </si>
  <si>
    <t>9899 6845</t>
  </si>
  <si>
    <t>The Hills Shire</t>
  </si>
  <si>
    <t>Castle Hill</t>
  </si>
  <si>
    <t>The Hills</t>
  </si>
  <si>
    <t>Cattai Public School</t>
  </si>
  <si>
    <t>487 Cattai Rd</t>
  </si>
  <si>
    <t xml:space="preserve">Cattai </t>
  </si>
  <si>
    <t>4572 8445</t>
  </si>
  <si>
    <t>cattai-p.school@det.nsw.edu.au</t>
  </si>
  <si>
    <t>4572 8760</t>
  </si>
  <si>
    <t>1886-02-01</t>
  </si>
  <si>
    <t>Cawdor Public School</t>
  </si>
  <si>
    <t>865 Cawdor Rd</t>
  </si>
  <si>
    <t>4636 6133</t>
  </si>
  <si>
    <t>cawdor-p.school@det.nsw.edu.au</t>
  </si>
  <si>
    <t>4636 6365</t>
  </si>
  <si>
    <t>1858-06-01</t>
  </si>
  <si>
    <t>Cessnock Public School</t>
  </si>
  <si>
    <t>Rawson St</t>
  </si>
  <si>
    <t xml:space="preserve">Cessnock </t>
  </si>
  <si>
    <t>4990 1652</t>
  </si>
  <si>
    <t>cessnock-p.school@det.nsw.edu.au</t>
  </si>
  <si>
    <t>4991 1782</t>
  </si>
  <si>
    <t>1859-07-01</t>
  </si>
  <si>
    <t>Cessnock East Public School</t>
  </si>
  <si>
    <t>Old Maitland Rd</t>
  </si>
  <si>
    <t>4990 1549</t>
  </si>
  <si>
    <t>cessnocke-p.school@det.nsw.edu.au</t>
  </si>
  <si>
    <t>4991 1552</t>
  </si>
  <si>
    <t>Cessnock West Public School</t>
  </si>
  <si>
    <t>Wollombi &amp; Campbell Sts</t>
  </si>
  <si>
    <t>4990 1637</t>
  </si>
  <si>
    <t>cessnockw-p.school@det.nsw.edu.au</t>
  </si>
  <si>
    <t>4991 1523</t>
  </si>
  <si>
    <t>Chandler Public School</t>
  </si>
  <si>
    <t>Grafton Rd</t>
  </si>
  <si>
    <t>Wollomombi</t>
  </si>
  <si>
    <t>6778 1335</t>
  </si>
  <si>
    <t>chandler-p.school@det.nsw.edu.au</t>
  </si>
  <si>
    <t>6778 1240</t>
  </si>
  <si>
    <t>1881-05-01</t>
  </si>
  <si>
    <t>The Channon Public School</t>
  </si>
  <si>
    <t>Standing St</t>
  </si>
  <si>
    <t xml:space="preserve">The Channon </t>
  </si>
  <si>
    <t>6688 6236</t>
  </si>
  <si>
    <t>thechannon-p.school@det.nsw.edu.au</t>
  </si>
  <si>
    <t>6688 6273</t>
  </si>
  <si>
    <t>Charlestown Public School</t>
  </si>
  <si>
    <t>Frederick St</t>
  </si>
  <si>
    <t xml:space="preserve">Charlestown </t>
  </si>
  <si>
    <t>4943 4063</t>
  </si>
  <si>
    <t>charlestow-p.school@det.nsw.edu.au</t>
  </si>
  <si>
    <t>4942 2583</t>
  </si>
  <si>
    <t>1879-04-01</t>
  </si>
  <si>
    <t>Charlestown</t>
  </si>
  <si>
    <t>Pacific Palms Public School</t>
  </si>
  <si>
    <t>Boomerang Drive</t>
  </si>
  <si>
    <t xml:space="preserve">Boomerang Beach </t>
  </si>
  <si>
    <t>6554 0249</t>
  </si>
  <si>
    <t>pacificpal-p.school@det.nsw.edu.au</t>
  </si>
  <si>
    <t>6554 0642</t>
  </si>
  <si>
    <t>Chatsworth Island Public School</t>
  </si>
  <si>
    <t>Chatsworth Island Rd</t>
  </si>
  <si>
    <t>CHATSWORTH</t>
  </si>
  <si>
    <t>6646 4346</t>
  </si>
  <si>
    <t>chatsworth-p.school@det.nsw.edu.au</t>
  </si>
  <si>
    <t>6646 4160</t>
  </si>
  <si>
    <t>1868-05-01</t>
  </si>
  <si>
    <t>Chillingham Public School</t>
  </si>
  <si>
    <t>1420 Numinbah Rd</t>
  </si>
  <si>
    <t xml:space="preserve">Chillingham </t>
  </si>
  <si>
    <t>6679 1255</t>
  </si>
  <si>
    <t>chillingha-p.school@det.nsw.edu.au</t>
  </si>
  <si>
    <t>6679 1207</t>
  </si>
  <si>
    <t>Chipping Norton Public School</t>
  </si>
  <si>
    <t>Central Ave</t>
  </si>
  <si>
    <t xml:space="preserve">Chipping Norton </t>
  </si>
  <si>
    <t>9724 1565</t>
  </si>
  <si>
    <t>chippingno-p.school@det.nsw.edu.au</t>
  </si>
  <si>
    <t>9755 1324</t>
  </si>
  <si>
    <t>Holsworthy</t>
  </si>
  <si>
    <t>Clarence Town Public School</t>
  </si>
  <si>
    <t xml:space="preserve">Clarence Town </t>
  </si>
  <si>
    <t>4996 4156</t>
  </si>
  <si>
    <t>clarenceto-p.school@det.nsw.edu.au</t>
  </si>
  <si>
    <t>4996 4392</t>
  </si>
  <si>
    <t>1849-09-01</t>
  </si>
  <si>
    <t>Dungog</t>
  </si>
  <si>
    <t>Clemton Park Public School</t>
  </si>
  <si>
    <t>185 Bexley Rd</t>
  </si>
  <si>
    <t>Earlwood</t>
  </si>
  <si>
    <t>9718 4483</t>
  </si>
  <si>
    <t>clemtok-p.school@det.nsw.edu.au</t>
  </si>
  <si>
    <t>9718 8703</t>
  </si>
  <si>
    <t>Clovelly Public School</t>
  </si>
  <si>
    <t>Arden St</t>
  </si>
  <si>
    <t xml:space="preserve">Waverley </t>
  </si>
  <si>
    <t>9665 6710</t>
  </si>
  <si>
    <t>clovelly-p.school@det.nsw.edu.au</t>
  </si>
  <si>
    <t>9664 2613</t>
  </si>
  <si>
    <t>Clunes Public School</t>
  </si>
  <si>
    <t>Walker St</t>
  </si>
  <si>
    <t xml:space="preserve">Clunes </t>
  </si>
  <si>
    <t>6629 1278</t>
  </si>
  <si>
    <t>clunes-p.school@det.nsw.edu.au</t>
  </si>
  <si>
    <t>6629 1040</t>
  </si>
  <si>
    <t>Cobar Public School</t>
  </si>
  <si>
    <t>6-8 Blakey St</t>
  </si>
  <si>
    <t xml:space="preserve">Cobar </t>
  </si>
  <si>
    <t>6836 2039</t>
  </si>
  <si>
    <t>cobar-p.school@det.nsw.edu.au</t>
  </si>
  <si>
    <t>6836 2187</t>
  </si>
  <si>
    <t>Cobar</t>
  </si>
  <si>
    <t>Cobargo Public School</t>
  </si>
  <si>
    <t>Wandella Rd</t>
  </si>
  <si>
    <t>Cobargo</t>
  </si>
  <si>
    <t>6493 6482</t>
  </si>
  <si>
    <t>cobargo-p.school@det.nsw.edu.au</t>
  </si>
  <si>
    <t>6493 6410</t>
  </si>
  <si>
    <t>1871-02-01</t>
  </si>
  <si>
    <t>Cobbitty Public School</t>
  </si>
  <si>
    <t>Cobbitty Rd</t>
  </si>
  <si>
    <t xml:space="preserve">Cobbitty </t>
  </si>
  <si>
    <t>4651 2262</t>
  </si>
  <si>
    <t>cobbitty-p.school@det.nsw.edu.au</t>
  </si>
  <si>
    <t>4651 2686</t>
  </si>
  <si>
    <t>1882-07-01</t>
  </si>
  <si>
    <t>Coffee Camp Public School</t>
  </si>
  <si>
    <t>Nimbin Rd</t>
  </si>
  <si>
    <t xml:space="preserve">Coffee Camp </t>
  </si>
  <si>
    <t>6689 9259</t>
  </si>
  <si>
    <t>coffeecamp-p.school@det.nsw.edu.au</t>
  </si>
  <si>
    <t>6689 9363</t>
  </si>
  <si>
    <t>Coffs Harbour Public School</t>
  </si>
  <si>
    <t>7 Salamander Street</t>
  </si>
  <si>
    <t>COFFS HARBOUR</t>
  </si>
  <si>
    <t>6652 3355</t>
  </si>
  <si>
    <t>coffsharb-p.school@det.nsw.edu.au</t>
  </si>
  <si>
    <t>6651 3991</t>
  </si>
  <si>
    <t>Coledale Public School</t>
  </si>
  <si>
    <t>Lawrence Hargrave Drive</t>
  </si>
  <si>
    <t xml:space="preserve">Coledale </t>
  </si>
  <si>
    <t>4267 1885</t>
  </si>
  <si>
    <t>coledale-p.school@det.nsw.edu.au</t>
  </si>
  <si>
    <t>4268 1438</t>
  </si>
  <si>
    <t>Collarenebri Central School</t>
  </si>
  <si>
    <t>High St</t>
  </si>
  <si>
    <t>COLLARENEBRI</t>
  </si>
  <si>
    <t>6756 2204</t>
  </si>
  <si>
    <t>collareneb-c.school@det.nsw.edu.au</t>
  </si>
  <si>
    <t>6756 2260</t>
  </si>
  <si>
    <t>1885-02-01</t>
  </si>
  <si>
    <t>Collector Public School</t>
  </si>
  <si>
    <t>Lorn St</t>
  </si>
  <si>
    <t>Collector</t>
  </si>
  <si>
    <t>4848 0024</t>
  </si>
  <si>
    <t>collector-p.school@det.nsw.edu.au</t>
  </si>
  <si>
    <t>4848 0102</t>
  </si>
  <si>
    <t>1866-05-01</t>
  </si>
  <si>
    <t>Collins Creek Public School</t>
  </si>
  <si>
    <t>480 Collins Valley Road</t>
  </si>
  <si>
    <t xml:space="preserve">Collins Creek </t>
  </si>
  <si>
    <t>6633 1278</t>
  </si>
  <si>
    <t>collinsck-p.school@det.nsw.edu.au</t>
  </si>
  <si>
    <t>6633 1331</t>
  </si>
  <si>
    <t>Colyton Public School</t>
  </si>
  <si>
    <t>Nelson St</t>
  </si>
  <si>
    <t xml:space="preserve">Mount Druitt </t>
  </si>
  <si>
    <t>9625 8185</t>
  </si>
  <si>
    <t>colyton-p.school@det.nsw.edu.au</t>
  </si>
  <si>
    <t>9832 2403</t>
  </si>
  <si>
    <t>1861-09-01</t>
  </si>
  <si>
    <t>Blacktown</t>
  </si>
  <si>
    <t>Mount Druitt</t>
  </si>
  <si>
    <t>Chifley</t>
  </si>
  <si>
    <t>Eastern Creek</t>
  </si>
  <si>
    <t>Sydney - Blacktown</t>
  </si>
  <si>
    <t>Comboyne Public School</t>
  </si>
  <si>
    <t>Hill St</t>
  </si>
  <si>
    <t xml:space="preserve">Comboyne </t>
  </si>
  <si>
    <t>6550 4174</t>
  </si>
  <si>
    <t>comboyne-p.school@det.nsw.edu.au</t>
  </si>
  <si>
    <t>6550 4002</t>
  </si>
  <si>
    <t>Comleroy Road Public School</t>
  </si>
  <si>
    <t>McMahons Rd</t>
  </si>
  <si>
    <t>Kurrajong</t>
  </si>
  <si>
    <t>4576 1600</t>
  </si>
  <si>
    <t>comleroyrd-p.school@det.nsw.edu.au</t>
  </si>
  <si>
    <t>4576 1620</t>
  </si>
  <si>
    <t>Como Public School</t>
  </si>
  <si>
    <t>Genoa St</t>
  </si>
  <si>
    <t xml:space="preserve">Como </t>
  </si>
  <si>
    <t>9528 9003</t>
  </si>
  <si>
    <t>como-p.school@det.nsw.edu.au</t>
  </si>
  <si>
    <t>9528 3407</t>
  </si>
  <si>
    <t>Hughes</t>
  </si>
  <si>
    <t>Sutherland</t>
  </si>
  <si>
    <t>Conargo Public School</t>
  </si>
  <si>
    <t>Deniliquin-Wagga Wagga Rd</t>
  </si>
  <si>
    <t xml:space="preserve">Conargo </t>
  </si>
  <si>
    <t>03 5884 6624</t>
  </si>
  <si>
    <t>conargo-p.school@det.nsw.edu.au</t>
  </si>
  <si>
    <t>03 5884 6736</t>
  </si>
  <si>
    <t>1879-03-01</t>
  </si>
  <si>
    <t>Concord Public School</t>
  </si>
  <si>
    <t xml:space="preserve">Concord </t>
  </si>
  <si>
    <t>9744 8427</t>
  </si>
  <si>
    <t>concord-p.school@det.nsw.edu.au</t>
  </si>
  <si>
    <t>9744 5187</t>
  </si>
  <si>
    <t>1880-01-01</t>
  </si>
  <si>
    <t>Concord West Public School</t>
  </si>
  <si>
    <t>Concord Rd</t>
  </si>
  <si>
    <t xml:space="preserve">Concord West </t>
  </si>
  <si>
    <t>9743 1580</t>
  </si>
  <si>
    <t>concordw-p.school@det.nsw.edu.au</t>
  </si>
  <si>
    <t>9743 6606</t>
  </si>
  <si>
    <t>Condobolin Public School</t>
  </si>
  <si>
    <t>Molong Street</t>
  </si>
  <si>
    <t>CONDOBOLIN</t>
  </si>
  <si>
    <t>6895 2134</t>
  </si>
  <si>
    <t>condobolin-p.school@det.nsw.edu.au</t>
  </si>
  <si>
    <t>6895 3665</t>
  </si>
  <si>
    <t>1867-10-01</t>
  </si>
  <si>
    <t>Lachlan</t>
  </si>
  <si>
    <t>Condong Public School</t>
  </si>
  <si>
    <t>McLeod St</t>
  </si>
  <si>
    <t xml:space="preserve">Condong </t>
  </si>
  <si>
    <t>6672 2390</t>
  </si>
  <si>
    <t>condong-p.school@det.nsw.edu.au</t>
  </si>
  <si>
    <t>6672 5535</t>
  </si>
  <si>
    <t>1888-05-01</t>
  </si>
  <si>
    <t>Coniston Public School</t>
  </si>
  <si>
    <t>Auburn St</t>
  </si>
  <si>
    <t xml:space="preserve">Coniston </t>
  </si>
  <si>
    <t>4229 1117</t>
  </si>
  <si>
    <t>coniston-p.school@det.nsw.edu.au</t>
  </si>
  <si>
    <t>4226 5094</t>
  </si>
  <si>
    <t>Connells Point Public School</t>
  </si>
  <si>
    <t>Riverview Ave</t>
  </si>
  <si>
    <t>SOUTH HURSTVILLE</t>
  </si>
  <si>
    <t>9546 1730</t>
  </si>
  <si>
    <t>connellspt-p.school@det.nsw.edu.au</t>
  </si>
  <si>
    <t>9547 1708</t>
  </si>
  <si>
    <t>Oatley</t>
  </si>
  <si>
    <t>Cooerwull Public School</t>
  </si>
  <si>
    <t>319 Main St</t>
  </si>
  <si>
    <t xml:space="preserve">Lithgow </t>
  </si>
  <si>
    <t>6351 3106</t>
  </si>
  <si>
    <t>cooerwull-p.school@det.nsw.edu.au</t>
  </si>
  <si>
    <t>6353 1075</t>
  </si>
  <si>
    <t>1867-02-01</t>
  </si>
  <si>
    <t>Coogee Public School</t>
  </si>
  <si>
    <t>Byron St &amp; Coogee Bay Rd</t>
  </si>
  <si>
    <t xml:space="preserve">Coogee </t>
  </si>
  <si>
    <t>9315 7255</t>
  </si>
  <si>
    <t>coogee-p.school@det.nsw.edu.au</t>
  </si>
  <si>
    <t>9664 2161</t>
  </si>
  <si>
    <t>1876-08-01</t>
  </si>
  <si>
    <t>Randwick</t>
  </si>
  <si>
    <t>Coolah Central School</t>
  </si>
  <si>
    <t>Binnia St</t>
  </si>
  <si>
    <t xml:space="preserve">Coolah </t>
  </si>
  <si>
    <t>6377 1101</t>
  </si>
  <si>
    <t>coolah-c.school@det.nsw.edu.au</t>
  </si>
  <si>
    <t>6377 1004</t>
  </si>
  <si>
    <t>1868-07-01</t>
  </si>
  <si>
    <t>Coolamon Central School</t>
  </si>
  <si>
    <t>75 Methul St</t>
  </si>
  <si>
    <t xml:space="preserve">Coolamon </t>
  </si>
  <si>
    <t>6927 3209</t>
  </si>
  <si>
    <t>coolamon-c.school@det.nsw.edu.au</t>
  </si>
  <si>
    <t>6927 3644</t>
  </si>
  <si>
    <t>1884-05-01</t>
  </si>
  <si>
    <t>Shoalhaven Heads Public School</t>
  </si>
  <si>
    <t>47 Ravenscliffe Road</t>
  </si>
  <si>
    <t>Shoalhaven Heads</t>
  </si>
  <si>
    <t>4448 7174</t>
  </si>
  <si>
    <t>shoalhaven-p.school@det.nsw.edu.au</t>
  </si>
  <si>
    <t>4448 7086</t>
  </si>
  <si>
    <t>1861-01-01</t>
  </si>
  <si>
    <t>Coolongolook Public School</t>
  </si>
  <si>
    <t xml:space="preserve">Coolongolook </t>
  </si>
  <si>
    <t>4997 7183</t>
  </si>
  <si>
    <t>coolongolo-p.school@det.nsw.edu.au</t>
  </si>
  <si>
    <t>4997 7232</t>
  </si>
  <si>
    <t>Cooma Public School</t>
  </si>
  <si>
    <t>Commissioner St</t>
  </si>
  <si>
    <t xml:space="preserve">Cooma </t>
  </si>
  <si>
    <t>6452 1933</t>
  </si>
  <si>
    <t>cooma-p.school@det.nsw.edu.au</t>
  </si>
  <si>
    <t>6452 2980</t>
  </si>
  <si>
    <t>1863-03-01</t>
  </si>
  <si>
    <t>Coonabarabran Public School</t>
  </si>
  <si>
    <t>Cnr John St &amp; Newell Hwy</t>
  </si>
  <si>
    <t xml:space="preserve">Coonabarabran </t>
  </si>
  <si>
    <t>6842 1771</t>
  </si>
  <si>
    <t>coonabarab-p.school@det.nsw.edu.au</t>
  </si>
  <si>
    <t>6842 2416</t>
  </si>
  <si>
    <t>1870-10-01</t>
  </si>
  <si>
    <t>Coonamble Public School</t>
  </si>
  <si>
    <t>Bertram Street</t>
  </si>
  <si>
    <t>COONAMBLE</t>
  </si>
  <si>
    <t>6822 1966</t>
  </si>
  <si>
    <t>coonamble-p.school@det.nsw.edu.au</t>
  </si>
  <si>
    <t>6822 1294</t>
  </si>
  <si>
    <t>Coonamble</t>
  </si>
  <si>
    <t>Coopernook Public School</t>
  </si>
  <si>
    <t>Macquarie St</t>
  </si>
  <si>
    <t xml:space="preserve">Coopernook </t>
  </si>
  <si>
    <t>6556 3162</t>
  </si>
  <si>
    <t>coopernook-p.school@det.nsw.edu.au</t>
  </si>
  <si>
    <t>6556 3367</t>
  </si>
  <si>
    <t>Coorabell Public School</t>
  </si>
  <si>
    <t>Mango Lane</t>
  </si>
  <si>
    <t xml:space="preserve">Coorabell </t>
  </si>
  <si>
    <t>6684 7281</t>
  </si>
  <si>
    <t>coorabell-p.school@det.nsw.edu.au</t>
  </si>
  <si>
    <t>6684 7161</t>
  </si>
  <si>
    <t>Cooranbong Public School</t>
  </si>
  <si>
    <t>Government Rd</t>
  </si>
  <si>
    <t xml:space="preserve">Cooranbong </t>
  </si>
  <si>
    <t>4977 1122</t>
  </si>
  <si>
    <t>cooranbong-p.school@det.nsw.edu.au</t>
  </si>
  <si>
    <t>4977 2059</t>
  </si>
  <si>
    <t>1861-11-01</t>
  </si>
  <si>
    <t>Cootamundra Public School</t>
  </si>
  <si>
    <t>Cooper St</t>
  </si>
  <si>
    <t>6942 1402</t>
  </si>
  <si>
    <t>cootamundr-p.school@det.nsw.edu.au</t>
  </si>
  <si>
    <t>6942 4187</t>
  </si>
  <si>
    <t>1875-07-01</t>
  </si>
  <si>
    <t>Copmanhurst Public School</t>
  </si>
  <si>
    <t>Prescott St</t>
  </si>
  <si>
    <t xml:space="preserve">Copmanhurst </t>
  </si>
  <si>
    <t>6647 3121</t>
  </si>
  <si>
    <t>copmanhurs-p.school@det.nsw.edu.au</t>
  </si>
  <si>
    <t>6647 3282</t>
  </si>
  <si>
    <t>1891-08-01</t>
  </si>
  <si>
    <t>Coraki Public School</t>
  </si>
  <si>
    <t>Adam St</t>
  </si>
  <si>
    <t xml:space="preserve">Coraki </t>
  </si>
  <si>
    <t>6683 2073</t>
  </si>
  <si>
    <t>coraki-p.school@det.nsw.edu.au</t>
  </si>
  <si>
    <t>6683 2636</t>
  </si>
  <si>
    <t>1868-06-01</t>
  </si>
  <si>
    <t>Coramba Public School</t>
  </si>
  <si>
    <t>6 Short St</t>
  </si>
  <si>
    <t xml:space="preserve">Coramba </t>
  </si>
  <si>
    <t>6654 4227</t>
  </si>
  <si>
    <t>coramba-p.school@det.nsw.edu.au</t>
  </si>
  <si>
    <t>6654 4009</t>
  </si>
  <si>
    <t>Corindi Public School</t>
  </si>
  <si>
    <t>Coral St</t>
  </si>
  <si>
    <t xml:space="preserve">Corindi Beach </t>
  </si>
  <si>
    <t>6649 2734</t>
  </si>
  <si>
    <t>corindi-p.school@det.nsw.edu.au</t>
  </si>
  <si>
    <t>6649 2332</t>
  </si>
  <si>
    <t>1884-02-01</t>
  </si>
  <si>
    <t>Corndale Public School</t>
  </si>
  <si>
    <t>Corndale Rd</t>
  </si>
  <si>
    <t xml:space="preserve">Corndale </t>
  </si>
  <si>
    <t>6628 4305</t>
  </si>
  <si>
    <t>corndale-p.school@det.nsw.edu.au</t>
  </si>
  <si>
    <t>6628 4131</t>
  </si>
  <si>
    <t>Corowa Public School</t>
  </si>
  <si>
    <t>244 Honour Avenue</t>
  </si>
  <si>
    <t xml:space="preserve">Corowa </t>
  </si>
  <si>
    <t>6033 1606</t>
  </si>
  <si>
    <t>corowa-p.school@det.nsw.edu.au</t>
  </si>
  <si>
    <t>6033 4100</t>
  </si>
  <si>
    <t>1878-11-01</t>
  </si>
  <si>
    <t>Corowa South Public School</t>
  </si>
  <si>
    <t>158 Hume St</t>
  </si>
  <si>
    <t>6033 1535</t>
  </si>
  <si>
    <t>corowasth-p.school@det.nsw.edu.au</t>
  </si>
  <si>
    <t>6033 4021</t>
  </si>
  <si>
    <t>1898-10-01</t>
  </si>
  <si>
    <t>Corrimal Public School</t>
  </si>
  <si>
    <t>Princes Hwy</t>
  </si>
  <si>
    <t>Corrimal</t>
  </si>
  <si>
    <t>4284 4231</t>
  </si>
  <si>
    <t>corrimal-p.school@det.nsw.edu.au</t>
  </si>
  <si>
    <t>4284 1392</t>
  </si>
  <si>
    <t>1890-04-01</t>
  </si>
  <si>
    <t>Coutts Crossing Public School</t>
  </si>
  <si>
    <t>1570 Armidale Road</t>
  </si>
  <si>
    <t>COUTTS CROSSING</t>
  </si>
  <si>
    <t>6649 3225</t>
  </si>
  <si>
    <t>couttscros-p.school@det.nsw.edu.au</t>
  </si>
  <si>
    <t>6649 3051</t>
  </si>
  <si>
    <t>Cowan Public School</t>
  </si>
  <si>
    <t>Chandler Ave</t>
  </si>
  <si>
    <t xml:space="preserve">Cowan </t>
  </si>
  <si>
    <t>9456 1065</t>
  </si>
  <si>
    <t>cowan-p.school@det.nsw.edu.au</t>
  </si>
  <si>
    <t>9456 3026</t>
  </si>
  <si>
    <t>Cowper Public School</t>
  </si>
  <si>
    <t>Clarence &amp; Samuel Sts</t>
  </si>
  <si>
    <t xml:space="preserve">Cowper </t>
  </si>
  <si>
    <t>6647 6339</t>
  </si>
  <si>
    <t>cowper-p.school@det.nsw.edu.au</t>
  </si>
  <si>
    <t>6647 6409</t>
  </si>
  <si>
    <t>1874-06-01</t>
  </si>
  <si>
    <t>Cowra Public School</t>
  </si>
  <si>
    <t>Vaux St</t>
  </si>
  <si>
    <t xml:space="preserve">Cowra </t>
  </si>
  <si>
    <t>6342 2400</t>
  </si>
  <si>
    <t>cowra-p.school@det.nsw.edu.au</t>
  </si>
  <si>
    <t>6341 1357</t>
  </si>
  <si>
    <t>1858-07-01</t>
  </si>
  <si>
    <t>Crabbes Creek Public School</t>
  </si>
  <si>
    <t>Crabbes Creek Rd</t>
  </si>
  <si>
    <t xml:space="preserve">Crabbes Creek </t>
  </si>
  <si>
    <t>6677 1255</t>
  </si>
  <si>
    <t>crabbescrk-p.school@det.nsw.edu.au</t>
  </si>
  <si>
    <t>6677 1698</t>
  </si>
  <si>
    <t>1898-02-01</t>
  </si>
  <si>
    <t>Crescent Head Public School</t>
  </si>
  <si>
    <t>Pacific St</t>
  </si>
  <si>
    <t xml:space="preserve">Crescent Head </t>
  </si>
  <si>
    <t>6566 0255</t>
  </si>
  <si>
    <t>crescenthd-p.school@det.nsw.edu.au</t>
  </si>
  <si>
    <t>6566 0617</t>
  </si>
  <si>
    <t>Cronulla Public School</t>
  </si>
  <si>
    <t>18-24 Burraneer Bay Rd</t>
  </si>
  <si>
    <t xml:space="preserve">Cronulla </t>
  </si>
  <si>
    <t>9523 5098</t>
  </si>
  <si>
    <t>cronulla-p.school@det.nsw.edu.au</t>
  </si>
  <si>
    <t>9523 0931</t>
  </si>
  <si>
    <t>Crookwell Public School</t>
  </si>
  <si>
    <t>Denison St</t>
  </si>
  <si>
    <t xml:space="preserve">Crookwell </t>
  </si>
  <si>
    <t>4832 1213</t>
  </si>
  <si>
    <t>crookwell-p.school@det.nsw.edu.au</t>
  </si>
  <si>
    <t>4832 1353</t>
  </si>
  <si>
    <t>Crossmaglen Public School</t>
  </si>
  <si>
    <t>384 Crossmaglen Rd</t>
  </si>
  <si>
    <t>Crossmaglen</t>
  </si>
  <si>
    <t>6653 4295</t>
  </si>
  <si>
    <t>crossmagle-p.school@det.nsw.edu.au</t>
  </si>
  <si>
    <t>6653 4081</t>
  </si>
  <si>
    <t>Buronga Public School</t>
  </si>
  <si>
    <t>Chapman St</t>
  </si>
  <si>
    <t xml:space="preserve">Buronga </t>
  </si>
  <si>
    <t>03 5023 2260</t>
  </si>
  <si>
    <t>buronga-p.school@det.nsw.edu.au</t>
  </si>
  <si>
    <t>03 5021 2316</t>
  </si>
  <si>
    <t>Crystal Creek Public School</t>
  </si>
  <si>
    <t>RMB 321 Numinbah Road</t>
  </si>
  <si>
    <t>CRYSTAL CREEK</t>
  </si>
  <si>
    <t>6679 1223</t>
  </si>
  <si>
    <t>crystalcrk-p.school@det.nsw.edu.au</t>
  </si>
  <si>
    <t>6679 1539</t>
  </si>
  <si>
    <t>Cudal Public School</t>
  </si>
  <si>
    <t>Toogong St</t>
  </si>
  <si>
    <t xml:space="preserve">Cudal </t>
  </si>
  <si>
    <t>6364 2101</t>
  </si>
  <si>
    <t>cudal-p.school@det.nsw.edu.au</t>
  </si>
  <si>
    <t>6364 2246</t>
  </si>
  <si>
    <t>Cudgen Public School</t>
  </si>
  <si>
    <t>11 Collier Street</t>
  </si>
  <si>
    <t xml:space="preserve">Cudgen </t>
  </si>
  <si>
    <t>6674 1287</t>
  </si>
  <si>
    <t>cudgen-p.school@det.nsw.edu.au</t>
  </si>
  <si>
    <t>6674 0924</t>
  </si>
  <si>
    <t>Culcairn Public School</t>
  </si>
  <si>
    <t>Balfour St</t>
  </si>
  <si>
    <t xml:space="preserve">Culcairn </t>
  </si>
  <si>
    <t>6029 8385</t>
  </si>
  <si>
    <t>culcairn-p.school@det.nsw.edu.au</t>
  </si>
  <si>
    <t>6029 8807</t>
  </si>
  <si>
    <t>Cullen Bullen Public School</t>
  </si>
  <si>
    <t>15-23 Castlereagh Hwy</t>
  </si>
  <si>
    <t xml:space="preserve">Cullen Bullen </t>
  </si>
  <si>
    <t>6359 0543</t>
  </si>
  <si>
    <t>cullenbull-p.school@det.nsw.edu.au</t>
  </si>
  <si>
    <t>6359 0547</t>
  </si>
  <si>
    <t>1875-12-01</t>
  </si>
  <si>
    <t>Cumnock Public School</t>
  </si>
  <si>
    <t>Railway Pde</t>
  </si>
  <si>
    <t>Cumnock</t>
  </si>
  <si>
    <t>6367 7207</t>
  </si>
  <si>
    <t>cumnock-p.school@det.nsw.edu.au</t>
  </si>
  <si>
    <t>6367 7404</t>
  </si>
  <si>
    <t>1879-02-01</t>
  </si>
  <si>
    <t>Cundletown Public School</t>
  </si>
  <si>
    <t xml:space="preserve">Cundletown </t>
  </si>
  <si>
    <t>6553 9911</t>
  </si>
  <si>
    <t>cundletown-p.school@det.nsw.edu.au</t>
  </si>
  <si>
    <t>6553 9055</t>
  </si>
  <si>
    <t>1857-07-01</t>
  </si>
  <si>
    <t>Curlewis Public School</t>
  </si>
  <si>
    <t>Goran St</t>
  </si>
  <si>
    <t xml:space="preserve">Curlewis </t>
  </si>
  <si>
    <t>6744 1239</t>
  </si>
  <si>
    <t>curlewis-p.school@det.nsw.edu.au</t>
  </si>
  <si>
    <t>6744 1213</t>
  </si>
  <si>
    <t>Currabubula Public School</t>
  </si>
  <si>
    <t>Bolton St</t>
  </si>
  <si>
    <t xml:space="preserve">Currabubula </t>
  </si>
  <si>
    <t>6768 9010</t>
  </si>
  <si>
    <t>currabubul-p.school@det.nsw.edu.au</t>
  </si>
  <si>
    <t>6768 9014</t>
  </si>
  <si>
    <t>1882-11-01</t>
  </si>
  <si>
    <t>Dalgety Public School</t>
  </si>
  <si>
    <t>Cooma St</t>
  </si>
  <si>
    <t>Dalgety</t>
  </si>
  <si>
    <t>6456 5031</t>
  </si>
  <si>
    <t>dalgety-p.school@det.nsw.edu.au</t>
  </si>
  <si>
    <t>6456 5141</t>
  </si>
  <si>
    <t>1889-10-01</t>
  </si>
  <si>
    <t>Dalton Public School</t>
  </si>
  <si>
    <t>Jobson St</t>
  </si>
  <si>
    <t xml:space="preserve">Dalton </t>
  </si>
  <si>
    <t>4845 6210</t>
  </si>
  <si>
    <t>dalton-p.school@det.nsw.edu.au</t>
  </si>
  <si>
    <t>4845 6203</t>
  </si>
  <si>
    <t>1860-10-01</t>
  </si>
  <si>
    <t>Dapto Public School</t>
  </si>
  <si>
    <t>48-66 Sierra Drive</t>
  </si>
  <si>
    <t>HORSLEY</t>
  </si>
  <si>
    <t>4261 2247</t>
  </si>
  <si>
    <t>dapto-p.school@det.nsw.edu.au</t>
  </si>
  <si>
    <t>4262 2038</t>
  </si>
  <si>
    <t>1875-08-01</t>
  </si>
  <si>
    <t>Dareton Public School</t>
  </si>
  <si>
    <t>Matong St</t>
  </si>
  <si>
    <t xml:space="preserve">Dareton </t>
  </si>
  <si>
    <t>03 5027 4586</t>
  </si>
  <si>
    <t>dareton-p.school@det.nsw.edu.au</t>
  </si>
  <si>
    <t>03 5027 4680</t>
  </si>
  <si>
    <t>Darlington Public School</t>
  </si>
  <si>
    <t>Golden Grove St</t>
  </si>
  <si>
    <t xml:space="preserve">Chippendale </t>
  </si>
  <si>
    <t>9516 2300</t>
  </si>
  <si>
    <t>darlington-p.school@det.nsw.edu.au</t>
  </si>
  <si>
    <t>9550 4587</t>
  </si>
  <si>
    <t>Port Jackson</t>
  </si>
  <si>
    <t>Darlington Point Public School</t>
  </si>
  <si>
    <t>Hay Rd</t>
  </si>
  <si>
    <t xml:space="preserve">Darlington Point </t>
  </si>
  <si>
    <t>6968 4114</t>
  </si>
  <si>
    <t>darlingtpt-p.school@det.nsw.edu.au</t>
  </si>
  <si>
    <t>6968 4269</t>
  </si>
  <si>
    <t>1882-03-01</t>
  </si>
  <si>
    <t>Leeville Public School</t>
  </si>
  <si>
    <t>9375 Summerland Way</t>
  </si>
  <si>
    <t xml:space="preserve">Leeville </t>
  </si>
  <si>
    <t>6664 1280</t>
  </si>
  <si>
    <t>leeville-p.school@det.nsw.edu.au</t>
  </si>
  <si>
    <t>6664 1353</t>
  </si>
  <si>
    <t>1888-10-01</t>
  </si>
  <si>
    <t>Deepwater Public School</t>
  </si>
  <si>
    <t xml:space="preserve">Deepwater </t>
  </si>
  <si>
    <t>6734 5395</t>
  </si>
  <si>
    <t>deepwater-p.school@det.nsw.edu.au</t>
  </si>
  <si>
    <t>6734 5407</t>
  </si>
  <si>
    <t>1884-09-01</t>
  </si>
  <si>
    <t>Glen Innes Severn Shire</t>
  </si>
  <si>
    <t>Dee Why Public School</t>
  </si>
  <si>
    <t>Regent St</t>
  </si>
  <si>
    <t xml:space="preserve">Dee Why </t>
  </si>
  <si>
    <t>9971 8635</t>
  </si>
  <si>
    <t>deewhy-p.school@det.nsw.edu.au</t>
  </si>
  <si>
    <t>9971 5516</t>
  </si>
  <si>
    <t>Mackellar</t>
  </si>
  <si>
    <t>Delegate Public School</t>
  </si>
  <si>
    <t>Campbell St</t>
  </si>
  <si>
    <t xml:space="preserve">Delegate </t>
  </si>
  <si>
    <t>6458 8183</t>
  </si>
  <si>
    <t>delegate-p.school@det.nsw.edu.au</t>
  </si>
  <si>
    <t>6458 8260</t>
  </si>
  <si>
    <t>Delungra Public School</t>
  </si>
  <si>
    <t>Wallangra St</t>
  </si>
  <si>
    <t xml:space="preserve">Delungra </t>
  </si>
  <si>
    <t>6724 8407</t>
  </si>
  <si>
    <t>delungra-p.school@det.nsw.edu.au</t>
  </si>
  <si>
    <t>6724 8321</t>
  </si>
  <si>
    <t>Denman Public School</t>
  </si>
  <si>
    <t>Paxton St</t>
  </si>
  <si>
    <t xml:space="preserve">Denman </t>
  </si>
  <si>
    <t>6547 2491</t>
  </si>
  <si>
    <t>denman-p.school@det.nsw.edu.au</t>
  </si>
  <si>
    <t>6547 2603</t>
  </si>
  <si>
    <t>Muswellbrook</t>
  </si>
  <si>
    <t>Doonside Public School</t>
  </si>
  <si>
    <t>Cnr Kildare Rd &amp; School Pde</t>
  </si>
  <si>
    <t>Doonside</t>
  </si>
  <si>
    <t>9622 3575</t>
  </si>
  <si>
    <t>doonside-p.school@det.nsw.edu.au</t>
  </si>
  <si>
    <t>9831 8019</t>
  </si>
  <si>
    <t>Quakers Hill</t>
  </si>
  <si>
    <t>Dora Creek Public School</t>
  </si>
  <si>
    <t>Cooranbong Rd</t>
  </si>
  <si>
    <t xml:space="preserve">Dora Creek </t>
  </si>
  <si>
    <t>4973 1261</t>
  </si>
  <si>
    <t>doracreek-p.school@det.nsw.edu.au</t>
  </si>
  <si>
    <t>4970 5718</t>
  </si>
  <si>
    <t>1870-04-01</t>
  </si>
  <si>
    <t>Double Bay Public School</t>
  </si>
  <si>
    <t xml:space="preserve">Double Bay </t>
  </si>
  <si>
    <t>9363 3456</t>
  </si>
  <si>
    <t>doublebay-p.school@det.nsw.edu.au</t>
  </si>
  <si>
    <t>9327 8901</t>
  </si>
  <si>
    <t>Doubtful Creek Public School</t>
  </si>
  <si>
    <t>2436 Sextonville Rd</t>
  </si>
  <si>
    <t>Doubtful Creek</t>
  </si>
  <si>
    <t>6667 1102</t>
  </si>
  <si>
    <t>doubtfulcreek-p.school@det.nsw.edu.au</t>
  </si>
  <si>
    <t>6667 1139</t>
  </si>
  <si>
    <t>Douglas Park Public School</t>
  </si>
  <si>
    <t>111 Camden Rd</t>
  </si>
  <si>
    <t xml:space="preserve">Douglas Park </t>
  </si>
  <si>
    <t>4632 7261</t>
  </si>
  <si>
    <t>douglaspk-p.school@det.nsw.edu.au</t>
  </si>
  <si>
    <t>4632 7440</t>
  </si>
  <si>
    <t>Drake Public School</t>
  </si>
  <si>
    <t>Allison Street</t>
  </si>
  <si>
    <t>Drake</t>
  </si>
  <si>
    <t>6737 6677</t>
  </si>
  <si>
    <t>drake-p.school@det.nsw.edu.au</t>
  </si>
  <si>
    <t>6737 6725</t>
  </si>
  <si>
    <t>Tenterfield</t>
  </si>
  <si>
    <t>Drummoyne Public School</t>
  </si>
  <si>
    <t>Rawson Ave</t>
  </si>
  <si>
    <t xml:space="preserve">Drummoyne </t>
  </si>
  <si>
    <t>9181 2636</t>
  </si>
  <si>
    <t>drummoyne-p.school@det.nsw.edu.au</t>
  </si>
  <si>
    <t>9719 8741</t>
  </si>
  <si>
    <t>1886-04-01</t>
  </si>
  <si>
    <t>Dubbo Public School</t>
  </si>
  <si>
    <t>181 Darling St</t>
  </si>
  <si>
    <t xml:space="preserve">Dubbo </t>
  </si>
  <si>
    <t>6882 2399</t>
  </si>
  <si>
    <t>dubbo-p.school@det.nsw.edu.au</t>
  </si>
  <si>
    <t>6884 3308</t>
  </si>
  <si>
    <t>1858-10-01</t>
  </si>
  <si>
    <t>Dubbo North Public School</t>
  </si>
  <si>
    <t>6882 4689</t>
  </si>
  <si>
    <t>dubbonorth-p.school@det.nsw.edu.au</t>
  </si>
  <si>
    <t>6884 3442</t>
  </si>
  <si>
    <t>Dudley Public School</t>
  </si>
  <si>
    <t>Ocean &amp; Boundary Sts</t>
  </si>
  <si>
    <t xml:space="preserve">Dudley </t>
  </si>
  <si>
    <t>4944 7203</t>
  </si>
  <si>
    <t>dudley-p.school@det.nsw.edu.au</t>
  </si>
  <si>
    <t>4942 6097</t>
  </si>
  <si>
    <t>1892-01-01</t>
  </si>
  <si>
    <t>Lismore Public School</t>
  </si>
  <si>
    <t>Pound St</t>
  </si>
  <si>
    <t>6621 5366</t>
  </si>
  <si>
    <t>lismore-p.school@det.nsw.edu.au</t>
  </si>
  <si>
    <t>6622 1801</t>
  </si>
  <si>
    <t>Dundurrabin Public School</t>
  </si>
  <si>
    <t>70 Mount St</t>
  </si>
  <si>
    <t>Dundurrabin</t>
  </si>
  <si>
    <t>6657 8133</t>
  </si>
  <si>
    <t>dundurrabi-p.school@det.nsw.edu.au</t>
  </si>
  <si>
    <t>6657 8051</t>
  </si>
  <si>
    <t>Dunedoo Central School</t>
  </si>
  <si>
    <t>Digilah St</t>
  </si>
  <si>
    <t xml:space="preserve">Dunedoo </t>
  </si>
  <si>
    <t>6375 1489</t>
  </si>
  <si>
    <t>dunedoo-c.school@det.nsw.edu.au</t>
  </si>
  <si>
    <t>6375 1152</t>
  </si>
  <si>
    <t>Dungay Public School</t>
  </si>
  <si>
    <t>305 Tomewin Rd</t>
  </si>
  <si>
    <t>Dungay</t>
  </si>
  <si>
    <t>6672 2174</t>
  </si>
  <si>
    <t>dungay-p.school@det.nsw.edu.au</t>
  </si>
  <si>
    <t>6672 5967</t>
  </si>
  <si>
    <t>Dungog Public School</t>
  </si>
  <si>
    <t>9 Chapman St</t>
  </si>
  <si>
    <t xml:space="preserve">Dungog </t>
  </si>
  <si>
    <t>4992 1384</t>
  </si>
  <si>
    <t>dungog-p.school@det.nsw.edu.au</t>
  </si>
  <si>
    <t>4992 3150</t>
  </si>
  <si>
    <t>1851-01-01</t>
  </si>
  <si>
    <t>Dungowan Public School</t>
  </si>
  <si>
    <t>137 Olgunbil Road</t>
  </si>
  <si>
    <t>Dungowan</t>
  </si>
  <si>
    <t>6769 4259</t>
  </si>
  <si>
    <t>dungowan-p.school@det.nsw.edu.au</t>
  </si>
  <si>
    <t>6769 4342</t>
  </si>
  <si>
    <t>1876-06-01</t>
  </si>
  <si>
    <t>Dunoon Public School</t>
  </si>
  <si>
    <t>James St</t>
  </si>
  <si>
    <t xml:space="preserve">Dunoon </t>
  </si>
  <si>
    <t>6689 5208</t>
  </si>
  <si>
    <t>dunoon-p.school@det.nsw.edu.au</t>
  </si>
  <si>
    <t>6689 5350</t>
  </si>
  <si>
    <t>Dural Public School</t>
  </si>
  <si>
    <t>622 Old Northern Rd</t>
  </si>
  <si>
    <t xml:space="preserve">Dural </t>
  </si>
  <si>
    <t>9651 1164</t>
  </si>
  <si>
    <t>dural-p.school@det.nsw.edu.au</t>
  </si>
  <si>
    <t>9651 4172</t>
  </si>
  <si>
    <t>Duranbah Public School</t>
  </si>
  <si>
    <t>105 Duranbah Rd</t>
  </si>
  <si>
    <t xml:space="preserve">Duranbah </t>
  </si>
  <si>
    <t>6677 7221</t>
  </si>
  <si>
    <t>duranbah-p.school@det.nsw.edu.au</t>
  </si>
  <si>
    <t>6677 7547</t>
  </si>
  <si>
    <t>1892-09-01</t>
  </si>
  <si>
    <t>Duri Public School</t>
  </si>
  <si>
    <t>Dungowan Rd</t>
  </si>
  <si>
    <t xml:space="preserve">Duri </t>
  </si>
  <si>
    <t>6768 0214</t>
  </si>
  <si>
    <t>duri-p.school@det.nsw.edu.au</t>
  </si>
  <si>
    <t>6768 0209</t>
  </si>
  <si>
    <t>1887-04-01</t>
  </si>
  <si>
    <t>Durrumbul Public School</t>
  </si>
  <si>
    <t>Durrumbul Rd</t>
  </si>
  <si>
    <t xml:space="preserve">Durrumbul </t>
  </si>
  <si>
    <t>6684 5229</t>
  </si>
  <si>
    <t>durrumbul-p.school@det.nsw.edu.au</t>
  </si>
  <si>
    <t>6684 5535</t>
  </si>
  <si>
    <t>Earlwood Public School</t>
  </si>
  <si>
    <t>Homer St</t>
  </si>
  <si>
    <t xml:space="preserve">Earlwood </t>
  </si>
  <si>
    <t>9789 5066</t>
  </si>
  <si>
    <t>earlwood-p.school@det.nsw.edu.au</t>
  </si>
  <si>
    <t>9789 3479</t>
  </si>
  <si>
    <t>Eastern Creek Public School</t>
  </si>
  <si>
    <t>200 Rooty Hill Road South</t>
  </si>
  <si>
    <t>EASTERN CREEK</t>
  </si>
  <si>
    <t>9625 8112</t>
  </si>
  <si>
    <t>easterncrk-p.school@det.nsw.edu.au</t>
  </si>
  <si>
    <t>9832 2412</t>
  </si>
  <si>
    <t>1866-10-01</t>
  </si>
  <si>
    <t>Panania Public School</t>
  </si>
  <si>
    <t>21 Lawler Street</t>
  </si>
  <si>
    <t>PANANIA</t>
  </si>
  <si>
    <t>9773 9017</t>
  </si>
  <si>
    <t>panania-p.school@det.nsw.edu.au</t>
  </si>
  <si>
    <t>9792 3907</t>
  </si>
  <si>
    <t>East Hills</t>
  </si>
  <si>
    <t>Dubbo South Public School</t>
  </si>
  <si>
    <t>6882 2529</t>
  </si>
  <si>
    <t>dubbosouth-p.school@det.nsw.edu.au</t>
  </si>
  <si>
    <t>6882 4196</t>
  </si>
  <si>
    <t>Ebenezer Public School</t>
  </si>
  <si>
    <t>531 Sackville Rd</t>
  </si>
  <si>
    <t xml:space="preserve">Ebenezer </t>
  </si>
  <si>
    <t>4579 9282</t>
  </si>
  <si>
    <t>ebenezer-p.school@det.nsw.edu.au</t>
  </si>
  <si>
    <t>4579 9586</t>
  </si>
  <si>
    <t>Ebor Public School</t>
  </si>
  <si>
    <t>Ebor St</t>
  </si>
  <si>
    <t xml:space="preserve">Ebor </t>
  </si>
  <si>
    <t>6775 9136</t>
  </si>
  <si>
    <t>ebor-p.school@det.nsw.edu.au</t>
  </si>
  <si>
    <t>6775 9182</t>
  </si>
  <si>
    <t>Eden Public School</t>
  </si>
  <si>
    <t>Imlay St</t>
  </si>
  <si>
    <t xml:space="preserve">Eden </t>
  </si>
  <si>
    <t>6496 1169</t>
  </si>
  <si>
    <t>eden-p.school@det.nsw.edu.au</t>
  </si>
  <si>
    <t>6496 1383</t>
  </si>
  <si>
    <t>1857-11-01</t>
  </si>
  <si>
    <t>Congewai Public School</t>
  </si>
  <si>
    <t>605 Congewai Road</t>
  </si>
  <si>
    <t>CONGEWAI</t>
  </si>
  <si>
    <t>4998 1366</t>
  </si>
  <si>
    <t>congewai-p.school@det.nsw.edu.au</t>
  </si>
  <si>
    <t>4998 1603</t>
  </si>
  <si>
    <t>1888-06-01</t>
  </si>
  <si>
    <t>Eglinton Public School</t>
  </si>
  <si>
    <t>Alexander St</t>
  </si>
  <si>
    <t xml:space="preserve">Eglinton </t>
  </si>
  <si>
    <t>6337 1205</t>
  </si>
  <si>
    <t>eglinton-p.school@det.nsw.edu.au</t>
  </si>
  <si>
    <t>6337 1394</t>
  </si>
  <si>
    <t>1868-10-01</t>
  </si>
  <si>
    <t>Elands Public School</t>
  </si>
  <si>
    <t>Wingham-Ellenborough Rd</t>
  </si>
  <si>
    <t xml:space="preserve">Elands </t>
  </si>
  <si>
    <t>6550 4557</t>
  </si>
  <si>
    <t>elands-p.school@det.nsw.edu.au</t>
  </si>
  <si>
    <t>6550 4412</t>
  </si>
  <si>
    <t>Ellalong Public School</t>
  </si>
  <si>
    <t>32 Helena Street</t>
  </si>
  <si>
    <t>ELLALONG</t>
  </si>
  <si>
    <t>4998 1360</t>
  </si>
  <si>
    <t>ellalong-p.school@det.nsw.edu.au</t>
  </si>
  <si>
    <t>4998 1813</t>
  </si>
  <si>
    <t>Ellerston Public School</t>
  </si>
  <si>
    <t>School Road</t>
  </si>
  <si>
    <t>Ellerston</t>
  </si>
  <si>
    <t>6546 5157</t>
  </si>
  <si>
    <t>ellerston-p.school@det.nsw.edu.au</t>
  </si>
  <si>
    <t>6546 5106</t>
  </si>
  <si>
    <t>1879-07-01</t>
  </si>
  <si>
    <t>Eltham Public School</t>
  </si>
  <si>
    <t>Boatharbour Rd</t>
  </si>
  <si>
    <t xml:space="preserve">Eltham </t>
  </si>
  <si>
    <t>6629 1321</t>
  </si>
  <si>
    <t>eltham-p.school@det.nsw.edu.au</t>
  </si>
  <si>
    <t>6629 1027</t>
  </si>
  <si>
    <t>Emmaville Central School</t>
  </si>
  <si>
    <t>Park Rd</t>
  </si>
  <si>
    <t xml:space="preserve">Emmaville </t>
  </si>
  <si>
    <t>6734 7235</t>
  </si>
  <si>
    <t>emmaville-c.school@det.nsw.edu.au</t>
  </si>
  <si>
    <t>6734 7492</t>
  </si>
  <si>
    <t>1875-10-01</t>
  </si>
  <si>
    <t>Empire Bay Public School</t>
  </si>
  <si>
    <t>Empire Bay Drive</t>
  </si>
  <si>
    <t xml:space="preserve">Empire Bay </t>
  </si>
  <si>
    <t>4369 1796</t>
  </si>
  <si>
    <t>empirebay-p.school@det.nsw.edu.au</t>
  </si>
  <si>
    <t>4363 1052</t>
  </si>
  <si>
    <t>1881-04-01</t>
  </si>
  <si>
    <t>Empire Vale Public School</t>
  </si>
  <si>
    <t>River Drive</t>
  </si>
  <si>
    <t xml:space="preserve">Empire Vale </t>
  </si>
  <si>
    <t>6683 4298</t>
  </si>
  <si>
    <t>empirevale-p.school@det.nsw.edu.au</t>
  </si>
  <si>
    <t>6683 4407</t>
  </si>
  <si>
    <t>1877-02-01</t>
  </si>
  <si>
    <t>Emu Plains Public School</t>
  </si>
  <si>
    <t>Emerald St</t>
  </si>
  <si>
    <t xml:space="preserve">Emu Plains </t>
  </si>
  <si>
    <t>4735 1233</t>
  </si>
  <si>
    <t>emuplains-p.school@det.nsw.edu.au</t>
  </si>
  <si>
    <t>4735 6376</t>
  </si>
  <si>
    <t>1877-09-01</t>
  </si>
  <si>
    <t>Penrith</t>
  </si>
  <si>
    <t>Lindsay</t>
  </si>
  <si>
    <t>Enfield Public School</t>
  </si>
  <si>
    <t>Beaumaris St</t>
  </si>
  <si>
    <t xml:space="preserve">Enfield </t>
  </si>
  <si>
    <t>9747 3514</t>
  </si>
  <si>
    <t>enfield-p.school@det.nsw.edu.au</t>
  </si>
  <si>
    <t>9744 5189</t>
  </si>
  <si>
    <t>Engadine Public School</t>
  </si>
  <si>
    <t>Waratah Rd</t>
  </si>
  <si>
    <t xml:space="preserve">Engadine </t>
  </si>
  <si>
    <t>9520 8559</t>
  </si>
  <si>
    <t>engadine-p.school@det.nsw.edu.au</t>
  </si>
  <si>
    <t>9548 1186</t>
  </si>
  <si>
    <t>Heathcote</t>
  </si>
  <si>
    <t>Woronora River</t>
  </si>
  <si>
    <t>The Entrance Public School</t>
  </si>
  <si>
    <t>Oakland Ave</t>
  </si>
  <si>
    <t xml:space="preserve">The Entrance </t>
  </si>
  <si>
    <t>4332 2154</t>
  </si>
  <si>
    <t>thentrance-p.school@det.nsw.edu.au</t>
  </si>
  <si>
    <t>4334 3202</t>
  </si>
  <si>
    <t>Tuggerah Lakes</t>
  </si>
  <si>
    <t>Epping Public School</t>
  </si>
  <si>
    <t>2-16 Norfolk Road</t>
  </si>
  <si>
    <t>EPPING</t>
  </si>
  <si>
    <t>9876 1452</t>
  </si>
  <si>
    <t>epping-p.school@det.nsw.edu.au</t>
  </si>
  <si>
    <t>9876 6873</t>
  </si>
  <si>
    <t>Bennelong</t>
  </si>
  <si>
    <t>Epping West Public School</t>
  </si>
  <si>
    <t>96 Carlingford Rd</t>
  </si>
  <si>
    <t xml:space="preserve">Epping </t>
  </si>
  <si>
    <t>9876 8255</t>
  </si>
  <si>
    <t>eppingwest-p.school@det.nsw.edu.au</t>
  </si>
  <si>
    <t>9868 1209</t>
  </si>
  <si>
    <t>Erina Heights Public School</t>
  </si>
  <si>
    <t>Serpentine Rd</t>
  </si>
  <si>
    <t xml:space="preserve">Erina Heights </t>
  </si>
  <si>
    <t>4367 7608</t>
  </si>
  <si>
    <t>erinahts-p.school@det.nsw.edu.au</t>
  </si>
  <si>
    <t>4365 3104</t>
  </si>
  <si>
    <t>1873-05-01</t>
  </si>
  <si>
    <t>Woodport Public School</t>
  </si>
  <si>
    <t>The Entrance Rd</t>
  </si>
  <si>
    <t xml:space="preserve">Erina </t>
  </si>
  <si>
    <t>4367 7324</t>
  </si>
  <si>
    <t>woodport-p.school@det.nsw.edu.au</t>
  </si>
  <si>
    <t>4365 3108</t>
  </si>
  <si>
    <t>1893-01-01</t>
  </si>
  <si>
    <t>Ermington Public School</t>
  </si>
  <si>
    <t>Winbourne St</t>
  </si>
  <si>
    <t xml:space="preserve">West Ryde </t>
  </si>
  <si>
    <t>9874 4109</t>
  </si>
  <si>
    <t>ermington-p.school@det.nsw.edu.au</t>
  </si>
  <si>
    <t>9804 7552</t>
  </si>
  <si>
    <t>1888-01-01</t>
  </si>
  <si>
    <t>Ettalong Public School</t>
  </si>
  <si>
    <t>Karingi St</t>
  </si>
  <si>
    <t xml:space="preserve">Ettalong Beach </t>
  </si>
  <si>
    <t>4341 3550</t>
  </si>
  <si>
    <t>ettalong-p.school@det.nsw.edu.au</t>
  </si>
  <si>
    <t>4343 1517</t>
  </si>
  <si>
    <t>Gosford</t>
  </si>
  <si>
    <t>Euabalong West Public School</t>
  </si>
  <si>
    <t>Uabba Street</t>
  </si>
  <si>
    <t>EUABALONG WEST</t>
  </si>
  <si>
    <t>6896 6649</t>
  </si>
  <si>
    <t>euabalongw-p.school@det.nsw.edu.au</t>
  </si>
  <si>
    <t>6896 6691</t>
  </si>
  <si>
    <t xml:space="preserve">Western 2 </t>
  </si>
  <si>
    <t>Euchareena Public School</t>
  </si>
  <si>
    <t>Walter St</t>
  </si>
  <si>
    <t xml:space="preserve">Euchareena </t>
  </si>
  <si>
    <t>6364 1062</t>
  </si>
  <si>
    <t>euchareena-p.school@det.nsw.edu.au</t>
  </si>
  <si>
    <t>6364 1094</t>
  </si>
  <si>
    <t>Eugowra Public School</t>
  </si>
  <si>
    <t xml:space="preserve">Eugowra </t>
  </si>
  <si>
    <t>6859 2233</t>
  </si>
  <si>
    <t>eugowra-p.school@det.nsw.edu.au</t>
  </si>
  <si>
    <t>6859 2581</t>
  </si>
  <si>
    <t>1879-10-01</t>
  </si>
  <si>
    <t>Eumungerie Public School</t>
  </si>
  <si>
    <t>Wheaton St</t>
  </si>
  <si>
    <t xml:space="preserve">Eumungerie </t>
  </si>
  <si>
    <t>6888 1020</t>
  </si>
  <si>
    <t>eumungerie-p.school@det.nsw.edu.au</t>
  </si>
  <si>
    <t>6888 1094</t>
  </si>
  <si>
    <t>Eungai Public School</t>
  </si>
  <si>
    <t xml:space="preserve">Eungai Creek </t>
  </si>
  <si>
    <t>6569 9248</t>
  </si>
  <si>
    <t>eungai-p.school@det.nsw.edu.au</t>
  </si>
  <si>
    <t>6569 9428</t>
  </si>
  <si>
    <t>Eureka Public School</t>
  </si>
  <si>
    <t>Lismore-Brunswick River Rd</t>
  </si>
  <si>
    <t xml:space="preserve">Eureka </t>
  </si>
  <si>
    <t>6688 4272</t>
  </si>
  <si>
    <t>eureka-p.school@det.nsw.edu.au</t>
  </si>
  <si>
    <t>6688 4039</t>
  </si>
  <si>
    <t>1887-10-01</t>
  </si>
  <si>
    <t>Eurongilly Public School</t>
  </si>
  <si>
    <t>1323 Eurongilly Road</t>
  </si>
  <si>
    <t>EURONGILLY</t>
  </si>
  <si>
    <t>6924 5227</t>
  </si>
  <si>
    <t>eurongilly-p.school@det.nsw.edu.au</t>
  </si>
  <si>
    <t>6924 5224</t>
  </si>
  <si>
    <t>Junee</t>
  </si>
  <si>
    <t>Euston Public School</t>
  </si>
  <si>
    <t>Sturt Hwy</t>
  </si>
  <si>
    <t xml:space="preserve">Euston </t>
  </si>
  <si>
    <t>03 5026 3766</t>
  </si>
  <si>
    <t>euston-p.school@det.nsw.edu.au</t>
  </si>
  <si>
    <t>03 5026 3040</t>
  </si>
  <si>
    <t>Evans River Community School</t>
  </si>
  <si>
    <t>Cypress Street</t>
  </si>
  <si>
    <t>EVANS HEAD</t>
  </si>
  <si>
    <t>6682 6666</t>
  </si>
  <si>
    <t>evansriver-c.school@det.nsw.edu.au</t>
  </si>
  <si>
    <t>6682 6777</t>
  </si>
  <si>
    <t>Excelsior Public School</t>
  </si>
  <si>
    <t>Rondelay Drive</t>
  </si>
  <si>
    <t>9634 3774</t>
  </si>
  <si>
    <t>excelsior-p.school@det.nsw.edu.au</t>
  </si>
  <si>
    <t>9899 1799</t>
  </si>
  <si>
    <t>Baulkham Hills</t>
  </si>
  <si>
    <t xml:space="preserve">Metropolitan West </t>
  </si>
  <si>
    <t>Exeter Public School</t>
  </si>
  <si>
    <t>School Rd</t>
  </si>
  <si>
    <t xml:space="preserve">Exeter </t>
  </si>
  <si>
    <t>4883 4280</t>
  </si>
  <si>
    <t>exeter-p.school@det.nsw.edu.au</t>
  </si>
  <si>
    <t>4883 4085</t>
  </si>
  <si>
    <t>1891-04-01</t>
  </si>
  <si>
    <t>Fairfax Public School</t>
  </si>
  <si>
    <t>Maules Creek</t>
  </si>
  <si>
    <t>6794 4502</t>
  </si>
  <si>
    <t>fairfax-p.school@det.nsw.edu.au</t>
  </si>
  <si>
    <t>6794 4547</t>
  </si>
  <si>
    <t>Fairfield Public School</t>
  </si>
  <si>
    <t>68-82 Smart St</t>
  </si>
  <si>
    <t xml:space="preserve">Fairfield </t>
  </si>
  <si>
    <t>9724 1065</t>
  </si>
  <si>
    <t>fairfield-p.school@det.nsw.edu.au</t>
  </si>
  <si>
    <t>9727 9160</t>
  </si>
  <si>
    <t>McMahon</t>
  </si>
  <si>
    <t>Fairfield West Public School</t>
  </si>
  <si>
    <t>Palmerston Rd</t>
  </si>
  <si>
    <t xml:space="preserve">Fairfield West </t>
  </si>
  <si>
    <t>9604 5568</t>
  </si>
  <si>
    <t>fairfieldw-p.school@det.nsw.edu.au</t>
  </si>
  <si>
    <t>9725 5379</t>
  </si>
  <si>
    <t>Fairy Meadow Public School</t>
  </si>
  <si>
    <t xml:space="preserve">Fairy Meadow </t>
  </si>
  <si>
    <t>4284 2009</t>
  </si>
  <si>
    <t>fairymeado-p.school@det.nsw.edu.au</t>
  </si>
  <si>
    <t>4285 1753</t>
  </si>
  <si>
    <t>1858-12-01</t>
  </si>
  <si>
    <t>Falls Creek Public School</t>
  </si>
  <si>
    <t>26 Vidler St</t>
  </si>
  <si>
    <t xml:space="preserve">Falls Creek </t>
  </si>
  <si>
    <t>4447 8243</t>
  </si>
  <si>
    <t>fallscreek-p.school@det.nsw.edu.au</t>
  </si>
  <si>
    <t>4447 8023</t>
  </si>
  <si>
    <t>South Coast</t>
  </si>
  <si>
    <t>Fassifern Public School</t>
  </si>
  <si>
    <t>9 Miller Road</t>
  </si>
  <si>
    <t>FASSIFERN</t>
  </si>
  <si>
    <t>4959 2708</t>
  </si>
  <si>
    <t>fassifern-p.school@det.nsw.edu.au</t>
  </si>
  <si>
    <t>4950 4923</t>
  </si>
  <si>
    <t>Fingal Head Public School</t>
  </si>
  <si>
    <t>100 Letitia Rd</t>
  </si>
  <si>
    <t xml:space="preserve">Fingal Head </t>
  </si>
  <si>
    <t>07 5524 2315</t>
  </si>
  <si>
    <t>fingalhead-p.school@det.nsw.edu.au</t>
  </si>
  <si>
    <t>07 5524 9359</t>
  </si>
  <si>
    <t>Five Dock Public School</t>
  </si>
  <si>
    <t>Henry St</t>
  </si>
  <si>
    <t xml:space="preserve">Five Dock </t>
  </si>
  <si>
    <t>9713 7044</t>
  </si>
  <si>
    <t>fivedock-p.school@det.nsw.edu.au</t>
  </si>
  <si>
    <t>9712 1256</t>
  </si>
  <si>
    <t>Lord Howe Island Central School</t>
  </si>
  <si>
    <t>Lagoon Rd</t>
  </si>
  <si>
    <t xml:space="preserve">Lord Howe Island </t>
  </si>
  <si>
    <t>6563 2096</t>
  </si>
  <si>
    <t>lordhowe-c.school@det.nsw.edu.au</t>
  </si>
  <si>
    <t>6563 2238</t>
  </si>
  <si>
    <t>Unincorporated</t>
  </si>
  <si>
    <t>Forbes Public School</t>
  </si>
  <si>
    <t>Lachlan St</t>
  </si>
  <si>
    <t>6852 1934</t>
  </si>
  <si>
    <t>forbes-p.school@det.nsw.edu.au</t>
  </si>
  <si>
    <t>6852 2534</t>
  </si>
  <si>
    <t>Forest Hill Public School</t>
  </si>
  <si>
    <t>Forest Hill</t>
  </si>
  <si>
    <t>6922 7251</t>
  </si>
  <si>
    <t>foresthill-p.school@det.nsw.edu.au</t>
  </si>
  <si>
    <t>6922 7858</t>
  </si>
  <si>
    <t>1878-02-01</t>
  </si>
  <si>
    <t>Forest Lodge Public School</t>
  </si>
  <si>
    <t>Bridge Rd</t>
  </si>
  <si>
    <t xml:space="preserve">Forest Lodge </t>
  </si>
  <si>
    <t>9660 3530</t>
  </si>
  <si>
    <t>forestlodg-p.school@det.nsw.edu.au</t>
  </si>
  <si>
    <t>9660 5045</t>
  </si>
  <si>
    <t>Forster Public School</t>
  </si>
  <si>
    <t>Head St</t>
  </si>
  <si>
    <t xml:space="preserve">Forster </t>
  </si>
  <si>
    <t>6555 6766</t>
  </si>
  <si>
    <t>forster-p.school@det.nsw.edu.au</t>
  </si>
  <si>
    <t>6555 6374</t>
  </si>
  <si>
    <t>1872-02-01</t>
  </si>
  <si>
    <t>Fort Street Public School</t>
  </si>
  <si>
    <t>Observatory Hill</t>
  </si>
  <si>
    <t xml:space="preserve">Sydney </t>
  </si>
  <si>
    <t>9247 2963</t>
  </si>
  <si>
    <t>fortstreet-p.school@det.nsw.edu.au</t>
  </si>
  <si>
    <t>9241 2397</t>
  </si>
  <si>
    <t>1850-04-01</t>
  </si>
  <si>
    <t>Frederickton Public School</t>
  </si>
  <si>
    <t>Great North Rd</t>
  </si>
  <si>
    <t xml:space="preserve">Frederickton </t>
  </si>
  <si>
    <t>6566 8217</t>
  </si>
  <si>
    <t>frederick-p.school@det.nsw.edu.au</t>
  </si>
  <si>
    <t>6566 8519</t>
  </si>
  <si>
    <t>1861-07-01</t>
  </si>
  <si>
    <t>Freemans Reach Public School</t>
  </si>
  <si>
    <t>395 Kurmond Road</t>
  </si>
  <si>
    <t>FREEMANS REACH</t>
  </si>
  <si>
    <t>4579 6146</t>
  </si>
  <si>
    <t>freemanrch-p.school@det.nsw.edu.au</t>
  </si>
  <si>
    <t>4579 6528</t>
  </si>
  <si>
    <t>Frenchs Forest Public School</t>
  </si>
  <si>
    <t>Ann St</t>
  </si>
  <si>
    <t xml:space="preserve">Frenchs Forest </t>
  </si>
  <si>
    <t>9451 6353</t>
  </si>
  <si>
    <t>frenchsfor-p.school@det.nsw.edu.au</t>
  </si>
  <si>
    <t>9975 3082</t>
  </si>
  <si>
    <t>Davidson</t>
  </si>
  <si>
    <t>The Forest</t>
  </si>
  <si>
    <t>Galston Public School</t>
  </si>
  <si>
    <t xml:space="preserve">Galston </t>
  </si>
  <si>
    <t>9653 2062</t>
  </si>
  <si>
    <t>galston-p.school@det.nsw.edu.au</t>
  </si>
  <si>
    <t>9653 1980</t>
  </si>
  <si>
    <t>1886-07-01</t>
  </si>
  <si>
    <t>Ganmain Public School</t>
  </si>
  <si>
    <t>Langham Street</t>
  </si>
  <si>
    <t>GANMAIN</t>
  </si>
  <si>
    <t>6927 6421</t>
  </si>
  <si>
    <t>ganmain-p.school@det.nsw.edu.au</t>
  </si>
  <si>
    <t>6927 6388</t>
  </si>
  <si>
    <t>1892-02-01</t>
  </si>
  <si>
    <t>Garah Public School</t>
  </si>
  <si>
    <t>Ashley &amp; Benarba Sts</t>
  </si>
  <si>
    <t xml:space="preserve">Garah </t>
  </si>
  <si>
    <t>6754 3218</t>
  </si>
  <si>
    <t>garah-p.school@det.nsw.edu.au</t>
  </si>
  <si>
    <t>6754 3245</t>
  </si>
  <si>
    <t>1896-07-01</t>
  </si>
  <si>
    <t>Gerogery Public School</t>
  </si>
  <si>
    <t>Coach Road</t>
  </si>
  <si>
    <t>GEROGERY</t>
  </si>
  <si>
    <t>6026 0514</t>
  </si>
  <si>
    <t>gerogery-p.school@det.nsw.edu.au</t>
  </si>
  <si>
    <t>6026 0676</t>
  </si>
  <si>
    <t>Gerringong Public School</t>
  </si>
  <si>
    <t>Archibald Rd</t>
  </si>
  <si>
    <t xml:space="preserve">Gerringong </t>
  </si>
  <si>
    <t>4234 1376</t>
  </si>
  <si>
    <t>gerringong-p.school@det.nsw.edu.au</t>
  </si>
  <si>
    <t>4234 2749</t>
  </si>
  <si>
    <t>1876-03-01</t>
  </si>
  <si>
    <t>Geurie Public School</t>
  </si>
  <si>
    <t>Narragal Street</t>
  </si>
  <si>
    <t>GEURIE</t>
  </si>
  <si>
    <t>6887 1107</t>
  </si>
  <si>
    <t>geurie-p.school@det.nsw.edu.au</t>
  </si>
  <si>
    <t>6887 1438</t>
  </si>
  <si>
    <t>Sandy Hollow Public School</t>
  </si>
  <si>
    <t>1581 Golden Highway</t>
  </si>
  <si>
    <t>Sandy Hollow</t>
  </si>
  <si>
    <t>6547 4521</t>
  </si>
  <si>
    <t>sandyhollo-p.school@det.nsw.edu.au</t>
  </si>
  <si>
    <t>6547 4450</t>
  </si>
  <si>
    <t>1877-04-01</t>
  </si>
  <si>
    <t>Gilgai Public School</t>
  </si>
  <si>
    <t>Woodford Pl</t>
  </si>
  <si>
    <t xml:space="preserve">Gilgai </t>
  </si>
  <si>
    <t>6723 1309</t>
  </si>
  <si>
    <t>gilgai-p.school@det.nsw.edu.au</t>
  </si>
  <si>
    <t>6723 1481</t>
  </si>
  <si>
    <t>Gilgandra Public School</t>
  </si>
  <si>
    <t>Wrigley St</t>
  </si>
  <si>
    <t xml:space="preserve">Gilgandra </t>
  </si>
  <si>
    <t>6847 2043</t>
  </si>
  <si>
    <t>gilgandra-p.school@det.nsw.edu.au</t>
  </si>
  <si>
    <t>6847 2304</t>
  </si>
  <si>
    <t>1877-05-01</t>
  </si>
  <si>
    <t>Gilgandra</t>
  </si>
  <si>
    <t>Gillieston Public School</t>
  </si>
  <si>
    <t>Cnr Gillieston &amp; Ryan Roads</t>
  </si>
  <si>
    <t xml:space="preserve">Gillieston Heights </t>
  </si>
  <si>
    <t>4932 7542</t>
  </si>
  <si>
    <t>gillieston-p.school@det.nsw.edu.au</t>
  </si>
  <si>
    <t>4932 5950</t>
  </si>
  <si>
    <t>Girilambone Public School</t>
  </si>
  <si>
    <t>Vega St</t>
  </si>
  <si>
    <t xml:space="preserve">Girilambone </t>
  </si>
  <si>
    <t>02 6833 1039</t>
  </si>
  <si>
    <t>girilambon-p.admin@det.nsw.edu.au</t>
  </si>
  <si>
    <t>02 6833 1037</t>
  </si>
  <si>
    <t>Bogan</t>
  </si>
  <si>
    <t>Girraween Public School</t>
  </si>
  <si>
    <t>Bando Rd</t>
  </si>
  <si>
    <t xml:space="preserve">Girraween </t>
  </si>
  <si>
    <t>9631 3650</t>
  </si>
  <si>
    <t>girraween-p.school@det.nsw.edu.au</t>
  </si>
  <si>
    <t>9896 3392</t>
  </si>
  <si>
    <t>Greenway</t>
  </si>
  <si>
    <t>Girraween</t>
  </si>
  <si>
    <t>Gladesville Public School</t>
  </si>
  <si>
    <t xml:space="preserve">Gladesville </t>
  </si>
  <si>
    <t>9817 2388</t>
  </si>
  <si>
    <t>gladesvill-p.school@det.nsw.edu.au</t>
  </si>
  <si>
    <t>9817 3209</t>
  </si>
  <si>
    <t>Gladstone Public School</t>
  </si>
  <si>
    <t>13 Kinchela St</t>
  </si>
  <si>
    <t xml:space="preserve">Gladstone </t>
  </si>
  <si>
    <t>6567 4253</t>
  </si>
  <si>
    <t>gladstone-p.school@det.nsw.edu.au</t>
  </si>
  <si>
    <t>6567 4694</t>
  </si>
  <si>
    <t>Windang Public School</t>
  </si>
  <si>
    <t xml:space="preserve">Windang </t>
  </si>
  <si>
    <t>4295 1852</t>
  </si>
  <si>
    <t>windang-p.school@det.nsw.edu.au</t>
  </si>
  <si>
    <t>4297 2806</t>
  </si>
  <si>
    <t>Glenbrook Public School</t>
  </si>
  <si>
    <t>Woodville St</t>
  </si>
  <si>
    <t xml:space="preserve">Glenbrook </t>
  </si>
  <si>
    <t>4739 1288</t>
  </si>
  <si>
    <t>glenbrook-p.school@det.nsw.edu.au</t>
  </si>
  <si>
    <t>4739 8361</t>
  </si>
  <si>
    <t>Glenfield Public School</t>
  </si>
  <si>
    <t xml:space="preserve">Glenfield </t>
  </si>
  <si>
    <t>9605 1540</t>
  </si>
  <si>
    <t>glenfield-p.school@det.nsw.edu.au</t>
  </si>
  <si>
    <t>9829 3128</t>
  </si>
  <si>
    <t>Macquarie Fields</t>
  </si>
  <si>
    <t>Glenhaven Public School</t>
  </si>
  <si>
    <t>Glenhaven Rd</t>
  </si>
  <si>
    <t xml:space="preserve">Glenhaven </t>
  </si>
  <si>
    <t>9634 3675</t>
  </si>
  <si>
    <t>glenhaven-p.school@det.nsw.edu.au</t>
  </si>
  <si>
    <t>9899 5911</t>
  </si>
  <si>
    <t>1889-02-01</t>
  </si>
  <si>
    <t>Glen Innes Public School</t>
  </si>
  <si>
    <t xml:space="preserve">Glen Innes </t>
  </si>
  <si>
    <t>6732 2577</t>
  </si>
  <si>
    <t>gleninnes-p.school@det.nsw.edu.au</t>
  </si>
  <si>
    <t>6732 1804</t>
  </si>
  <si>
    <t>1863-07-01</t>
  </si>
  <si>
    <t>Glenmore Road Public School</t>
  </si>
  <si>
    <t>Glenmore Rd</t>
  </si>
  <si>
    <t xml:space="preserve">Paddington </t>
  </si>
  <si>
    <t>9360 4880</t>
  </si>
  <si>
    <t>glenmorerd-p.school@det.nsw.edu.au</t>
  </si>
  <si>
    <t>9361 4284</t>
  </si>
  <si>
    <t>1883-06-01</t>
  </si>
  <si>
    <t>Glenorie Public School</t>
  </si>
  <si>
    <t>Old Northern Rd</t>
  </si>
  <si>
    <t xml:space="preserve">Glenorie </t>
  </si>
  <si>
    <t>9652 1237</t>
  </si>
  <si>
    <t>glenorie-p.school@det.nsw.edu.au</t>
  </si>
  <si>
    <t>9652 2538</t>
  </si>
  <si>
    <t>1888-03-01</t>
  </si>
  <si>
    <t>Glenquarry Public School</t>
  </si>
  <si>
    <t>Tourist Rd</t>
  </si>
  <si>
    <t xml:space="preserve">Glenquarry </t>
  </si>
  <si>
    <t>4887 1205</t>
  </si>
  <si>
    <t>glenquarry-p.school@det.nsw.edu.au</t>
  </si>
  <si>
    <t>4887 1353</t>
  </si>
  <si>
    <t>Glenreagh Public School</t>
  </si>
  <si>
    <t>Bridge &amp; George Sts</t>
  </si>
  <si>
    <t xml:space="preserve">Glenreagh </t>
  </si>
  <si>
    <t>6649 2133</t>
  </si>
  <si>
    <t>glenreagh-p.school@det.nsw.edu.au</t>
  </si>
  <si>
    <t>6649 2209</t>
  </si>
  <si>
    <t>Glen William Public School</t>
  </si>
  <si>
    <t>Glen William &amp; Dungog Rds</t>
  </si>
  <si>
    <t>4996 5507</t>
  </si>
  <si>
    <t>glenwillia-p.school@det.nsw.edu.au</t>
  </si>
  <si>
    <t>4996 5541</t>
  </si>
  <si>
    <t>Glossodia Public School</t>
  </si>
  <si>
    <t>Golden Valley Drive</t>
  </si>
  <si>
    <t xml:space="preserve">Glossodia </t>
  </si>
  <si>
    <t>4576 6099</t>
  </si>
  <si>
    <t>glossodia-p.school@det.nsw.edu.au</t>
  </si>
  <si>
    <t>4576 6079</t>
  </si>
  <si>
    <t>1898-04-01</t>
  </si>
  <si>
    <t>Gol Gol Public School</t>
  </si>
  <si>
    <t xml:space="preserve">Gol Gol </t>
  </si>
  <si>
    <t>03 5024 8401</t>
  </si>
  <si>
    <t>golgol-p.school@det.nsw.edu.au</t>
  </si>
  <si>
    <t>03 5024 8627</t>
  </si>
  <si>
    <t>1882-05-01</t>
  </si>
  <si>
    <t>Goodooga Central School</t>
  </si>
  <si>
    <t>Doyle St</t>
  </si>
  <si>
    <t>Goodooga</t>
  </si>
  <si>
    <t>6829 6257</t>
  </si>
  <si>
    <t>goodooga-c.school@det.nsw.edu.au</t>
  </si>
  <si>
    <t>6829 6294</t>
  </si>
  <si>
    <t>Goolgowi Public School</t>
  </si>
  <si>
    <t>Penney St</t>
  </si>
  <si>
    <t xml:space="preserve">Goolgowi </t>
  </si>
  <si>
    <t>6965 1207</t>
  </si>
  <si>
    <t>goolgowi-p.school@det.nsw.edu.au</t>
  </si>
  <si>
    <t>6965 1309</t>
  </si>
  <si>
    <t>Goolma Public School</t>
  </si>
  <si>
    <t>Gollan Rd</t>
  </si>
  <si>
    <t xml:space="preserve">Goolma </t>
  </si>
  <si>
    <t>6374 0272</t>
  </si>
  <si>
    <t>goolma-p.school@det.nsw.edu.au</t>
  </si>
  <si>
    <t>6374 0271</t>
  </si>
  <si>
    <t>1875-11-01</t>
  </si>
  <si>
    <t>Mid-Western Regional</t>
  </si>
  <si>
    <t>Goolmangar Public School</t>
  </si>
  <si>
    <t xml:space="preserve">Goolmangar </t>
  </si>
  <si>
    <t>6689 9262</t>
  </si>
  <si>
    <t>goolmangar-p.school@det.nsw.edu.au</t>
  </si>
  <si>
    <t>6689 9334</t>
  </si>
  <si>
    <t>Gooloogong Public School</t>
  </si>
  <si>
    <t>King St</t>
  </si>
  <si>
    <t xml:space="preserve">Gooloogong </t>
  </si>
  <si>
    <t>6344 8307</t>
  </si>
  <si>
    <t>gooloogong-p.school@det.nsw.edu.au</t>
  </si>
  <si>
    <t>6344 8349</t>
  </si>
  <si>
    <t>Goonellabah Public School</t>
  </si>
  <si>
    <t>595 Ballina Road</t>
  </si>
  <si>
    <t>6624 1444</t>
  </si>
  <si>
    <t>goonellaba-p.school@det.nsw.edu.au</t>
  </si>
  <si>
    <t>6625 1072</t>
  </si>
  <si>
    <t>1879-09-01</t>
  </si>
  <si>
    <t>Goonengerry Public School</t>
  </si>
  <si>
    <t>Goonengerry Road</t>
  </si>
  <si>
    <t>GOONENGERRY</t>
  </si>
  <si>
    <t>02 6684 9134</t>
  </si>
  <si>
    <t>goonengerr-p.school@det.nsw.edu.au</t>
  </si>
  <si>
    <t>02 6684 9283</t>
  </si>
  <si>
    <t>1899-01-01</t>
  </si>
  <si>
    <t>Gosford Public School</t>
  </si>
  <si>
    <t>Faunce St West</t>
  </si>
  <si>
    <t>West Gosford</t>
  </si>
  <si>
    <t>4349 3600</t>
  </si>
  <si>
    <t>gosford-p.school@det.nsw.edu.au</t>
  </si>
  <si>
    <t>4349 3699</t>
  </si>
  <si>
    <t>1865-02-01</t>
  </si>
  <si>
    <t>Goulburn Public School</t>
  </si>
  <si>
    <t>Bourke St</t>
  </si>
  <si>
    <t xml:space="preserve">Goulburn </t>
  </si>
  <si>
    <t>4821 2827</t>
  </si>
  <si>
    <t>goulburn-p.school@det.nsw.edu.au</t>
  </si>
  <si>
    <t>4822 1395</t>
  </si>
  <si>
    <t>Goulburn Mulwaree</t>
  </si>
  <si>
    <t>Goulburn East Public School</t>
  </si>
  <si>
    <t>Eleanor St</t>
  </si>
  <si>
    <t>4821 4007</t>
  </si>
  <si>
    <t>goulburne-p.school@det.nsw.edu.au</t>
  </si>
  <si>
    <t>4822 1381</t>
  </si>
  <si>
    <t>1887-08-01</t>
  </si>
  <si>
    <t>Goulburn North Public School</t>
  </si>
  <si>
    <t>Union St</t>
  </si>
  <si>
    <t xml:space="preserve">Goulburn North </t>
  </si>
  <si>
    <t>4821 3838</t>
  </si>
  <si>
    <t>goulburnn-p.school@det.nsw.edu.au</t>
  </si>
  <si>
    <t>4822 1357</t>
  </si>
  <si>
    <t>1877-08-01</t>
  </si>
  <si>
    <t>Goulburn South Public School</t>
  </si>
  <si>
    <t>Addison St</t>
  </si>
  <si>
    <t>4821 2759</t>
  </si>
  <si>
    <t>goulburns-p.school@det.nsw.edu.au</t>
  </si>
  <si>
    <t>4822 1435</t>
  </si>
  <si>
    <t>Grafton Public School</t>
  </si>
  <si>
    <t xml:space="preserve">Grafton </t>
  </si>
  <si>
    <t>6642 1000</t>
  </si>
  <si>
    <t>grafton-p.school@det.nsw.edu.au</t>
  </si>
  <si>
    <t>6643 2072</t>
  </si>
  <si>
    <t>South Grafton Public School</t>
  </si>
  <si>
    <t>Vere St</t>
  </si>
  <si>
    <t xml:space="preserve">South Grafton </t>
  </si>
  <si>
    <t>6642 3388</t>
  </si>
  <si>
    <t>sthgrafton-p.school@det.nsw.edu.au</t>
  </si>
  <si>
    <t>6643 2065</t>
  </si>
  <si>
    <t>Granville Public School</t>
  </si>
  <si>
    <t>Lena St</t>
  </si>
  <si>
    <t xml:space="preserve">Granville </t>
  </si>
  <si>
    <t>9637 1083</t>
  </si>
  <si>
    <t>granville-p.school@det.nsw.edu.au</t>
  </si>
  <si>
    <t>9897 1518</t>
  </si>
  <si>
    <t>1881-01-01</t>
  </si>
  <si>
    <t>Granville South Public School</t>
  </si>
  <si>
    <t>Woodville Rd</t>
  </si>
  <si>
    <t xml:space="preserve">Guildford </t>
  </si>
  <si>
    <t>9632 9388</t>
  </si>
  <si>
    <t>granvilles-p.school@det.nsw.edu.au</t>
  </si>
  <si>
    <t>9892 2045</t>
  </si>
  <si>
    <t>1889-08-01</t>
  </si>
  <si>
    <t>Gravesend Public School</t>
  </si>
  <si>
    <t>Gwydir St</t>
  </si>
  <si>
    <t xml:space="preserve">Gravesend </t>
  </si>
  <si>
    <t>6729 7159</t>
  </si>
  <si>
    <t>gravesend-p.school@det.nsw.edu.au</t>
  </si>
  <si>
    <t>6729 7064</t>
  </si>
  <si>
    <t>Greenethorpe Public School</t>
  </si>
  <si>
    <t xml:space="preserve">Greenethorpe </t>
  </si>
  <si>
    <t>6343 6324</t>
  </si>
  <si>
    <t>greenethor-p.school@det.nsw.edu.au</t>
  </si>
  <si>
    <t>6343 6236</t>
  </si>
  <si>
    <t>Green Hill Public School</t>
  </si>
  <si>
    <t>196 River Street</t>
  </si>
  <si>
    <t>West Kempsey</t>
  </si>
  <si>
    <t>6562 5591</t>
  </si>
  <si>
    <t>greenhill-p.school@det.nsw.edu.au</t>
  </si>
  <si>
    <t>6562 6030</t>
  </si>
  <si>
    <t>Green Valley Public School</t>
  </si>
  <si>
    <t>Green Valley Rd</t>
  </si>
  <si>
    <t xml:space="preserve">Green Valley </t>
  </si>
  <si>
    <t>9607 8710</t>
  </si>
  <si>
    <t>greenvally-p.school@det.nsw.edu.au</t>
  </si>
  <si>
    <t>9608 4690</t>
  </si>
  <si>
    <t>Greenwich Public School</t>
  </si>
  <si>
    <t>32 Kingslangley Rd</t>
  </si>
  <si>
    <t>Greenwich</t>
  </si>
  <si>
    <t>9436 3217</t>
  </si>
  <si>
    <t>greenwich-p.school@det.nsw.edu.au</t>
  </si>
  <si>
    <t>9906 6437</t>
  </si>
  <si>
    <t>Grenfell Public School</t>
  </si>
  <si>
    <t>Melyra St</t>
  </si>
  <si>
    <t xml:space="preserve">Grenfell </t>
  </si>
  <si>
    <t>6343 2122</t>
  </si>
  <si>
    <t>grenfell-p.school@det.nsw.edu.au</t>
  </si>
  <si>
    <t>6343 1480</t>
  </si>
  <si>
    <t>Gresford Public School</t>
  </si>
  <si>
    <t>Durham Rd</t>
  </si>
  <si>
    <t xml:space="preserve">Gresford </t>
  </si>
  <si>
    <t>4938 9304</t>
  </si>
  <si>
    <t>gresford-p.school@det.nsw.edu.au</t>
  </si>
  <si>
    <t>4938 9430</t>
  </si>
  <si>
    <t>Greta Public School</t>
  </si>
  <si>
    <t>2A Wyndham Street</t>
  </si>
  <si>
    <t>GRETA</t>
  </si>
  <si>
    <t>4938 7331</t>
  </si>
  <si>
    <t>greta-p.school@det.nsw.edu.au</t>
  </si>
  <si>
    <t>4938 7230</t>
  </si>
  <si>
    <t>1875-02-01</t>
  </si>
  <si>
    <t>Greystanes Public School</t>
  </si>
  <si>
    <t>Merrylands Rd</t>
  </si>
  <si>
    <t xml:space="preserve">Greystanes </t>
  </si>
  <si>
    <t>9631 4000</t>
  </si>
  <si>
    <t>greystanes-p.school@det.nsw.edu.au</t>
  </si>
  <si>
    <t>9896 3194</t>
  </si>
  <si>
    <t>Griffith Public School</t>
  </si>
  <si>
    <t>Coolah St</t>
  </si>
  <si>
    <t xml:space="preserve">Griffith </t>
  </si>
  <si>
    <t>6962 3199</t>
  </si>
  <si>
    <t>griffith-p.school@det.nsw.edu.au</t>
  </si>
  <si>
    <t>6962 3451</t>
  </si>
  <si>
    <t>Guildford Public School</t>
  </si>
  <si>
    <t>Apia St</t>
  </si>
  <si>
    <t>9632 9675</t>
  </si>
  <si>
    <t>guildford-p.school@det.nsw.edu.au</t>
  </si>
  <si>
    <t>9892 1325</t>
  </si>
  <si>
    <t>Gulargambone Central School</t>
  </si>
  <si>
    <t>Yalgogrin St</t>
  </si>
  <si>
    <t xml:space="preserve">Gulargambone </t>
  </si>
  <si>
    <t>6825 1205</t>
  </si>
  <si>
    <t>gulargambo-c.school@det.nsw.edu.au</t>
  </si>
  <si>
    <t>6825 1208</t>
  </si>
  <si>
    <t>1881-06-01</t>
  </si>
  <si>
    <t>Gulgong Public School</t>
  </si>
  <si>
    <t>Belmore St</t>
  </si>
  <si>
    <t xml:space="preserve">Gulgong </t>
  </si>
  <si>
    <t>6374 1622</t>
  </si>
  <si>
    <t>gulgong-p.school@det.nsw.edu.au</t>
  </si>
  <si>
    <t>6374 1608</t>
  </si>
  <si>
    <t>1868-02-01</t>
  </si>
  <si>
    <t>Gulmarrad Public School</t>
  </si>
  <si>
    <t>466 Brooms Head Road</t>
  </si>
  <si>
    <t>GULMARRAD</t>
  </si>
  <si>
    <t>02 6645 2587</t>
  </si>
  <si>
    <t>gulmarrad-p.school@det.nsw.edu.au</t>
  </si>
  <si>
    <t>02 6645 3220</t>
  </si>
  <si>
    <t>Gum Flat Public School</t>
  </si>
  <si>
    <t>958 Copeton Dam Rd</t>
  </si>
  <si>
    <t xml:space="preserve">Gum Flat </t>
  </si>
  <si>
    <t>6723 2883</t>
  </si>
  <si>
    <t>gumflat-p.school@det.nsw.edu.au</t>
  </si>
  <si>
    <t>6723 2928</t>
  </si>
  <si>
    <t>1883-09-01</t>
  </si>
  <si>
    <t>Gundagai Public School</t>
  </si>
  <si>
    <t xml:space="preserve">Gundagai </t>
  </si>
  <si>
    <t>6944 1811</t>
  </si>
  <si>
    <t>gundagai-p.school@det.nsw.edu.au</t>
  </si>
  <si>
    <t>6944 1966</t>
  </si>
  <si>
    <t>1851-02-01</t>
  </si>
  <si>
    <t>Gundagai South Public School</t>
  </si>
  <si>
    <t>Luke St</t>
  </si>
  <si>
    <t>SOUTH GUNDAGAI</t>
  </si>
  <si>
    <t>6944 1117</t>
  </si>
  <si>
    <t>gundagais-p.school@det.nsw.edu.au</t>
  </si>
  <si>
    <t>6944 1158</t>
  </si>
  <si>
    <t>Gundaroo Public School</t>
  </si>
  <si>
    <t>Lot St</t>
  </si>
  <si>
    <t xml:space="preserve">Gundaroo </t>
  </si>
  <si>
    <t>6236 8115</t>
  </si>
  <si>
    <t>gundaroo-p.school@det.nsw.edu.au</t>
  </si>
  <si>
    <t>6236 8181</t>
  </si>
  <si>
    <t>Gunnedah Public School</t>
  </si>
  <si>
    <t>Bloomfield St</t>
  </si>
  <si>
    <t xml:space="preserve">Gunnedah </t>
  </si>
  <si>
    <t>6742 2266</t>
  </si>
  <si>
    <t>gunnedah-p.school@det.nsw.edu.au</t>
  </si>
  <si>
    <t>6742 4309</t>
  </si>
  <si>
    <t>1862-08-01</t>
  </si>
  <si>
    <t>Gunning Public School</t>
  </si>
  <si>
    <t>Yass St</t>
  </si>
  <si>
    <t xml:space="preserve">Gunning </t>
  </si>
  <si>
    <t>4845 1129</t>
  </si>
  <si>
    <t>gunning-p.school@det.nsw.edu.au</t>
  </si>
  <si>
    <t>4845 1236</t>
  </si>
  <si>
    <t>Guyra Central School</t>
  </si>
  <si>
    <t>Marne Street</t>
  </si>
  <si>
    <t>GUYRA</t>
  </si>
  <si>
    <t>6779 0844</t>
  </si>
  <si>
    <t>guyra-c.school@det.nsw.edu.au</t>
  </si>
  <si>
    <t>6779 2035</t>
  </si>
  <si>
    <t>1883-07-01</t>
  </si>
  <si>
    <t>Gwabegar Public School</t>
  </si>
  <si>
    <t>Chauvel St</t>
  </si>
  <si>
    <t xml:space="preserve">Gwabegar </t>
  </si>
  <si>
    <t>6843 6252</t>
  </si>
  <si>
    <t>gwabegar-p.school@det.nsw.edu.au</t>
  </si>
  <si>
    <t>6843 6287</t>
  </si>
  <si>
    <t>Gymea Bay Public School</t>
  </si>
  <si>
    <t>205A Gymea Bay Road</t>
  </si>
  <si>
    <t>Gymea Bay</t>
  </si>
  <si>
    <t>9524 6852</t>
  </si>
  <si>
    <t>gymeabay-p.school@det.nsw.edu.au</t>
  </si>
  <si>
    <t>9540 2150</t>
  </si>
  <si>
    <t>Haberfield Public School</t>
  </si>
  <si>
    <t>Denman Ave</t>
  </si>
  <si>
    <t xml:space="preserve">Haberfield </t>
  </si>
  <si>
    <t>9798 8767</t>
  </si>
  <si>
    <t>haberfield-p.school@det.nsw.edu.au</t>
  </si>
  <si>
    <t>9716 7315</t>
  </si>
  <si>
    <t>Hammondville Public School</t>
  </si>
  <si>
    <t>Walder Rd</t>
  </si>
  <si>
    <t xml:space="preserve">Hammondville </t>
  </si>
  <si>
    <t>9825 3948</t>
  </si>
  <si>
    <t>hammondvil-p.school@det.nsw.edu.au</t>
  </si>
  <si>
    <t>9825 2501</t>
  </si>
  <si>
    <t>Hampton Public School</t>
  </si>
  <si>
    <t>Jenolan Caves Rd</t>
  </si>
  <si>
    <t xml:space="preserve">Hampton </t>
  </si>
  <si>
    <t>6359 3231</t>
  </si>
  <si>
    <t>hampton-p.school@det.nsw.edu.au</t>
  </si>
  <si>
    <t>6359 3235</t>
  </si>
  <si>
    <t>1873-09-01</t>
  </si>
  <si>
    <t>Hannam Vale Public School</t>
  </si>
  <si>
    <t>Hannam Vale Rd</t>
  </si>
  <si>
    <t xml:space="preserve">Hannam Vale </t>
  </si>
  <si>
    <t>6556 7636</t>
  </si>
  <si>
    <t>hannamvale-p.school@det.nsw.edu.au</t>
  </si>
  <si>
    <t>6556 7672</t>
  </si>
  <si>
    <t>1892-10-01</t>
  </si>
  <si>
    <t>Hanwood Public School</t>
  </si>
  <si>
    <t>School St</t>
  </si>
  <si>
    <t xml:space="preserve">Hanwood </t>
  </si>
  <si>
    <t>6963 0297</t>
  </si>
  <si>
    <t>hanwood-p.school@det.nsw.edu.au</t>
  </si>
  <si>
    <t>6963 0244</t>
  </si>
  <si>
    <t>Harbord Public School</t>
  </si>
  <si>
    <t>Wyadra Avenue</t>
  </si>
  <si>
    <t>Freshwater</t>
  </si>
  <si>
    <t>9905 4276</t>
  </si>
  <si>
    <t>harbord-p.school@det.nsw.edu.au</t>
  </si>
  <si>
    <t>9905 7853</t>
  </si>
  <si>
    <t>Hargraves Public School</t>
  </si>
  <si>
    <t>Merinda St</t>
  </si>
  <si>
    <t xml:space="preserve">Hargraves </t>
  </si>
  <si>
    <t>6373 8524</t>
  </si>
  <si>
    <t>hargraves-p.school@det.nsw.edu.au</t>
  </si>
  <si>
    <t>6373 8609</t>
  </si>
  <si>
    <t>1856-09-01</t>
  </si>
  <si>
    <t>Harrington Public School</t>
  </si>
  <si>
    <t xml:space="preserve">Harrington </t>
  </si>
  <si>
    <t>6556 1267</t>
  </si>
  <si>
    <t>harrington-p.school@det.nsw.edu.au</t>
  </si>
  <si>
    <t>6556 1788</t>
  </si>
  <si>
    <t>1872-01-01</t>
  </si>
  <si>
    <t>Harwood Island Public School</t>
  </si>
  <si>
    <t>11 Morpeth St</t>
  </si>
  <si>
    <t>HARWOOD</t>
  </si>
  <si>
    <t>6646 4213</t>
  </si>
  <si>
    <t>harwood-p.school@det.nsw.edu.au</t>
  </si>
  <si>
    <t>6646 4240</t>
  </si>
  <si>
    <t>Hay Public School</t>
  </si>
  <si>
    <t>201-217 Lachlan Street</t>
  </si>
  <si>
    <t>HAY</t>
  </si>
  <si>
    <t>02 6993 1270</t>
  </si>
  <si>
    <t>hay-p.school@det.nsw.edu.au</t>
  </si>
  <si>
    <t>02 6993 1779</t>
  </si>
  <si>
    <t>1869-02-01</t>
  </si>
  <si>
    <t>Heathcote Public School</t>
  </si>
  <si>
    <t xml:space="preserve">Heathcote </t>
  </si>
  <si>
    <t>9520 8759</t>
  </si>
  <si>
    <t>heathcote-p.school@det.nsw.edu.au</t>
  </si>
  <si>
    <t>9520 4638</t>
  </si>
  <si>
    <t>1886-11-01</t>
  </si>
  <si>
    <t>Helensburgh Public School</t>
  </si>
  <si>
    <t>Lukin St</t>
  </si>
  <si>
    <t xml:space="preserve">Helensburgh </t>
  </si>
  <si>
    <t>4294 1332</t>
  </si>
  <si>
    <t>helensburg-p.school@det.nsw.edu.au</t>
  </si>
  <si>
    <t>4294 3676</t>
  </si>
  <si>
    <t>1887-07-01</t>
  </si>
  <si>
    <t>Henty Public School</t>
  </si>
  <si>
    <t>Sladen St</t>
  </si>
  <si>
    <t xml:space="preserve">Henty </t>
  </si>
  <si>
    <t>6929 3184</t>
  </si>
  <si>
    <t>henty-p.school@det.nsw.edu.au</t>
  </si>
  <si>
    <t>6929 3057</t>
  </si>
  <si>
    <t>1892-11-01</t>
  </si>
  <si>
    <t>Hermidale Public School</t>
  </si>
  <si>
    <t>Mouramba St</t>
  </si>
  <si>
    <t xml:space="preserve">Hermidale </t>
  </si>
  <si>
    <t>6833 0707</t>
  </si>
  <si>
    <t>hermidale-p.school@det.nsw.edu.au</t>
  </si>
  <si>
    <t>6833 0735</t>
  </si>
  <si>
    <t>Hernani Public School</t>
  </si>
  <si>
    <t>Armidale-Grafton Rd</t>
  </si>
  <si>
    <t xml:space="preserve">Dorrigo </t>
  </si>
  <si>
    <t>6657 6155</t>
  </si>
  <si>
    <t>hernani-p.school@det.nsw.edu.au</t>
  </si>
  <si>
    <t>6657 6182</t>
  </si>
  <si>
    <t>Herons Creek Public School</t>
  </si>
  <si>
    <t xml:space="preserve">Herons Creek </t>
  </si>
  <si>
    <t>6585 7125</t>
  </si>
  <si>
    <t>heronscrk-p.school@det.nsw.edu.au</t>
  </si>
  <si>
    <t>6585 7004</t>
  </si>
  <si>
    <t>Hill End Public School</t>
  </si>
  <si>
    <t>Tambaroora St</t>
  </si>
  <si>
    <t xml:space="preserve">Hill End </t>
  </si>
  <si>
    <t>6337 8265</t>
  </si>
  <si>
    <t>hillend-p.school@det.nsw.edu.au</t>
  </si>
  <si>
    <t>6337 8307</t>
  </si>
  <si>
    <t>Hillside Public School</t>
  </si>
  <si>
    <t>Cattai Ridge Rd</t>
  </si>
  <si>
    <t>9652 1459</t>
  </si>
  <si>
    <t>hillside-p.school@det.nsw.edu.au</t>
  </si>
  <si>
    <t>9652 2580</t>
  </si>
  <si>
    <t>Hillston Central School</t>
  </si>
  <si>
    <t>62-80 Moore St</t>
  </si>
  <si>
    <t xml:space="preserve">Hillston </t>
  </si>
  <si>
    <t>6967 2277</t>
  </si>
  <si>
    <t>hillston-c.school@det.nsw.edu.au</t>
  </si>
  <si>
    <t>6967 2385</t>
  </si>
  <si>
    <t>Hill Top Public School</t>
  </si>
  <si>
    <t>Linda St</t>
  </si>
  <si>
    <t xml:space="preserve">Hill Top </t>
  </si>
  <si>
    <t>4889 8227</t>
  </si>
  <si>
    <t>hilltop-p.school@det.nsw.edu.au</t>
  </si>
  <si>
    <t>4889 8224</t>
  </si>
  <si>
    <t>Hinton Public School</t>
  </si>
  <si>
    <t>Paterson St</t>
  </si>
  <si>
    <t xml:space="preserve">Hinton </t>
  </si>
  <si>
    <t>4930 5266</t>
  </si>
  <si>
    <t>hinton-p.school@det.nsw.edu.au</t>
  </si>
  <si>
    <t>4930 5502</t>
  </si>
  <si>
    <t>1849-04-01</t>
  </si>
  <si>
    <t>Holbrook Public School</t>
  </si>
  <si>
    <t xml:space="preserve">Holbrook </t>
  </si>
  <si>
    <t>6036 2021</t>
  </si>
  <si>
    <t>holbrook-p.school@det.nsw.edu.au</t>
  </si>
  <si>
    <t>6036 2901</t>
  </si>
  <si>
    <t>1868-11-01</t>
  </si>
  <si>
    <t>Holgate Public School</t>
  </si>
  <si>
    <t>RMB 5255 Wattle Tree Rd</t>
  </si>
  <si>
    <t xml:space="preserve">Holgate </t>
  </si>
  <si>
    <t>4367 7444</t>
  </si>
  <si>
    <t>holgate-p.school@det.nsw.edu.au</t>
  </si>
  <si>
    <t>4365 3088</t>
  </si>
  <si>
    <t>Holmwood Public School</t>
  </si>
  <si>
    <t>Cowra-Carcoar Rd</t>
  </si>
  <si>
    <t>6342 2172</t>
  </si>
  <si>
    <t>holmwood-p.school@det.nsw.edu.au</t>
  </si>
  <si>
    <t>6341 1247</t>
  </si>
  <si>
    <t>1880-11-01</t>
  </si>
  <si>
    <t>Homebush Public School</t>
  </si>
  <si>
    <t>Rochester St</t>
  </si>
  <si>
    <t xml:space="preserve">Homebush </t>
  </si>
  <si>
    <t>9746 9171</t>
  </si>
  <si>
    <t>homebush-p.school@det.nsw.edu.au</t>
  </si>
  <si>
    <t>9746 3516</t>
  </si>
  <si>
    <t>Telarah Public School</t>
  </si>
  <si>
    <t>Raymond St</t>
  </si>
  <si>
    <t xml:space="preserve">Maitland </t>
  </si>
  <si>
    <t>4932 8477</t>
  </si>
  <si>
    <t>telarah-p.school@det.nsw.edu.au</t>
  </si>
  <si>
    <t>4932 4475</t>
  </si>
  <si>
    <t>Horsley Park Public School</t>
  </si>
  <si>
    <t>The Horsley Drive</t>
  </si>
  <si>
    <t xml:space="preserve">Horsley Park </t>
  </si>
  <si>
    <t>9620 1301</t>
  </si>
  <si>
    <t>horsleypk-p.school@det.nsw.edu.au</t>
  </si>
  <si>
    <t>9620 1791</t>
  </si>
  <si>
    <t>Mulgoa</t>
  </si>
  <si>
    <t>Howlong Public School</t>
  </si>
  <si>
    <t>Hawkins St</t>
  </si>
  <si>
    <t xml:space="preserve">Howlong </t>
  </si>
  <si>
    <t>6026 5206</t>
  </si>
  <si>
    <t>howlong-p.school@det.nsw.edu.au</t>
  </si>
  <si>
    <t>6026 5900</t>
  </si>
  <si>
    <t>1861-12-01</t>
  </si>
  <si>
    <t>Hoxton Park Public School</t>
  </si>
  <si>
    <t>99 Pacific Palms Circuit</t>
  </si>
  <si>
    <t>HOXTON PARK</t>
  </si>
  <si>
    <t>9607 0005</t>
  </si>
  <si>
    <t>hoxtoark-p.school@det.nsw.edu.au</t>
  </si>
  <si>
    <t>9608 4937</t>
  </si>
  <si>
    <t>Humula Public School</t>
  </si>
  <si>
    <t xml:space="preserve">Humula </t>
  </si>
  <si>
    <t>6928 9254</t>
  </si>
  <si>
    <t>humula-p.school@det.nsw.edu.au</t>
  </si>
  <si>
    <t>6928 9219</t>
  </si>
  <si>
    <t>1879-08-01</t>
  </si>
  <si>
    <t>Hunters Hill Public School</t>
  </si>
  <si>
    <t>17 Alexandra St</t>
  </si>
  <si>
    <t xml:space="preserve">Hunters Hill </t>
  </si>
  <si>
    <t>9816 4404</t>
  </si>
  <si>
    <t>huntershil-p.school@det.nsw.edu.au</t>
  </si>
  <si>
    <t>9879 4049</t>
  </si>
  <si>
    <t>Huntingdon Public School</t>
  </si>
  <si>
    <t>2876 Oxley Highway</t>
  </si>
  <si>
    <t>6585 6144</t>
  </si>
  <si>
    <t>huntingdon-p.school@det.nsw.edu.au</t>
  </si>
  <si>
    <t>6585 6469</t>
  </si>
  <si>
    <t>Rathmines Public School</t>
  </si>
  <si>
    <t>Secret Corner Rd</t>
  </si>
  <si>
    <t xml:space="preserve">Rathmines </t>
  </si>
  <si>
    <t>4975 1229</t>
  </si>
  <si>
    <t>rathmines-p.school@det.nsw.edu.au</t>
  </si>
  <si>
    <t>4975 4239</t>
  </si>
  <si>
    <t>Hurstville Public School</t>
  </si>
  <si>
    <t>Forest Rd</t>
  </si>
  <si>
    <t xml:space="preserve">Hurstville </t>
  </si>
  <si>
    <t>9587 3963</t>
  </si>
  <si>
    <t>hurstville-p.school@det.nsw.edu.au</t>
  </si>
  <si>
    <t>9553 8029</t>
  </si>
  <si>
    <t>Hurstville South Public School</t>
  </si>
  <si>
    <t>Maher St</t>
  </si>
  <si>
    <t>9580 2695</t>
  </si>
  <si>
    <t>hurstvills-p.school@det.nsw.edu.au</t>
  </si>
  <si>
    <t>9580 8984</t>
  </si>
  <si>
    <t>Huskisson Public School</t>
  </si>
  <si>
    <t>Sydney St</t>
  </si>
  <si>
    <t xml:space="preserve">Huskisson </t>
  </si>
  <si>
    <t>4441 5074</t>
  </si>
  <si>
    <t>huskisson-p.school@det.nsw.edu.au</t>
  </si>
  <si>
    <t>4441 6220</t>
  </si>
  <si>
    <t>Ilford Public School</t>
  </si>
  <si>
    <t xml:space="preserve">Ilford </t>
  </si>
  <si>
    <t>6358 8507</t>
  </si>
  <si>
    <t>ilford-p.school@det.nsw.edu.au</t>
  </si>
  <si>
    <t>6358 8524</t>
  </si>
  <si>
    <t>1859-09-01</t>
  </si>
  <si>
    <t>Illabo Public School</t>
  </si>
  <si>
    <t>1 Layton Street</t>
  </si>
  <si>
    <t>Illabo</t>
  </si>
  <si>
    <t>6924 5475</t>
  </si>
  <si>
    <t>illabo-p.school@det.nsw.edu.au</t>
  </si>
  <si>
    <t>6924 5432</t>
  </si>
  <si>
    <t>Iluka Public School</t>
  </si>
  <si>
    <t>21-27 Charles Street</t>
  </si>
  <si>
    <t>ILUKA</t>
  </si>
  <si>
    <t>6646 6149</t>
  </si>
  <si>
    <t>iluka-p.school@det.nsw.edu.au</t>
  </si>
  <si>
    <t>6646 6783</t>
  </si>
  <si>
    <t>Ingleburn Public School</t>
  </si>
  <si>
    <t>Oxford Rd</t>
  </si>
  <si>
    <t xml:space="preserve">Ingleburn </t>
  </si>
  <si>
    <t>9605 1423</t>
  </si>
  <si>
    <t>ingleburn-p.school@det.nsw.edu.au</t>
  </si>
  <si>
    <t>9829 3968</t>
  </si>
  <si>
    <t>1887-01-01</t>
  </si>
  <si>
    <t>St Andrews</t>
  </si>
  <si>
    <t>Inverell Public School</t>
  </si>
  <si>
    <t>Henderson St</t>
  </si>
  <si>
    <t xml:space="preserve">Inverell </t>
  </si>
  <si>
    <t>6722 3072</t>
  </si>
  <si>
    <t>inverell-p.school@det.nsw.edu.au</t>
  </si>
  <si>
    <t>6722 4324</t>
  </si>
  <si>
    <t>Iona Public School</t>
  </si>
  <si>
    <t>860 Paterson Rd</t>
  </si>
  <si>
    <t>Woodville</t>
  </si>
  <si>
    <t>4930 1415</t>
  </si>
  <si>
    <t>iona-p.school@det.nsw.edu.au</t>
  </si>
  <si>
    <t>4930 1807</t>
  </si>
  <si>
    <t>1853-08-01</t>
  </si>
  <si>
    <t>Islington Public School</t>
  </si>
  <si>
    <t>Hubbard St</t>
  </si>
  <si>
    <t xml:space="preserve">Islington </t>
  </si>
  <si>
    <t>4969 3903</t>
  </si>
  <si>
    <t>islington-p.school@det.nsw.edu.au</t>
  </si>
  <si>
    <t>4961 1636</t>
  </si>
  <si>
    <t>Callaghan</t>
  </si>
  <si>
    <t>Ivanhoe Central School</t>
  </si>
  <si>
    <t>Columbus St</t>
  </si>
  <si>
    <t xml:space="preserve">Ivanhoe </t>
  </si>
  <si>
    <t>02 6995 1108</t>
  </si>
  <si>
    <t>ivanhoe-c.school@det.nsw.edu.au</t>
  </si>
  <si>
    <t>02 6995 1290</t>
  </si>
  <si>
    <t>1889-03-01</t>
  </si>
  <si>
    <t>Central Darling</t>
  </si>
  <si>
    <t>Fernleigh Public School</t>
  </si>
  <si>
    <t>451 Fernleigh Rd</t>
  </si>
  <si>
    <t xml:space="preserve">Fernleigh </t>
  </si>
  <si>
    <t>6687 8267</t>
  </si>
  <si>
    <t>fernleigh-p.school@det.nsw.edu.au</t>
  </si>
  <si>
    <t>6687 8570</t>
  </si>
  <si>
    <t>1894-07-01</t>
  </si>
  <si>
    <t>Jamberoo Public School</t>
  </si>
  <si>
    <t>Churchill St</t>
  </si>
  <si>
    <t xml:space="preserve">Jamberoo </t>
  </si>
  <si>
    <t>4236 0173</t>
  </si>
  <si>
    <t>jamberoo-p.school@det.nsw.edu.au</t>
  </si>
  <si>
    <t>4236 0633</t>
  </si>
  <si>
    <t>Jennings Public School</t>
  </si>
  <si>
    <t>31 Brushabers Road</t>
  </si>
  <si>
    <t>JENNINGS</t>
  </si>
  <si>
    <t>07 4684 3273</t>
  </si>
  <si>
    <t>jennings-p.school@det.nsw.edu.au</t>
  </si>
  <si>
    <t>07 4684 3354</t>
  </si>
  <si>
    <t>Jerangle Public School</t>
  </si>
  <si>
    <t>2892 Jerangle Road</t>
  </si>
  <si>
    <t>JERANGLE</t>
  </si>
  <si>
    <t>6454 3127</t>
  </si>
  <si>
    <t>jerangle-p.school@det.nsw.edu.au</t>
  </si>
  <si>
    <t>6454 3177</t>
  </si>
  <si>
    <t>1884-01-01</t>
  </si>
  <si>
    <t>Jerilderie Public School</t>
  </si>
  <si>
    <t>31 Bolton St</t>
  </si>
  <si>
    <t xml:space="preserve">Jerilderie </t>
  </si>
  <si>
    <t>03 5886 1331</t>
  </si>
  <si>
    <t>jerilderie-p.school@det.nsw.edu.au</t>
  </si>
  <si>
    <t>03 5886 1615</t>
  </si>
  <si>
    <t>Jerrys Plains Public School</t>
  </si>
  <si>
    <t xml:space="preserve">Jerrys Plains </t>
  </si>
  <si>
    <t>6576 4018</t>
  </si>
  <si>
    <t>jerrysplan-p.school@det.nsw.edu.au</t>
  </si>
  <si>
    <t>6576 4142</t>
  </si>
  <si>
    <t>Jesmond Public School</t>
  </si>
  <si>
    <t>Ralph St</t>
  </si>
  <si>
    <t xml:space="preserve">Jesmond </t>
  </si>
  <si>
    <t>4957 2605</t>
  </si>
  <si>
    <t>jesmond-p.school@det.nsw.edu.au</t>
  </si>
  <si>
    <t>4956 2451</t>
  </si>
  <si>
    <t>1887-03-01</t>
  </si>
  <si>
    <t>Jiggi Public School</t>
  </si>
  <si>
    <t>Jiggi-Nimbin Rd</t>
  </si>
  <si>
    <t xml:space="preserve">Jiggi </t>
  </si>
  <si>
    <t>6688 8221</t>
  </si>
  <si>
    <t>jiggi-p.school@det.nsw.edu.au</t>
  </si>
  <si>
    <t>6688 8360</t>
  </si>
  <si>
    <t>1885-05-01</t>
  </si>
  <si>
    <t>Jilliby Public School</t>
  </si>
  <si>
    <t>Jilliby Rd</t>
  </si>
  <si>
    <t xml:space="preserve">Wyong </t>
  </si>
  <si>
    <t>4355 1240</t>
  </si>
  <si>
    <t>jilliby-p.school@det.nsw.edu.au</t>
  </si>
  <si>
    <t>4355 1401</t>
  </si>
  <si>
    <t>1889-05-01</t>
  </si>
  <si>
    <t>Wyong</t>
  </si>
  <si>
    <t>Jindabyne Central School</t>
  </si>
  <si>
    <t xml:space="preserve">Jindabyne </t>
  </si>
  <si>
    <t>6456 2346</t>
  </si>
  <si>
    <t>jindabyne-c.school@det.nsw.edu.au</t>
  </si>
  <si>
    <t>6456 1082</t>
  </si>
  <si>
    <t>Jindera Public School</t>
  </si>
  <si>
    <t>Dight Street</t>
  </si>
  <si>
    <t xml:space="preserve">Jindera </t>
  </si>
  <si>
    <t>6026 3280</t>
  </si>
  <si>
    <t>jindera-p.school@det.nsw.edu.au</t>
  </si>
  <si>
    <t>6026 3642</t>
  </si>
  <si>
    <t>1876-09-01</t>
  </si>
  <si>
    <t>Johns River Public School</t>
  </si>
  <si>
    <t>Station St</t>
  </si>
  <si>
    <t xml:space="preserve">Johns River </t>
  </si>
  <si>
    <t>6556 5130</t>
  </si>
  <si>
    <t>johnsriver-p.school@det.nsw.edu.au</t>
  </si>
  <si>
    <t>6556 5311</t>
  </si>
  <si>
    <t>Jugiong Public School</t>
  </si>
  <si>
    <t>Flyde St</t>
  </si>
  <si>
    <t xml:space="preserve">Jugiong </t>
  </si>
  <si>
    <t>6945 4210</t>
  </si>
  <si>
    <t>jugiong-p.school@det.nsw.edu.au</t>
  </si>
  <si>
    <t>6945 4388</t>
  </si>
  <si>
    <t>The Junction Public School</t>
  </si>
  <si>
    <t xml:space="preserve">Merewether </t>
  </si>
  <si>
    <t>4963 1343</t>
  </si>
  <si>
    <t>thejunctio-p.school@det.nsw.edu.au</t>
  </si>
  <si>
    <t>4963 3501</t>
  </si>
  <si>
    <t>1872-05-01</t>
  </si>
  <si>
    <t>Junee Public School</t>
  </si>
  <si>
    <t>116 Lorne St</t>
  </si>
  <si>
    <t>6924 1902</t>
  </si>
  <si>
    <t>junee-p.school@det.nsw.edu.au</t>
  </si>
  <si>
    <t>6924 2540</t>
  </si>
  <si>
    <t>1880-03-01</t>
  </si>
  <si>
    <t>Junee North Public School</t>
  </si>
  <si>
    <t xml:space="preserve">Junee </t>
  </si>
  <si>
    <t>juneenorth-p.school@det.nsw.edu.au</t>
  </si>
  <si>
    <t>Kandos Public School</t>
  </si>
  <si>
    <t>23-37 Dangar Street</t>
  </si>
  <si>
    <t>Kandos</t>
  </si>
  <si>
    <t>6379 4201</t>
  </si>
  <si>
    <t>kandos-p.school@det.nsw.edu.au</t>
  </si>
  <si>
    <t>6379 4807</t>
  </si>
  <si>
    <t>1874-11-01</t>
  </si>
  <si>
    <t>Kangaloon Public School</t>
  </si>
  <si>
    <t xml:space="preserve">Kangaloon </t>
  </si>
  <si>
    <t>4888 2215</t>
  </si>
  <si>
    <t>kangaloon-p.school@det.nsw.edu.au</t>
  </si>
  <si>
    <t>4888 2372</t>
  </si>
  <si>
    <t>Kangaroo Valley Public School</t>
  </si>
  <si>
    <t>Moss Vale-Nowra Rd</t>
  </si>
  <si>
    <t xml:space="preserve">Kangaroo Valley </t>
  </si>
  <si>
    <t>4465 1182</t>
  </si>
  <si>
    <t>kangaroova-p.school@det.nsw.edu.au</t>
  </si>
  <si>
    <t>4465 1207</t>
  </si>
  <si>
    <t>Kanwal Public School</t>
  </si>
  <si>
    <t>Craigie Ave</t>
  </si>
  <si>
    <t xml:space="preserve">Kanwal </t>
  </si>
  <si>
    <t>4392 3477</t>
  </si>
  <si>
    <t>kanwal-p.school@det.nsw.edu.au</t>
  </si>
  <si>
    <t>4393 1621</t>
  </si>
  <si>
    <t>Karangi Public School</t>
  </si>
  <si>
    <t>Coffs Harbour-Coramba Rd</t>
  </si>
  <si>
    <t xml:space="preserve">Karangi </t>
  </si>
  <si>
    <t>6653 8284</t>
  </si>
  <si>
    <t>karangi-p.school@det.nsw.edu.au</t>
  </si>
  <si>
    <t>6653 8478</t>
  </si>
  <si>
    <t>Karuah Public School</t>
  </si>
  <si>
    <t>18 Bundabah St</t>
  </si>
  <si>
    <t xml:space="preserve">Karuah </t>
  </si>
  <si>
    <t>4997 5341</t>
  </si>
  <si>
    <t>karuah-p.school@det.nsw.edu.au</t>
  </si>
  <si>
    <t>4997 5679</t>
  </si>
  <si>
    <t>Kearsley Public School</t>
  </si>
  <si>
    <t>130 Caledonia Street</t>
  </si>
  <si>
    <t>KEARSLEY</t>
  </si>
  <si>
    <t>4990 1705</t>
  </si>
  <si>
    <t>kearsley-p.school@det.nsw.edu.au</t>
  </si>
  <si>
    <t>4991 1018</t>
  </si>
  <si>
    <t>Kegworth Public School</t>
  </si>
  <si>
    <t>60 Tebbutt St</t>
  </si>
  <si>
    <t xml:space="preserve">Leichhardt </t>
  </si>
  <si>
    <t>9569 7320</t>
  </si>
  <si>
    <t>kegworth-p.school@det.nsw.edu.au</t>
  </si>
  <si>
    <t>9560 6949</t>
  </si>
  <si>
    <t>1887-09-01</t>
  </si>
  <si>
    <t>Keiraville Public School</t>
  </si>
  <si>
    <t>Gipps Rd</t>
  </si>
  <si>
    <t xml:space="preserve">Keiraville </t>
  </si>
  <si>
    <t>4229 4117</t>
  </si>
  <si>
    <t>keiraville-p.school@det.nsw.edu.au</t>
  </si>
  <si>
    <t>4226 5084</t>
  </si>
  <si>
    <t>1891-09-01</t>
  </si>
  <si>
    <t>Kellys Plains Public School</t>
  </si>
  <si>
    <t>45-47 Kelly's Plains School Rd</t>
  </si>
  <si>
    <t>026775 1253</t>
  </si>
  <si>
    <t>kellysplan-p.school@det.nsw.edu.au</t>
  </si>
  <si>
    <t>026775 1365</t>
  </si>
  <si>
    <t>1863-12-01</t>
  </si>
  <si>
    <t>Kellyville Public School</t>
  </si>
  <si>
    <t>35A Windsor Road</t>
  </si>
  <si>
    <t>KELLYVILLE</t>
  </si>
  <si>
    <t>9629 1279</t>
  </si>
  <si>
    <t>kellyville-p.school@det.nsw.edu.au</t>
  </si>
  <si>
    <t>9629 3924</t>
  </si>
  <si>
    <t>1873-11-01</t>
  </si>
  <si>
    <t>The Ponds</t>
  </si>
  <si>
    <t>Kelso Public School</t>
  </si>
  <si>
    <t>19 Gilmour Street</t>
  </si>
  <si>
    <t xml:space="preserve">Kelso </t>
  </si>
  <si>
    <t>6331 1577</t>
  </si>
  <si>
    <t>kelso-p.school@det.nsw.edu.au</t>
  </si>
  <si>
    <t>6332 1983</t>
  </si>
  <si>
    <t>Kempsey East Public School</t>
  </si>
  <si>
    <t>Innes St</t>
  </si>
  <si>
    <t xml:space="preserve">Kempsey </t>
  </si>
  <si>
    <t>6562 4927</t>
  </si>
  <si>
    <t>kempseyest-p.school@det.nsw.edu.au</t>
  </si>
  <si>
    <t>6562 8979</t>
  </si>
  <si>
    <t>Kempsey West Public School</t>
  </si>
  <si>
    <t>Marsh St</t>
  </si>
  <si>
    <t>WEST KEMPSEY</t>
  </si>
  <si>
    <t>6562 7044</t>
  </si>
  <si>
    <t>kempseywst-p.school@det.nsw.edu.au</t>
  </si>
  <si>
    <t>6562 6538</t>
  </si>
  <si>
    <t>Kendall Public School</t>
  </si>
  <si>
    <t>Logans Crossing Rd</t>
  </si>
  <si>
    <t xml:space="preserve">Kendall </t>
  </si>
  <si>
    <t>6559 0040</t>
  </si>
  <si>
    <t>kendall-p.school@det.nsw.edu.au</t>
  </si>
  <si>
    <t>6559 0071</t>
  </si>
  <si>
    <t>Kensington Public School</t>
  </si>
  <si>
    <t>77-79 Doncaster Avenue</t>
  </si>
  <si>
    <t>KENSINGTON</t>
  </si>
  <si>
    <t>9663 3955</t>
  </si>
  <si>
    <t>kensington-p.school@det.nsw.edu.au</t>
  </si>
  <si>
    <t>9662 1382</t>
  </si>
  <si>
    <t>Heffron</t>
  </si>
  <si>
    <t>Kenthurst Public School</t>
  </si>
  <si>
    <t>111 Kenthurst Road</t>
  </si>
  <si>
    <t>KENTHURST</t>
  </si>
  <si>
    <t>9654 1173</t>
  </si>
  <si>
    <t>kenthurst-p.school@det.nsw.edu.au</t>
  </si>
  <si>
    <t>9654 2586</t>
  </si>
  <si>
    <t>Kentlyn Public School</t>
  </si>
  <si>
    <t>Georges River Rd</t>
  </si>
  <si>
    <t>4628 2455</t>
  </si>
  <si>
    <t>kentlyn-p.school@det.nsw.edu.au</t>
  </si>
  <si>
    <t>4628 4365</t>
  </si>
  <si>
    <t>Kentucky Public School</t>
  </si>
  <si>
    <t>Noalimba Ave</t>
  </si>
  <si>
    <t xml:space="preserve">Kentucky </t>
  </si>
  <si>
    <t>6778 7227</t>
  </si>
  <si>
    <t>kentucky-p.school@det.nsw.edu.au</t>
  </si>
  <si>
    <t>6778 7208</t>
  </si>
  <si>
    <t>Kiama Public School</t>
  </si>
  <si>
    <t>67 Bong Bong Street</t>
  </si>
  <si>
    <t>KIAMA</t>
  </si>
  <si>
    <t>4232 1471</t>
  </si>
  <si>
    <t>kiama-p.school@det.nsw.edu.au</t>
  </si>
  <si>
    <t>4233 1438</t>
  </si>
  <si>
    <t>1861-05-01</t>
  </si>
  <si>
    <t>Kinchela Public School</t>
  </si>
  <si>
    <t>5 Right Bank Rd</t>
  </si>
  <si>
    <t xml:space="preserve">Kinchela </t>
  </si>
  <si>
    <t>6567 4828</t>
  </si>
  <si>
    <t>kinchela-p.school@det.nsw.edu.au</t>
  </si>
  <si>
    <t>6567 4689</t>
  </si>
  <si>
    <t>Kincumber Public School</t>
  </si>
  <si>
    <t>Avoca Drive</t>
  </si>
  <si>
    <t xml:space="preserve">Kincumber </t>
  </si>
  <si>
    <t>4369 1544</t>
  </si>
  <si>
    <t>kincumber-p.school@det.nsw.edu.au</t>
  </si>
  <si>
    <t>4369 2963</t>
  </si>
  <si>
    <t>Kingsgrove Public School</t>
  </si>
  <si>
    <t>Kingsgrove Rd</t>
  </si>
  <si>
    <t xml:space="preserve">Kingsgrove </t>
  </si>
  <si>
    <t>9150 9097</t>
  </si>
  <si>
    <t>kingsgrove-p.school@det.nsw.edu.au</t>
  </si>
  <si>
    <t>9554 3776</t>
  </si>
  <si>
    <t>Bexley North Public School</t>
  </si>
  <si>
    <t>116 Kingsland Rd</t>
  </si>
  <si>
    <t>9150 6171</t>
  </si>
  <si>
    <t>bexleynth-p.school@det.nsw.edu.au</t>
  </si>
  <si>
    <t>9554 3514</t>
  </si>
  <si>
    <t>Kingstown Public School</t>
  </si>
  <si>
    <t>4301 Kingstown Road</t>
  </si>
  <si>
    <t>KINGSTOWN</t>
  </si>
  <si>
    <t>6778 9131</t>
  </si>
  <si>
    <t>kingstown-p.school@det.nsw.edu.au</t>
  </si>
  <si>
    <t>6778 9122</t>
  </si>
  <si>
    <t>1896-08-01</t>
  </si>
  <si>
    <t>Kingswood Public School</t>
  </si>
  <si>
    <t>Second Ave</t>
  </si>
  <si>
    <t xml:space="preserve">Kingswood </t>
  </si>
  <si>
    <t>4736 4028</t>
  </si>
  <si>
    <t>kingswood-p.school@det.nsw.edu.au</t>
  </si>
  <si>
    <t>4736 6012</t>
  </si>
  <si>
    <t>Cambridge Park</t>
  </si>
  <si>
    <t>Kirkton Public School</t>
  </si>
  <si>
    <t>797 Standen Drive</t>
  </si>
  <si>
    <t>BELFORD</t>
  </si>
  <si>
    <t>6574 7152</t>
  </si>
  <si>
    <t>kirkton-p.school@det.nsw.edu.au</t>
  </si>
  <si>
    <t>6574 7227</t>
  </si>
  <si>
    <t>Kitchener Public School</t>
  </si>
  <si>
    <t>38 Richmond Street</t>
  </si>
  <si>
    <t>KITCHENER</t>
  </si>
  <si>
    <t>4990 2974</t>
  </si>
  <si>
    <t>kitchener-p.school@det.nsw.edu.au</t>
  </si>
  <si>
    <t>4991 1875</t>
  </si>
  <si>
    <t>Kogarah Public School</t>
  </si>
  <si>
    <t>Gladstone St</t>
  </si>
  <si>
    <t xml:space="preserve">Kogarah </t>
  </si>
  <si>
    <t>9587 9472</t>
  </si>
  <si>
    <t>kogarah-p.school@det.nsw.edu.au</t>
  </si>
  <si>
    <t>9553 8306</t>
  </si>
  <si>
    <t>1870-07-01</t>
  </si>
  <si>
    <t>Koorawatha Public School</t>
  </si>
  <si>
    <t>Crowther Street</t>
  </si>
  <si>
    <t>KOORAWATHA</t>
  </si>
  <si>
    <t>6345 3414</t>
  </si>
  <si>
    <t>koorawatha-p.school@det.nsw.edu.au</t>
  </si>
  <si>
    <t>6345 3458</t>
  </si>
  <si>
    <t>Kootingal Public School</t>
  </si>
  <si>
    <t>Denman Avenue</t>
  </si>
  <si>
    <t>KOOTINGAL</t>
  </si>
  <si>
    <t>6760 3332</t>
  </si>
  <si>
    <t>kootingal-p.school@det.nsw.edu.au</t>
  </si>
  <si>
    <t>6760 3064</t>
  </si>
  <si>
    <t>1870-06-01</t>
  </si>
  <si>
    <t>Kororo Public School</t>
  </si>
  <si>
    <t>3 Korora School Road</t>
  </si>
  <si>
    <t>KORORA</t>
  </si>
  <si>
    <t>6653 6201</t>
  </si>
  <si>
    <t>kororo-p.school@det.nsw.edu.au</t>
  </si>
  <si>
    <t>6653 6776</t>
  </si>
  <si>
    <t>Krambach Public School</t>
  </si>
  <si>
    <t>3838 Bucketts Way</t>
  </si>
  <si>
    <t xml:space="preserve">Krambach </t>
  </si>
  <si>
    <t>6559 1221</t>
  </si>
  <si>
    <t>krambach-p.school@det.nsw.edu.au</t>
  </si>
  <si>
    <t>6559 1206</t>
  </si>
  <si>
    <t>Kulnura Public School</t>
  </si>
  <si>
    <t>9 Williams Rd</t>
  </si>
  <si>
    <t xml:space="preserve">Kulnura </t>
  </si>
  <si>
    <t>4376 1264</t>
  </si>
  <si>
    <t>kulnura-p.school@det.nsw.edu.au</t>
  </si>
  <si>
    <t>4376 1109</t>
  </si>
  <si>
    <t>Kurmond Public School</t>
  </si>
  <si>
    <t>494 Bells Line of Road</t>
  </si>
  <si>
    <t xml:space="preserve">Kurmond </t>
  </si>
  <si>
    <t>4573 1648</t>
  </si>
  <si>
    <t>kurmond-p.school@det.nsw.edu.au</t>
  </si>
  <si>
    <t>4573 2122</t>
  </si>
  <si>
    <t>Kurnell Public School</t>
  </si>
  <si>
    <t>Dampier &amp; Torres Sts</t>
  </si>
  <si>
    <t xml:space="preserve">Kurnell </t>
  </si>
  <si>
    <t>9668 9864</t>
  </si>
  <si>
    <t>kurnell-p.school@det.nsw.edu.au</t>
  </si>
  <si>
    <t>9668 8131</t>
  </si>
  <si>
    <t>Kurrajong Public School</t>
  </si>
  <si>
    <t>1111 Grose Vale Rd</t>
  </si>
  <si>
    <t xml:space="preserve">Kurrajong </t>
  </si>
  <si>
    <t>4573 1647</t>
  </si>
  <si>
    <t>kurrajong-p.school@det.nsw.edu.au</t>
  </si>
  <si>
    <t>4573 2044</t>
  </si>
  <si>
    <t>Kurrajong East Public School</t>
  </si>
  <si>
    <t>891 East Kurrajong Road</t>
  </si>
  <si>
    <t>EAST KURRAJONG</t>
  </si>
  <si>
    <t>4576 3321</t>
  </si>
  <si>
    <t>kurrajonge-p.school@det.nsw.edu.au</t>
  </si>
  <si>
    <t>4576 3579</t>
  </si>
  <si>
    <t>Kurrajong North Public School</t>
  </si>
  <si>
    <t>Stone Terrace</t>
  </si>
  <si>
    <t>KURRAJONG HILLS</t>
  </si>
  <si>
    <t>4567 7291</t>
  </si>
  <si>
    <t>kurrajongn-p.school@det.nsw.edu.au</t>
  </si>
  <si>
    <t>4567 7267</t>
  </si>
  <si>
    <t>1878-10-01</t>
  </si>
  <si>
    <t>Kyogle Public School</t>
  </si>
  <si>
    <t>192 Summerland Way</t>
  </si>
  <si>
    <t xml:space="preserve">Kyogle </t>
  </si>
  <si>
    <t>6632 1200</t>
  </si>
  <si>
    <t>kyogle-p.school@det.nsw.edu.au</t>
  </si>
  <si>
    <t>6632 2579</t>
  </si>
  <si>
    <t>1895-04-01</t>
  </si>
  <si>
    <t>Ladysmith Public School</t>
  </si>
  <si>
    <t>Tywong St</t>
  </si>
  <si>
    <t xml:space="preserve">Ladysmith </t>
  </si>
  <si>
    <t>6922 1524</t>
  </si>
  <si>
    <t>ladysmith-p.school@det.nsw.edu.au</t>
  </si>
  <si>
    <t>6922 1696</t>
  </si>
  <si>
    <t>1881-09-01</t>
  </si>
  <si>
    <t>Laggan Public School</t>
  </si>
  <si>
    <t>Laggan Rd</t>
  </si>
  <si>
    <t xml:space="preserve">Laggan </t>
  </si>
  <si>
    <t>4837 3215</t>
  </si>
  <si>
    <t>laggan-p.school@det.nsw.edu.au</t>
  </si>
  <si>
    <t>4837 3227</t>
  </si>
  <si>
    <t>Laguna Public School</t>
  </si>
  <si>
    <t>3738 The Great North Road</t>
  </si>
  <si>
    <t>Laguna</t>
  </si>
  <si>
    <t>4998 8251</t>
  </si>
  <si>
    <t>laguna-p.school@det.nsw.edu.au</t>
  </si>
  <si>
    <t>4998 8106</t>
  </si>
  <si>
    <t>1873-02-01</t>
  </si>
  <si>
    <t>Lake Albert Public School</t>
  </si>
  <si>
    <t xml:space="preserve">Lake Albert </t>
  </si>
  <si>
    <t>6922 6400</t>
  </si>
  <si>
    <t>lakealbert-p.school@det.nsw.edu.au</t>
  </si>
  <si>
    <t>6926 2065</t>
  </si>
  <si>
    <t>Lake Cargelligo Central School</t>
  </si>
  <si>
    <t>65 Canada Street</t>
  </si>
  <si>
    <t>LAKE CARGELLIGO</t>
  </si>
  <si>
    <t>6898 1008</t>
  </si>
  <si>
    <t>lakecargel-c.school@det.nsw.edu.au</t>
  </si>
  <si>
    <t>6898 1323</t>
  </si>
  <si>
    <t>1880-04-01</t>
  </si>
  <si>
    <t>Lakemba Public School</t>
  </si>
  <si>
    <t>Alice St</t>
  </si>
  <si>
    <t xml:space="preserve">Lakemba </t>
  </si>
  <si>
    <t>9759 8079</t>
  </si>
  <si>
    <t>lakemba-p.school@det.nsw.edu.au</t>
  </si>
  <si>
    <t>9740 6794</t>
  </si>
  <si>
    <t>1869-04-01</t>
  </si>
  <si>
    <t>Lake Munmorah Public School</t>
  </si>
  <si>
    <t>Carters Rd</t>
  </si>
  <si>
    <t>Lake Munmorah</t>
  </si>
  <si>
    <t>4358 1171</t>
  </si>
  <si>
    <t>lakemunmor-p.school@det.nsw.edu.au</t>
  </si>
  <si>
    <t>Lake Wyangan Public School</t>
  </si>
  <si>
    <t>Boorga Rd</t>
  </si>
  <si>
    <t xml:space="preserve">Lake Wyangan </t>
  </si>
  <si>
    <t>6962 3217</t>
  </si>
  <si>
    <t>lakewyanga-p.school@det.nsw.edu.au</t>
  </si>
  <si>
    <t>6964 1462</t>
  </si>
  <si>
    <t>Lambton Public School</t>
  </si>
  <si>
    <t>18-30 Croudace St</t>
  </si>
  <si>
    <t>LAMBTON</t>
  </si>
  <si>
    <t>4957 1667</t>
  </si>
  <si>
    <t>lambton-p.school@det.nsw.edu.au</t>
  </si>
  <si>
    <t>Lane Cove Public School</t>
  </si>
  <si>
    <t>Austin St &amp; Longueville Rd</t>
  </si>
  <si>
    <t xml:space="preserve">Lane Cove </t>
  </si>
  <si>
    <t>9427 1024</t>
  </si>
  <si>
    <t>lanecove-p.school@det.nsw.edu.au</t>
  </si>
  <si>
    <t>9418 6277</t>
  </si>
  <si>
    <t>1876-02-01</t>
  </si>
  <si>
    <t>Lansdowne Public School</t>
  </si>
  <si>
    <t>Cundle Rd &amp; Macquarie St</t>
  </si>
  <si>
    <t>Lansdowne</t>
  </si>
  <si>
    <t>6556 7147</t>
  </si>
  <si>
    <t>lansdowne-p.school@det.nsw.edu.au</t>
  </si>
  <si>
    <t>6556 7064</t>
  </si>
  <si>
    <t>1869-10-01</t>
  </si>
  <si>
    <t>Upper Lansdowne Public School</t>
  </si>
  <si>
    <t>1399 Upper Lansdowne Rd</t>
  </si>
  <si>
    <t xml:space="preserve">Upper Lansdowne </t>
  </si>
  <si>
    <t>6556 9163</t>
  </si>
  <si>
    <t>lansdowneu-p.school@det.nsw.edu.au</t>
  </si>
  <si>
    <t>6556 9219</t>
  </si>
  <si>
    <t>1895-08-01</t>
  </si>
  <si>
    <t>La Perouse Public School</t>
  </si>
  <si>
    <t>Yarra Rd</t>
  </si>
  <si>
    <t xml:space="preserve">La Perouse </t>
  </si>
  <si>
    <t>9311 2210</t>
  </si>
  <si>
    <t>laperouse-p.school@det.nsw.edu.au</t>
  </si>
  <si>
    <t>9311 3805</t>
  </si>
  <si>
    <t>1868-08-01</t>
  </si>
  <si>
    <t>Largs Public School</t>
  </si>
  <si>
    <t>1-5 Hunter St</t>
  </si>
  <si>
    <t xml:space="preserve">Largs </t>
  </si>
  <si>
    <t>4930 1494</t>
  </si>
  <si>
    <t>largs-p.school@det.nsw.edu.au</t>
  </si>
  <si>
    <t>4930 1843</t>
  </si>
  <si>
    <t>Larnook Public School</t>
  </si>
  <si>
    <t>1282 Cawongla Road</t>
  </si>
  <si>
    <t>LARNOOK</t>
  </si>
  <si>
    <t>6688 0133</t>
  </si>
  <si>
    <t>larnook-p.school@det.nsw.edu.au</t>
  </si>
  <si>
    <t>6688 0189</t>
  </si>
  <si>
    <t>Laurieton Public School</t>
  </si>
  <si>
    <t>Bold St</t>
  </si>
  <si>
    <t xml:space="preserve">Laurieton </t>
  </si>
  <si>
    <t>6559 9084</t>
  </si>
  <si>
    <t>laurieton-p.school@det.nsw.edu.au</t>
  </si>
  <si>
    <t>6559 9572</t>
  </si>
  <si>
    <t>Lavington Public School</t>
  </si>
  <si>
    <t>497 Hague St</t>
  </si>
  <si>
    <t xml:space="preserve">Lavington </t>
  </si>
  <si>
    <t>6025 1864</t>
  </si>
  <si>
    <t>lavington-p.school@det.nsw.edu.au</t>
  </si>
  <si>
    <t>6040 2325</t>
  </si>
  <si>
    <t>Lawrence Public School</t>
  </si>
  <si>
    <t xml:space="preserve">Lawrence </t>
  </si>
  <si>
    <t>6647 7354</t>
  </si>
  <si>
    <t>lawrence-p.school@det.nsw.edu.au</t>
  </si>
  <si>
    <t>6647 7068</t>
  </si>
  <si>
    <t>Lawson Public School</t>
  </si>
  <si>
    <t>Adelaide Street</t>
  </si>
  <si>
    <t>Lawson</t>
  </si>
  <si>
    <t>4759 1196</t>
  </si>
  <si>
    <t>lawson-p.school@det.nsw.edu.au</t>
  </si>
  <si>
    <t>4759 2693</t>
  </si>
  <si>
    <t>1888-11-01</t>
  </si>
  <si>
    <t>Leeton Public School</t>
  </si>
  <si>
    <t>Mallee St</t>
  </si>
  <si>
    <t>Leeton</t>
  </si>
  <si>
    <t>6953 3488</t>
  </si>
  <si>
    <t>leeton-p.school@det.nsw.edu.au</t>
  </si>
  <si>
    <t>6953 3175</t>
  </si>
  <si>
    <t>Leura Public School</t>
  </si>
  <si>
    <t>Mount Hay Rd &amp; Willow Park Ave</t>
  </si>
  <si>
    <t>Leura</t>
  </si>
  <si>
    <t>4784 1251</t>
  </si>
  <si>
    <t>leura-p.school@det.nsw.edu.au</t>
  </si>
  <si>
    <t>4784 3156</t>
  </si>
  <si>
    <t>Lidcombe Public School</t>
  </si>
  <si>
    <t>Mills Street</t>
  </si>
  <si>
    <t xml:space="preserve">Lidcombe </t>
  </si>
  <si>
    <t>9649 7576</t>
  </si>
  <si>
    <t>lidcombe-p.school@det.nsw.edu.au</t>
  </si>
  <si>
    <t>9749 1197</t>
  </si>
  <si>
    <t>Lightning Ridge Central School</t>
  </si>
  <si>
    <t>Kaolin Street</t>
  </si>
  <si>
    <t>LIGHTNING RIDGE</t>
  </si>
  <si>
    <t>6829 0511</t>
  </si>
  <si>
    <t>lightningr-c.school@det.nsw.edu.au</t>
  </si>
  <si>
    <t>6829 0137</t>
  </si>
  <si>
    <t>Lindfield Public School</t>
  </si>
  <si>
    <t xml:space="preserve">Lindfield </t>
  </si>
  <si>
    <t>9416 1903</t>
  </si>
  <si>
    <t>lindfield-p.school@det.nsw.edu.au</t>
  </si>
  <si>
    <t>9416 2317</t>
  </si>
  <si>
    <t>Ku-Ring-Gai</t>
  </si>
  <si>
    <t>Lindfield East Public School</t>
  </si>
  <si>
    <t>Tryon Rd</t>
  </si>
  <si>
    <t>East Lindfield</t>
  </si>
  <si>
    <t>9416 1955</t>
  </si>
  <si>
    <t>lindfielde-p.school@det.nsw.edu.au</t>
  </si>
  <si>
    <t>9416 2836</t>
  </si>
  <si>
    <t>Lisarow Public School</t>
  </si>
  <si>
    <t>17 MacDonalds Road</t>
  </si>
  <si>
    <t>LISAROW</t>
  </si>
  <si>
    <t>4362 1048</t>
  </si>
  <si>
    <t>lisarow-p.school@det.nsw.edu.au</t>
  </si>
  <si>
    <t>4362 1621</t>
  </si>
  <si>
    <t>Lismore South Public School</t>
  </si>
  <si>
    <t>Phyllis St &amp; Wilson St</t>
  </si>
  <si>
    <t>South Lismore</t>
  </si>
  <si>
    <t>6621 3433</t>
  </si>
  <si>
    <t>lismoresth-p.school@det.nsw.edu.au</t>
  </si>
  <si>
    <t>6622 2797</t>
  </si>
  <si>
    <t>Lithgow Public School</t>
  </si>
  <si>
    <t>163 Mort St</t>
  </si>
  <si>
    <t>6351 2297</t>
  </si>
  <si>
    <t>lithgow-p.school@det.nsw.edu.au</t>
  </si>
  <si>
    <t>6353 1039</t>
  </si>
  <si>
    <t>Llandilo Public School</t>
  </si>
  <si>
    <t>Seventh Ave</t>
  </si>
  <si>
    <t>Llandilo</t>
  </si>
  <si>
    <t>4777 4124</t>
  </si>
  <si>
    <t>llandilo-p.school@det.nsw.edu.au</t>
  </si>
  <si>
    <t>4777 5085</t>
  </si>
  <si>
    <t>Londonderry</t>
  </si>
  <si>
    <t>Lochinvar Public School</t>
  </si>
  <si>
    <t xml:space="preserve">Lochinvar </t>
  </si>
  <si>
    <t>4930 7223</t>
  </si>
  <si>
    <t>lochinvar-p.school@det.nsw.edu.au</t>
  </si>
  <si>
    <t>4930 7804</t>
  </si>
  <si>
    <t>1852-02-01</t>
  </si>
  <si>
    <t>Lockhart Central School</t>
  </si>
  <si>
    <t>Halliday St</t>
  </si>
  <si>
    <t xml:space="preserve">Lockhart </t>
  </si>
  <si>
    <t>6920 5209</t>
  </si>
  <si>
    <t>lockhart-c.school@det.nsw.edu.au</t>
  </si>
  <si>
    <t>6920 5635</t>
  </si>
  <si>
    <t>1897-11-01</t>
  </si>
  <si>
    <t>Lockhart</t>
  </si>
  <si>
    <t>Londonderry Public School</t>
  </si>
  <si>
    <t>Londonderry Rd</t>
  </si>
  <si>
    <t xml:space="preserve">Londonderry </t>
  </si>
  <si>
    <t>4578 1900</t>
  </si>
  <si>
    <t>londonderr-p.school@det.nsw.edu.au</t>
  </si>
  <si>
    <t>4588 5883</t>
  </si>
  <si>
    <t>Long Flat Public School</t>
  </si>
  <si>
    <t>5077 Oxley Highway</t>
  </si>
  <si>
    <t>LONG FLAT</t>
  </si>
  <si>
    <t>6587 4255</t>
  </si>
  <si>
    <t>longflat-p.school@det.nsw.edu.au</t>
  </si>
  <si>
    <t>6587 4334</t>
  </si>
  <si>
    <t>Lowanna Public School</t>
  </si>
  <si>
    <t>Coramba Rd</t>
  </si>
  <si>
    <t xml:space="preserve">Lowanna </t>
  </si>
  <si>
    <t>6654 5243</t>
  </si>
  <si>
    <t>lowanna-p.school@det.nsw.edu.au</t>
  </si>
  <si>
    <t>6654 5370</t>
  </si>
  <si>
    <t>Lowesdale Public School</t>
  </si>
  <si>
    <t>Riverina Hwy</t>
  </si>
  <si>
    <t xml:space="preserve">Lowesdale </t>
  </si>
  <si>
    <t>6035 8216</t>
  </si>
  <si>
    <t>lowesdale-p.school@det.nsw.edu.au</t>
  </si>
  <si>
    <t>6035 8219</t>
  </si>
  <si>
    <t>Luddenham Public School</t>
  </si>
  <si>
    <t>24 Jamison Street</t>
  </si>
  <si>
    <t>LUDDENHAM</t>
  </si>
  <si>
    <t>4773 4111</t>
  </si>
  <si>
    <t>luddenham-p.school@det.nsw.edu.au</t>
  </si>
  <si>
    <t>4773 3163</t>
  </si>
  <si>
    <t>1860-11-01</t>
  </si>
  <si>
    <t>Lue Public School</t>
  </si>
  <si>
    <t>Swanston St</t>
  </si>
  <si>
    <t>Lue</t>
  </si>
  <si>
    <t>6373 6407</t>
  </si>
  <si>
    <t>lue-p.school@det.nsw.edu.au</t>
  </si>
  <si>
    <t>6373 6431</t>
  </si>
  <si>
    <t>Lyndhurst Public School</t>
  </si>
  <si>
    <t>Marsden St</t>
  </si>
  <si>
    <t xml:space="preserve">Lyndhurst </t>
  </si>
  <si>
    <t>6367 5016</t>
  </si>
  <si>
    <t>lyndhurst-p.school@det.nsw.edu.au</t>
  </si>
  <si>
    <t>6367 5205</t>
  </si>
  <si>
    <t>Macdonald Valley Public School</t>
  </si>
  <si>
    <t>1331 St Albans Road</t>
  </si>
  <si>
    <t>CENTRAL MACDONALD</t>
  </si>
  <si>
    <t>4568 2120</t>
  </si>
  <si>
    <t>macdonaldv-p.school@det.nsw.edu.au</t>
  </si>
  <si>
    <t>4568 2022</t>
  </si>
  <si>
    <t>1850-02-01</t>
  </si>
  <si>
    <t>Macksville Public School</t>
  </si>
  <si>
    <t>35a Wallace St</t>
  </si>
  <si>
    <t xml:space="preserve">Macksville </t>
  </si>
  <si>
    <t>6568 1800</t>
  </si>
  <si>
    <t>macksville-p.school@det.nsw.edu.au</t>
  </si>
  <si>
    <t>6568 2277</t>
  </si>
  <si>
    <t>1875-04-01</t>
  </si>
  <si>
    <t>Maimuru Public School</t>
  </si>
  <si>
    <t>Jack Masling Dr</t>
  </si>
  <si>
    <t xml:space="preserve">Maimuru </t>
  </si>
  <si>
    <t>6383 3219</t>
  </si>
  <si>
    <t>maimuru-p.school@det.nsw.edu.au</t>
  </si>
  <si>
    <t>6383 3289</t>
  </si>
  <si>
    <t>Maitland East Public School</t>
  </si>
  <si>
    <t>EAST MAITLAND</t>
  </si>
  <si>
    <t>4933 7524</t>
  </si>
  <si>
    <t>maitlande-p.school@det.nsw.edu.au</t>
  </si>
  <si>
    <t>4934 5012</t>
  </si>
  <si>
    <t>Malabar Public School</t>
  </si>
  <si>
    <t>231-239 Franklin Street</t>
  </si>
  <si>
    <t>MALABAR</t>
  </si>
  <si>
    <t>9311 2012</t>
  </si>
  <si>
    <t>malabar-p.school@det.nsw.edu.au</t>
  </si>
  <si>
    <t>9661 5890</t>
  </si>
  <si>
    <t>Mandurama Public School</t>
  </si>
  <si>
    <t>Loquat St</t>
  </si>
  <si>
    <t xml:space="preserve">Mandurama </t>
  </si>
  <si>
    <t>6367 5103</t>
  </si>
  <si>
    <t>mandurama-p.school@det.nsw.edu.au</t>
  </si>
  <si>
    <t>6367 5306</t>
  </si>
  <si>
    <t>Manifold Public School</t>
  </si>
  <si>
    <t>Lismore-Kyogle Rd</t>
  </si>
  <si>
    <t xml:space="preserve">Bentley </t>
  </si>
  <si>
    <t>6663 5220</t>
  </si>
  <si>
    <t>manifold-p.school@det.nsw.edu.au</t>
  </si>
  <si>
    <t>6663 5313</t>
  </si>
  <si>
    <t>Manildra Public School</t>
  </si>
  <si>
    <t>2100 Packham Drive</t>
  </si>
  <si>
    <t>MANILDRA</t>
  </si>
  <si>
    <t>6364 5055</t>
  </si>
  <si>
    <t>manildra-p.school@det.nsw.edu.au</t>
  </si>
  <si>
    <t>6364 5255</t>
  </si>
  <si>
    <t>Manly West Public School</t>
  </si>
  <si>
    <t>Griffith St</t>
  </si>
  <si>
    <t xml:space="preserve">Balgowlah </t>
  </si>
  <si>
    <t>9948 2257</t>
  </si>
  <si>
    <t>manlywest-p.school@det.nsw.edu.au</t>
  </si>
  <si>
    <t>9907 0342</t>
  </si>
  <si>
    <t>Maraylya Public School</t>
  </si>
  <si>
    <t>Neich Rd</t>
  </si>
  <si>
    <t xml:space="preserve">Maraylya </t>
  </si>
  <si>
    <t>4573 6243</t>
  </si>
  <si>
    <t>maraylya-p.school@det.nsw.edu.au</t>
  </si>
  <si>
    <t>4573 6599</t>
  </si>
  <si>
    <t>Pelican Flat Public School</t>
  </si>
  <si>
    <t>Karog St</t>
  </si>
  <si>
    <t>PELICAN</t>
  </si>
  <si>
    <t>4971 1543</t>
  </si>
  <si>
    <t>pelicanflt-p.school@det.nsw.edu.au</t>
  </si>
  <si>
    <t>4972 1380</t>
  </si>
  <si>
    <t>Maroota Public School</t>
  </si>
  <si>
    <t>4540 Old Northern Road</t>
  </si>
  <si>
    <t>MAROOTA</t>
  </si>
  <si>
    <t>4566 8231</t>
  </si>
  <si>
    <t>maroota-p.school@det.nsw.edu.au</t>
  </si>
  <si>
    <t>4566 8388</t>
  </si>
  <si>
    <t>Maroubra Bay Public School</t>
  </si>
  <si>
    <t>Duncan St</t>
  </si>
  <si>
    <t xml:space="preserve">Maroubra </t>
  </si>
  <si>
    <t>9349 1569</t>
  </si>
  <si>
    <t>maroubraba-p.school@det.nsw.edu.au</t>
  </si>
  <si>
    <t>9349 5836</t>
  </si>
  <si>
    <t>Marrar Public School</t>
  </si>
  <si>
    <t>Centenary Drive</t>
  </si>
  <si>
    <t xml:space="preserve">Marrar </t>
  </si>
  <si>
    <t>6927 4364</t>
  </si>
  <si>
    <t>marrar-p.school@det.nsw.edu.au</t>
  </si>
  <si>
    <t>6927 4377</t>
  </si>
  <si>
    <t>Marsden Park Public School</t>
  </si>
  <si>
    <t>363 Garfield Road West</t>
  </si>
  <si>
    <t>MARSDEN PARK</t>
  </si>
  <si>
    <t>9627 1644</t>
  </si>
  <si>
    <t>marsdek-p.school@det.nsw.edu.au</t>
  </si>
  <si>
    <t>9838 1136</t>
  </si>
  <si>
    <t>1889-07-01</t>
  </si>
  <si>
    <t>Riverstone</t>
  </si>
  <si>
    <t>Martindale Public School</t>
  </si>
  <si>
    <t>670 Martindale Rd</t>
  </si>
  <si>
    <t>Martindale</t>
  </si>
  <si>
    <t>6547 3502</t>
  </si>
  <si>
    <t>martindale-p.school@det.nsw.edu.au</t>
  </si>
  <si>
    <t>6547 3546</t>
  </si>
  <si>
    <t>Martins Creek Public School</t>
  </si>
  <si>
    <t>Cook St</t>
  </si>
  <si>
    <t xml:space="preserve">Martins Creek </t>
  </si>
  <si>
    <t>4938 5239</t>
  </si>
  <si>
    <t>martinscrk-p.school@det.nsw.edu.au</t>
  </si>
  <si>
    <t>4938 5423</t>
  </si>
  <si>
    <t>Martins Gully Public School</t>
  </si>
  <si>
    <t>Bona Vista Rd</t>
  </si>
  <si>
    <t>6772 3314</t>
  </si>
  <si>
    <t>martinsgul-p.school@det.nsw.edu.au</t>
  </si>
  <si>
    <t>6771 2257</t>
  </si>
  <si>
    <t>Marulan Public School</t>
  </si>
  <si>
    <t>63 George St</t>
  </si>
  <si>
    <t xml:space="preserve">Marulan </t>
  </si>
  <si>
    <t>4841 1573</t>
  </si>
  <si>
    <t>marulan-p.school@det.nsw.edu.au</t>
  </si>
  <si>
    <t>4841 1847</t>
  </si>
  <si>
    <t>1860-09-01</t>
  </si>
  <si>
    <t>Mascot Public School</t>
  </si>
  <si>
    <t xml:space="preserve">Mascot </t>
  </si>
  <si>
    <t>9667 4301</t>
  </si>
  <si>
    <t>mascot-p.school@det.nsw.edu.au</t>
  </si>
  <si>
    <t>9667 4905</t>
  </si>
  <si>
    <t>Mathoura Public School</t>
  </si>
  <si>
    <t>18-20 Frome Street</t>
  </si>
  <si>
    <t>Mathoura</t>
  </si>
  <si>
    <t>03 5884 3314</t>
  </si>
  <si>
    <t>mathoura-p.school@det.nsw.edu.au</t>
  </si>
  <si>
    <t>03 5884 3504</t>
  </si>
  <si>
    <t>1877-01-01</t>
  </si>
  <si>
    <t>Matong Public School</t>
  </si>
  <si>
    <t>5649 Canola Way</t>
  </si>
  <si>
    <t>MATONG</t>
  </si>
  <si>
    <t>6927 7824</t>
  </si>
  <si>
    <t>matong-p.school@det.nsw.edu.au</t>
  </si>
  <si>
    <t>6927 7877</t>
  </si>
  <si>
    <t>Matraville Public School</t>
  </si>
  <si>
    <t>310 Bunnerong Rd</t>
  </si>
  <si>
    <t xml:space="preserve">Matraville </t>
  </si>
  <si>
    <t>9311 1783</t>
  </si>
  <si>
    <t>matraville-p.school@det.nsw.edu.au</t>
  </si>
  <si>
    <t>9661 4076</t>
  </si>
  <si>
    <t>Mayfield East Public School</t>
  </si>
  <si>
    <t>32 Crebert Street</t>
  </si>
  <si>
    <t xml:space="preserve">Mayfield East </t>
  </si>
  <si>
    <t>4968 1495</t>
  </si>
  <si>
    <t>mayfielde-p.school@det.nsw.edu.au</t>
  </si>
  <si>
    <t>4968 3236</t>
  </si>
  <si>
    <t>Mayfield West Public School</t>
  </si>
  <si>
    <t>Gregson Ave</t>
  </si>
  <si>
    <t xml:space="preserve">Mayfield </t>
  </si>
  <si>
    <t>4968 1539</t>
  </si>
  <si>
    <t>mayfieldw-p.school@det.nsw.edu.au</t>
  </si>
  <si>
    <t>4960 2367</t>
  </si>
  <si>
    <t>Mayrung Public School</t>
  </si>
  <si>
    <t>Mayrung Rd</t>
  </si>
  <si>
    <t xml:space="preserve">Deniliquin </t>
  </si>
  <si>
    <t>03 5882 4243</t>
  </si>
  <si>
    <t>mayrung-p.school@det.nsw.edu.au</t>
  </si>
  <si>
    <t>03 5882 4326</t>
  </si>
  <si>
    <t>1884-06-01</t>
  </si>
  <si>
    <t>Meadow Flat Public School</t>
  </si>
  <si>
    <t>2630 Great Western Highway</t>
  </si>
  <si>
    <t>MEADOW FLAT</t>
  </si>
  <si>
    <t>6359 5259</t>
  </si>
  <si>
    <t>meadowflat-p.school@det.nsw.edu.au</t>
  </si>
  <si>
    <t>6359 5265</t>
  </si>
  <si>
    <t>1856-03-01</t>
  </si>
  <si>
    <t>The Meadows Public School</t>
  </si>
  <si>
    <t>Fuller St</t>
  </si>
  <si>
    <t xml:space="preserve">Seven Hills </t>
  </si>
  <si>
    <t>9631 3737</t>
  </si>
  <si>
    <t>themeadows-p.school@det.nsw.edu.au</t>
  </si>
  <si>
    <t>9896 3281</t>
  </si>
  <si>
    <t>Seven Hills</t>
  </si>
  <si>
    <t>Bungarribee</t>
  </si>
  <si>
    <t>Medlow Public School</t>
  </si>
  <si>
    <t>2896 Taylors Arm Road</t>
  </si>
  <si>
    <t>UPPER TAYLORS ARM</t>
  </si>
  <si>
    <t>6564 2145</t>
  </si>
  <si>
    <t>medlow-p.school@det.nsw.edu.au</t>
  </si>
  <si>
    <t>6564 2147</t>
  </si>
  <si>
    <t>Medowie Public School</t>
  </si>
  <si>
    <t>Ferodale Rd</t>
  </si>
  <si>
    <t>Medowie</t>
  </si>
  <si>
    <t>4982 8222</t>
  </si>
  <si>
    <t>medowie-p.school@det.nsw.edu.au</t>
  </si>
  <si>
    <t>4982 8732</t>
  </si>
  <si>
    <t>Megalong Public School</t>
  </si>
  <si>
    <t>Megalong Valley</t>
  </si>
  <si>
    <t xml:space="preserve">Megalong </t>
  </si>
  <si>
    <t>4787 9159</t>
  </si>
  <si>
    <t>megalong-p.school@det.nsw.edu.au</t>
  </si>
  <si>
    <t>4787 9118</t>
  </si>
  <si>
    <t>1892-05-01</t>
  </si>
  <si>
    <t>Menai Public School</t>
  </si>
  <si>
    <t>4R Hall Drive</t>
  </si>
  <si>
    <t xml:space="preserve">Menai </t>
  </si>
  <si>
    <t>9543 4924</t>
  </si>
  <si>
    <t>menai-p.school@det.nsw.edu.au</t>
  </si>
  <si>
    <t>9543 7363</t>
  </si>
  <si>
    <t>Mendooran Central School</t>
  </si>
  <si>
    <t>Brambil Street</t>
  </si>
  <si>
    <t>MENDOORAN</t>
  </si>
  <si>
    <t>6886 1149</t>
  </si>
  <si>
    <t>mendooran-c.school@det.nsw.edu.au</t>
  </si>
  <si>
    <t>6886 1203</t>
  </si>
  <si>
    <t>Menindee Central School</t>
  </si>
  <si>
    <t>1 Bear St</t>
  </si>
  <si>
    <t>MENINDEE</t>
  </si>
  <si>
    <t>08 8091 4409</t>
  </si>
  <si>
    <t>menindee-c.school@det.nsw.edu.au</t>
  </si>
  <si>
    <t>08 8091 4377</t>
  </si>
  <si>
    <t>Merewether Public School</t>
  </si>
  <si>
    <t>6 Henry Street</t>
  </si>
  <si>
    <t>MEREWETHER</t>
  </si>
  <si>
    <t>4963 1318</t>
  </si>
  <si>
    <t>merewether-p.school@det.nsw.edu.au</t>
  </si>
  <si>
    <t>4963 3490</t>
  </si>
  <si>
    <t>Merimbula Public School</t>
  </si>
  <si>
    <t>47-55 Main Street</t>
  </si>
  <si>
    <t>MERIMBULA</t>
  </si>
  <si>
    <t>6495 1266</t>
  </si>
  <si>
    <t>merimbula-p.school@det.nsw.edu.au</t>
  </si>
  <si>
    <t>6495 3239</t>
  </si>
  <si>
    <t>Merriwa Central School</t>
  </si>
  <si>
    <t>Bow Street</t>
  </si>
  <si>
    <t>MERRIWA</t>
  </si>
  <si>
    <t>6548 2119</t>
  </si>
  <si>
    <t>merriwa-c.school@det.nsw.edu.au</t>
  </si>
  <si>
    <t>6548 2534</t>
  </si>
  <si>
    <t>1850-01-01</t>
  </si>
  <si>
    <t>Merrylands Public School</t>
  </si>
  <si>
    <t>Fowler Rd</t>
  </si>
  <si>
    <t xml:space="preserve">Merrylands </t>
  </si>
  <si>
    <t>9632 9709</t>
  </si>
  <si>
    <t>merryland-p.school@det.nsw.edu.au</t>
  </si>
  <si>
    <t>9892 2152</t>
  </si>
  <si>
    <t>1886-03-01</t>
  </si>
  <si>
    <t>Bonnells Bay Public School</t>
  </si>
  <si>
    <t>Morisset Park Rd</t>
  </si>
  <si>
    <t xml:space="preserve">Bonnells Bay </t>
  </si>
  <si>
    <t>4973 1149</t>
  </si>
  <si>
    <t>bonnellbay-p.school@det.nsw.edu.au</t>
  </si>
  <si>
    <t>4970 5487</t>
  </si>
  <si>
    <t>Michelago Public School</t>
  </si>
  <si>
    <t>20 Ryrie Street</t>
  </si>
  <si>
    <t>Michelago</t>
  </si>
  <si>
    <t>6235 9153</t>
  </si>
  <si>
    <t>michelago-p.school@det.nsw.edu.au</t>
  </si>
  <si>
    <t>6235 9034</t>
  </si>
  <si>
    <t>Middle Dural Public School</t>
  </si>
  <si>
    <t xml:space="preserve">Middle Dural </t>
  </si>
  <si>
    <t>9651 1761</t>
  </si>
  <si>
    <t>middledura-p.school@det.nsw.edu.au</t>
  </si>
  <si>
    <t>9651 4072</t>
  </si>
  <si>
    <t>1891-03-01</t>
  </si>
  <si>
    <t>Middle Harbour Public School</t>
  </si>
  <si>
    <t>8 Hale Rd</t>
  </si>
  <si>
    <t xml:space="preserve">Mosman </t>
  </si>
  <si>
    <t>9953 6232</t>
  </si>
  <si>
    <t>middleharb-p.school@det.nsw.edu.au</t>
  </si>
  <si>
    <t>9904 1443</t>
  </si>
  <si>
    <t>Mosman</t>
  </si>
  <si>
    <t>North Shore</t>
  </si>
  <si>
    <t>Milbrodale Public School</t>
  </si>
  <si>
    <t>2615 Putty Road</t>
  </si>
  <si>
    <t>MILBRODALE</t>
  </si>
  <si>
    <t>02 6574 5163</t>
  </si>
  <si>
    <t>milbrodale-p.school@det.nsw.edu.au</t>
  </si>
  <si>
    <t>02 6574 5201</t>
  </si>
  <si>
    <t>Millers Forest Public School</t>
  </si>
  <si>
    <t>127 Martins Wharf Road</t>
  </si>
  <si>
    <t>MILLERS FOREST</t>
  </si>
  <si>
    <t>4987 2520</t>
  </si>
  <si>
    <t>millersfor-p.school@det.nsw.edu.au</t>
  </si>
  <si>
    <t>4987 4265</t>
  </si>
  <si>
    <t>Millfield Public School</t>
  </si>
  <si>
    <t>Wollombi Rd</t>
  </si>
  <si>
    <t xml:space="preserve">Millfield </t>
  </si>
  <si>
    <t>4998 1331</t>
  </si>
  <si>
    <t>millfield-p.school@det.nsw.edu.au</t>
  </si>
  <si>
    <t>4998 1719</t>
  </si>
  <si>
    <t>Millthorpe Public School</t>
  </si>
  <si>
    <t>Park St</t>
  </si>
  <si>
    <t xml:space="preserve">Millthorpe </t>
  </si>
  <si>
    <t>6366 3104</t>
  </si>
  <si>
    <t>millthorpe-p.school@det.nsw.edu.au</t>
  </si>
  <si>
    <t>6366 3230</t>
  </si>
  <si>
    <t>Milperra Public School</t>
  </si>
  <si>
    <t>Pozieres Ave</t>
  </si>
  <si>
    <t xml:space="preserve">Milperra </t>
  </si>
  <si>
    <t>9773 8419</t>
  </si>
  <si>
    <t>milperra-p.school@det.nsw.edu.au</t>
  </si>
  <si>
    <t>9773 9463</t>
  </si>
  <si>
    <t>Milton Public School</t>
  </si>
  <si>
    <t>Thomas St</t>
  </si>
  <si>
    <t xml:space="preserve">Milton </t>
  </si>
  <si>
    <t>4455 1504</t>
  </si>
  <si>
    <t>milton-p.school@det.nsw.edu.au</t>
  </si>
  <si>
    <t>4454 0456</t>
  </si>
  <si>
    <t>Minmi Public School</t>
  </si>
  <si>
    <t>Woodford St</t>
  </si>
  <si>
    <t xml:space="preserve">Minmi </t>
  </si>
  <si>
    <t>4953 2768</t>
  </si>
  <si>
    <t>minmi-p.school@det.nsw.edu.au</t>
  </si>
  <si>
    <t>4953 3104</t>
  </si>
  <si>
    <t>Minto Public School</t>
  </si>
  <si>
    <t>Pembroke &amp; Redfern Rds</t>
  </si>
  <si>
    <t xml:space="preserve">Minto </t>
  </si>
  <si>
    <t>9603 2406</t>
  </si>
  <si>
    <t>minto-p.school@det.nsw.edu.au</t>
  </si>
  <si>
    <t>9820 3187</t>
  </si>
  <si>
    <t>Miranda Public School</t>
  </si>
  <si>
    <t>3 Sylva Avenue</t>
  </si>
  <si>
    <t>MIRANDA</t>
  </si>
  <si>
    <t>9524 4631</t>
  </si>
  <si>
    <t>miranda-p.school@det.nsw.edu.au</t>
  </si>
  <si>
    <t>9540 4793</t>
  </si>
  <si>
    <t>Mitchells Island Public School</t>
  </si>
  <si>
    <t>1222 Manning Point Rd</t>
  </si>
  <si>
    <t>Mitchells Island</t>
  </si>
  <si>
    <t>6553 2623</t>
  </si>
  <si>
    <t>mitchellsi-p.school@det.nsw.edu.au</t>
  </si>
  <si>
    <t>6553 2600</t>
  </si>
  <si>
    <t>Mittagong Public School</t>
  </si>
  <si>
    <t>21 Pioneer St</t>
  </si>
  <si>
    <t xml:space="preserve">Mittagong </t>
  </si>
  <si>
    <t>4871 1020</t>
  </si>
  <si>
    <t>mittagong-p.school@det.nsw.edu.au</t>
  </si>
  <si>
    <t>4872 1460</t>
  </si>
  <si>
    <t>1865-05-01</t>
  </si>
  <si>
    <t>Moama Public School</t>
  </si>
  <si>
    <t>Simms St</t>
  </si>
  <si>
    <t xml:space="preserve">Moama </t>
  </si>
  <si>
    <t>03 5482 1564</t>
  </si>
  <si>
    <t>moama-p.school@det.nsw.edu.au</t>
  </si>
  <si>
    <t>03 5480 6460</t>
  </si>
  <si>
    <t>1866-07-01</t>
  </si>
  <si>
    <t>Modanville Public School</t>
  </si>
  <si>
    <t>Dunoon Rd</t>
  </si>
  <si>
    <t>6628 2234</t>
  </si>
  <si>
    <t>modanville-p.school@det.nsw.edu.au</t>
  </si>
  <si>
    <t>6628 2334</t>
  </si>
  <si>
    <t>Mogo Public School</t>
  </si>
  <si>
    <t xml:space="preserve">Mogo </t>
  </si>
  <si>
    <t>4474 4815</t>
  </si>
  <si>
    <t>mogo-p.school@det.nsw.edu.au</t>
  </si>
  <si>
    <t>4474 4806</t>
  </si>
  <si>
    <t>1869-03-01</t>
  </si>
  <si>
    <t>Molong Central School</t>
  </si>
  <si>
    <t>Phillip St</t>
  </si>
  <si>
    <t xml:space="preserve">Molong </t>
  </si>
  <si>
    <t>6366 8224</t>
  </si>
  <si>
    <t>molong-c.school@det.nsw.edu.au</t>
  </si>
  <si>
    <t>6366 8220</t>
  </si>
  <si>
    <t>1859-05-01</t>
  </si>
  <si>
    <t>Mona Vale Public School</t>
  </si>
  <si>
    <t>Waratah St</t>
  </si>
  <si>
    <t xml:space="preserve">Mona Vale </t>
  </si>
  <si>
    <t>9999 3481</t>
  </si>
  <si>
    <t>monavale-p.school@det.nsw.edu.au</t>
  </si>
  <si>
    <t>9997 8446</t>
  </si>
  <si>
    <t>Pittwater</t>
  </si>
  <si>
    <t>Monteagle Public School</t>
  </si>
  <si>
    <t>Murringo St</t>
  </si>
  <si>
    <t xml:space="preserve">Monteagle </t>
  </si>
  <si>
    <t>6383 6207</t>
  </si>
  <si>
    <t>monteagle-p.school@det.nsw.edu.au</t>
  </si>
  <si>
    <t>6383 6286</t>
  </si>
  <si>
    <t>Moonbi Public School</t>
  </si>
  <si>
    <t xml:space="preserve">Moonbi </t>
  </si>
  <si>
    <t>6760 3151</t>
  </si>
  <si>
    <t>moonbi-p.school@det.nsw.edu.au</t>
  </si>
  <si>
    <t>6760 3871</t>
  </si>
  <si>
    <t>Moorland Public School</t>
  </si>
  <si>
    <t>15 Church Street</t>
  </si>
  <si>
    <t>MOORLAND</t>
  </si>
  <si>
    <t>6556 5151</t>
  </si>
  <si>
    <t>moorland-p.school@det.nsw.edu.au</t>
  </si>
  <si>
    <t>6556 5063</t>
  </si>
  <si>
    <t>1882-08-01</t>
  </si>
  <si>
    <t>Moree Public School</t>
  </si>
  <si>
    <t>Albert St</t>
  </si>
  <si>
    <t xml:space="preserve">Moree </t>
  </si>
  <si>
    <t>6752 1913</t>
  </si>
  <si>
    <t>moree-p.school@det.nsw.edu.au</t>
  </si>
  <si>
    <t>6752 4016</t>
  </si>
  <si>
    <t>Morisset Public School</t>
  </si>
  <si>
    <t>6 Terrigal Street</t>
  </si>
  <si>
    <t>MORISSET</t>
  </si>
  <si>
    <t>4973 1435</t>
  </si>
  <si>
    <t>morisset-p.school@det.nsw.edu.au</t>
  </si>
  <si>
    <t>4970 5939</t>
  </si>
  <si>
    <t>Morpeth Public School</t>
  </si>
  <si>
    <t xml:space="preserve">Morpeth </t>
  </si>
  <si>
    <t>4933 6726</t>
  </si>
  <si>
    <t>morpeth-p.school@det.nsw.edu.au</t>
  </si>
  <si>
    <t>4934 3021</t>
  </si>
  <si>
    <t>Mortdale Public School</t>
  </si>
  <si>
    <t>Colebourne Ave</t>
  </si>
  <si>
    <t xml:space="preserve">Mortdale </t>
  </si>
  <si>
    <t>9580 5244</t>
  </si>
  <si>
    <t>mortdale-p.school@det.nsw.edu.au</t>
  </si>
  <si>
    <t>9580 7053</t>
  </si>
  <si>
    <t>Mortlake Public School</t>
  </si>
  <si>
    <t>Brays Rd</t>
  </si>
  <si>
    <t>Concord</t>
  </si>
  <si>
    <t>9743 3001</t>
  </si>
  <si>
    <t>mortlake-p.school@det.nsw.edu.au</t>
  </si>
  <si>
    <t>9743 0261</t>
  </si>
  <si>
    <t>1887-06-01</t>
  </si>
  <si>
    <t>Moruya Public School</t>
  </si>
  <si>
    <t>22 Evans St</t>
  </si>
  <si>
    <t xml:space="preserve">Moruya </t>
  </si>
  <si>
    <t>4474 2363</t>
  </si>
  <si>
    <t>moruya-p.school@det.nsw.edu.au</t>
  </si>
  <si>
    <t>4474 2919</t>
  </si>
  <si>
    <t>Moss Vale Public School</t>
  </si>
  <si>
    <t>Browley St</t>
  </si>
  <si>
    <t xml:space="preserve">Moss Vale </t>
  </si>
  <si>
    <t>4868 1866</t>
  </si>
  <si>
    <t>mossvale-p.school@det.nsw.edu.au</t>
  </si>
  <si>
    <t>4869 1116</t>
  </si>
  <si>
    <t>Moulamein Public School</t>
  </si>
  <si>
    <t>Brougham St</t>
  </si>
  <si>
    <t xml:space="preserve">Moulamein </t>
  </si>
  <si>
    <t>03 5887 5208</t>
  </si>
  <si>
    <t>moulamein-p.school@det.nsw.edu.au</t>
  </si>
  <si>
    <t>03 5887 5102</t>
  </si>
  <si>
    <t>Mount George Public School</t>
  </si>
  <si>
    <t>Nowendoc Rd</t>
  </si>
  <si>
    <t xml:space="preserve">Mount George </t>
  </si>
  <si>
    <t>6550 6555</t>
  </si>
  <si>
    <t>mtgeorge-p.school@det.nsw.edu.au</t>
  </si>
  <si>
    <t>6550 6417</t>
  </si>
  <si>
    <t>1874-01-01</t>
  </si>
  <si>
    <t>Mount Hunter Public School</t>
  </si>
  <si>
    <t>165 Burragorang Rd</t>
  </si>
  <si>
    <t>4654 5266</t>
  </si>
  <si>
    <t>mthunter-p.school@det.nsw.edu.au</t>
  </si>
  <si>
    <t>4654 5485</t>
  </si>
  <si>
    <t>1859-02-01</t>
  </si>
  <si>
    <t>Mount Kanwary Public School</t>
  </si>
  <si>
    <t>753 Hinton Rd</t>
  </si>
  <si>
    <t>Osterley</t>
  </si>
  <si>
    <t>4987 2596</t>
  </si>
  <si>
    <t>mtkanwary-p.school@det.nsw.edu.au</t>
  </si>
  <si>
    <t>4987 3281</t>
  </si>
  <si>
    <t>Mount Keira Public School</t>
  </si>
  <si>
    <t>255 Mount Keira Rd</t>
  </si>
  <si>
    <t xml:space="preserve">Mount Keira </t>
  </si>
  <si>
    <t>4229 1446</t>
  </si>
  <si>
    <t>mtkeira-p.school@det.nsw.edu.au</t>
  </si>
  <si>
    <t>4226 9985</t>
  </si>
  <si>
    <t>1861-02-01</t>
  </si>
  <si>
    <t>Mount Kembla Public School</t>
  </si>
  <si>
    <t>Cordeaux Rd</t>
  </si>
  <si>
    <t xml:space="preserve">Mount Kembla </t>
  </si>
  <si>
    <t>4271 2565</t>
  </si>
  <si>
    <t>mtkembla-p.school@det.nsw.edu.au</t>
  </si>
  <si>
    <t>4271 4847</t>
  </si>
  <si>
    <t>Mount Pleasant Public School</t>
  </si>
  <si>
    <t>Goorangoola Rd</t>
  </si>
  <si>
    <t>SINGLETON</t>
  </si>
  <si>
    <t>6577 3129</t>
  </si>
  <si>
    <t>mtpleasant-p.school@det.nsw.edu.au</t>
  </si>
  <si>
    <t>6577 3103</t>
  </si>
  <si>
    <t>1880-05-01</t>
  </si>
  <si>
    <t>Mount Pritchard Public School</t>
  </si>
  <si>
    <t>Meadows Rd</t>
  </si>
  <si>
    <t xml:space="preserve">Mount Pritchard </t>
  </si>
  <si>
    <t>9823 9820</t>
  </si>
  <si>
    <t>mtpritchar-p.school@det.nsw.edu.au</t>
  </si>
  <si>
    <t>9822 5097</t>
  </si>
  <si>
    <t>Mount Victoria Public School</t>
  </si>
  <si>
    <t>Great Western Hwy</t>
  </si>
  <si>
    <t xml:space="preserve">Mount Victoria </t>
  </si>
  <si>
    <t>4787 1255</t>
  </si>
  <si>
    <t>mtvictoria-p.school@det.nsw.edu.au</t>
  </si>
  <si>
    <t>4787 1115</t>
  </si>
  <si>
    <t>Mudgee Public School</t>
  </si>
  <si>
    <t>Perry St</t>
  </si>
  <si>
    <t xml:space="preserve">Mudgee </t>
  </si>
  <si>
    <t>6372 2036</t>
  </si>
  <si>
    <t>mudgee-p.school@det.nsw.edu.au</t>
  </si>
  <si>
    <t>6372 6316</t>
  </si>
  <si>
    <t>1855-01-01</t>
  </si>
  <si>
    <t>Mulbring Public School</t>
  </si>
  <si>
    <t>Water St</t>
  </si>
  <si>
    <t xml:space="preserve">Mulbring </t>
  </si>
  <si>
    <t>4938 0135</t>
  </si>
  <si>
    <t>mulbring-p.school@det.nsw.edu.au</t>
  </si>
  <si>
    <t>4938 0369</t>
  </si>
  <si>
    <t>Mulgoa Public School</t>
  </si>
  <si>
    <t>Mulgoa Rd</t>
  </si>
  <si>
    <t xml:space="preserve">Mulgoa </t>
  </si>
  <si>
    <t>4773 8229</t>
  </si>
  <si>
    <t>mulgoa-p.school@det.nsw.edu.au</t>
  </si>
  <si>
    <t>4773 9033</t>
  </si>
  <si>
    <t>Mullaley Public School</t>
  </si>
  <si>
    <t>Nombi St</t>
  </si>
  <si>
    <t xml:space="preserve">Mullaley </t>
  </si>
  <si>
    <t>6743 7852</t>
  </si>
  <si>
    <t>mullaley-p.school@det.nsw.edu.au</t>
  </si>
  <si>
    <t>6743 7824</t>
  </si>
  <si>
    <t>Mullion Creek Public School</t>
  </si>
  <si>
    <t>45 Long Point Rd</t>
  </si>
  <si>
    <t>Mullion Creek</t>
  </si>
  <si>
    <t>6365 8382</t>
  </si>
  <si>
    <t>mullionck-p.school@det.nsw.edu.au</t>
  </si>
  <si>
    <t>6365 8296</t>
  </si>
  <si>
    <t>Mullumbimby Public School</t>
  </si>
  <si>
    <t>Morrison Ave</t>
  </si>
  <si>
    <t xml:space="preserve">Mullumbimby </t>
  </si>
  <si>
    <t>6684 2373</t>
  </si>
  <si>
    <t>mullumbimb-p.school@det.nsw.edu.au</t>
  </si>
  <si>
    <t>6684 1294</t>
  </si>
  <si>
    <t>Mulwala Public School</t>
  </si>
  <si>
    <t>65 Melbourne Street</t>
  </si>
  <si>
    <t>MULWALA</t>
  </si>
  <si>
    <t>03 5744 3462</t>
  </si>
  <si>
    <t>mulwala-p.school@det.nsw.edu.au</t>
  </si>
  <si>
    <t>03 5743 1130</t>
  </si>
  <si>
    <t>Clergate Public School</t>
  </si>
  <si>
    <t>Clergate Lane</t>
  </si>
  <si>
    <t xml:space="preserve">Clergate </t>
  </si>
  <si>
    <t>6365 8256</t>
  </si>
  <si>
    <t>clergate-p.school@det.nsw.edu.au</t>
  </si>
  <si>
    <t>6365 8334</t>
  </si>
  <si>
    <t>Mumbil Public School</t>
  </si>
  <si>
    <t>Apsley Cres</t>
  </si>
  <si>
    <t xml:space="preserve">Mumbil </t>
  </si>
  <si>
    <t>6846 7436</t>
  </si>
  <si>
    <t>mumbil-p.school@det.nsw.edu.au</t>
  </si>
  <si>
    <t>6846 7438</t>
  </si>
  <si>
    <t>1881-02-01</t>
  </si>
  <si>
    <t>Mummulgum Public School</t>
  </si>
  <si>
    <t>Bruxner Hwy</t>
  </si>
  <si>
    <t>Mummulgum</t>
  </si>
  <si>
    <t>6664 7205</t>
  </si>
  <si>
    <t>mummulgum-p.school@det.nsw.edu.au</t>
  </si>
  <si>
    <t>6664 7323</t>
  </si>
  <si>
    <t>Mungindi Central School</t>
  </si>
  <si>
    <t>Wirrah Street</t>
  </si>
  <si>
    <t>MUNGINDI</t>
  </si>
  <si>
    <t>02 6753 2207</t>
  </si>
  <si>
    <t>mungindi-c.school@det.nsw.edu.au</t>
  </si>
  <si>
    <t>02 6753 2346</t>
  </si>
  <si>
    <t>Murringo Public School</t>
  </si>
  <si>
    <t>91 Murringo Gap Road</t>
  </si>
  <si>
    <t>MURRINGO</t>
  </si>
  <si>
    <t>6384 6351</t>
  </si>
  <si>
    <t>murringo-p.school@det.nsw.edu.au</t>
  </si>
  <si>
    <t>6384 6322</t>
  </si>
  <si>
    <t>Murrumburrah Public School</t>
  </si>
  <si>
    <t>Albury Street</t>
  </si>
  <si>
    <t>MURRUMBURRAH</t>
  </si>
  <si>
    <t>6386 2209</t>
  </si>
  <si>
    <t>murrumburr-p.school@det.nsw.edu.au</t>
  </si>
  <si>
    <t>6386 2993</t>
  </si>
  <si>
    <t>Murrurundi Public School</t>
  </si>
  <si>
    <t>135 Mayne Street</t>
  </si>
  <si>
    <t>Murrurundi</t>
  </si>
  <si>
    <t>6546 6057</t>
  </si>
  <si>
    <t>murrurundi-p.school@det.nsw.edu.au</t>
  </si>
  <si>
    <t>6546 6596</t>
  </si>
  <si>
    <t>1849-07-01</t>
  </si>
  <si>
    <t>Murwillumbah Public School</t>
  </si>
  <si>
    <t>Prince St</t>
  </si>
  <si>
    <t xml:space="preserve">Murwillumbah </t>
  </si>
  <si>
    <t>6672 1467</t>
  </si>
  <si>
    <t>murwillumb-p.school@det.nsw.edu.au</t>
  </si>
  <si>
    <t>6672 1008</t>
  </si>
  <si>
    <t>Muswellbrook Public School</t>
  </si>
  <si>
    <t>Roger St</t>
  </si>
  <si>
    <t xml:space="preserve">Muswellbrook </t>
  </si>
  <si>
    <t>6543 2500</t>
  </si>
  <si>
    <t>muswellbro-p.school@det.nsw.edu.au</t>
  </si>
  <si>
    <t>6543 3378</t>
  </si>
  <si>
    <t>1862-02-01</t>
  </si>
  <si>
    <t>Nabiac Public School</t>
  </si>
  <si>
    <t>Clarkson Street</t>
  </si>
  <si>
    <t>NABIAC</t>
  </si>
  <si>
    <t>6554 1247</t>
  </si>
  <si>
    <t>nabiac-p.school@det.nsw.edu.au</t>
  </si>
  <si>
    <t>6554 1522</t>
  </si>
  <si>
    <t>Nambucca Heads Public School</t>
  </si>
  <si>
    <t>Ridge St</t>
  </si>
  <si>
    <t xml:space="preserve">Nambucca Heads </t>
  </si>
  <si>
    <t>6568 6411</t>
  </si>
  <si>
    <t>nambuccahd-p.school@det.nsw.edu.au</t>
  </si>
  <si>
    <t>6568 8205</t>
  </si>
  <si>
    <t>Nana Glen Public School</t>
  </si>
  <si>
    <t>Coffs Harbour-Grafton Rd</t>
  </si>
  <si>
    <t xml:space="preserve">Nana Glen </t>
  </si>
  <si>
    <t>6654 3202</t>
  </si>
  <si>
    <t>nanaglen-p.school@det.nsw.edu.au</t>
  </si>
  <si>
    <t>6654 3549</t>
  </si>
  <si>
    <t>Nangus Public School</t>
  </si>
  <si>
    <t>Gundagai-Junee Rd</t>
  </si>
  <si>
    <t xml:space="preserve">Nangus </t>
  </si>
  <si>
    <t>6944 7221</t>
  </si>
  <si>
    <t>nangus-p.school@det.nsw.edu.au</t>
  </si>
  <si>
    <t>6944 7258</t>
  </si>
  <si>
    <t>Naradhan Public School</t>
  </si>
  <si>
    <t>Kooba St</t>
  </si>
  <si>
    <t xml:space="preserve">Naradhan </t>
  </si>
  <si>
    <t>6896 9808</t>
  </si>
  <si>
    <t>naradhan-p.school@det.nsw.edu.au</t>
  </si>
  <si>
    <t>6896 9852</t>
  </si>
  <si>
    <t>Narara Public School</t>
  </si>
  <si>
    <t>Newling St</t>
  </si>
  <si>
    <t xml:space="preserve">Lisarow </t>
  </si>
  <si>
    <t>4328 3024</t>
  </si>
  <si>
    <t>narara-p.school@det.nsw.edu.au</t>
  </si>
  <si>
    <t>4329 1472</t>
  </si>
  <si>
    <t>Narellan Public School</t>
  </si>
  <si>
    <t>Camden Valley Way</t>
  </si>
  <si>
    <t>Narellan</t>
  </si>
  <si>
    <t>4646 1223</t>
  </si>
  <si>
    <t>narellan-p.school@det.nsw.edu.au</t>
  </si>
  <si>
    <t>4647 1551</t>
  </si>
  <si>
    <t>Narrabeen Lakes Public School</t>
  </si>
  <si>
    <t>1299 Pittwater Rd</t>
  </si>
  <si>
    <t xml:space="preserve">Narrabeen </t>
  </si>
  <si>
    <t>9913 7077</t>
  </si>
  <si>
    <t>narrablks-p.school@det.nsw.edu.au</t>
  </si>
  <si>
    <t>9913 3754</t>
  </si>
  <si>
    <t>Narrabri Public School</t>
  </si>
  <si>
    <t>Barwan St</t>
  </si>
  <si>
    <t xml:space="preserve">Narrabri </t>
  </si>
  <si>
    <t>6792 2246</t>
  </si>
  <si>
    <t>narrabri-p.school@det.nsw.edu.au</t>
  </si>
  <si>
    <t>6792 4160</t>
  </si>
  <si>
    <t>Narrabri West Public School</t>
  </si>
  <si>
    <t>6 Cooma Rd</t>
  </si>
  <si>
    <t>6792 2377</t>
  </si>
  <si>
    <t>narrabriw-p.school@det.nsw.edu.au</t>
  </si>
  <si>
    <t>6792 4395</t>
  </si>
  <si>
    <t>Narrandera Public School</t>
  </si>
  <si>
    <t xml:space="preserve">Narrandera </t>
  </si>
  <si>
    <t>6959 2144</t>
  </si>
  <si>
    <t>narrandera-p.school@det.nsw.edu.au</t>
  </si>
  <si>
    <t>6959 3274</t>
  </si>
  <si>
    <t>1873-07-01</t>
  </si>
  <si>
    <t>Narromine Public School</t>
  </si>
  <si>
    <t>Meryula St</t>
  </si>
  <si>
    <t xml:space="preserve">Narromine </t>
  </si>
  <si>
    <t>02 6889 4566</t>
  </si>
  <si>
    <t>narromine-p.school@det.nsw.edu.au</t>
  </si>
  <si>
    <t>02 6889 4451</t>
  </si>
  <si>
    <t>Narromine</t>
  </si>
  <si>
    <t>Nashdale Public School</t>
  </si>
  <si>
    <t>Cargo Rd</t>
  </si>
  <si>
    <t xml:space="preserve">Nashdale </t>
  </si>
  <si>
    <t>6365 3161</t>
  </si>
  <si>
    <t>nashdale-p.school@det.nsw.edu.au</t>
  </si>
  <si>
    <t>6365 3327</t>
  </si>
  <si>
    <t>1888-08-01</t>
  </si>
  <si>
    <t>Tomaree Public School</t>
  </si>
  <si>
    <t>Salamander Way</t>
  </si>
  <si>
    <t>Salamander Bay</t>
  </si>
  <si>
    <t>4981 1595</t>
  </si>
  <si>
    <t>tomaree-p.school@det.nsw.edu.au</t>
  </si>
  <si>
    <t>4984 1524</t>
  </si>
  <si>
    <t>1886-01-01</t>
  </si>
  <si>
    <t>Nemingha Public School</t>
  </si>
  <si>
    <t>145 Nundle Rd</t>
  </si>
  <si>
    <t xml:space="preserve">Nemingha </t>
  </si>
  <si>
    <t>6760 9225</t>
  </si>
  <si>
    <t>nemingha-p.school@det.nsw.edu.au</t>
  </si>
  <si>
    <t>6760 9479</t>
  </si>
  <si>
    <t>Neutral Bay Public School</t>
  </si>
  <si>
    <t>Ben Boyd Rd</t>
  </si>
  <si>
    <t xml:space="preserve">Neutral Bay </t>
  </si>
  <si>
    <t>9953 1798</t>
  </si>
  <si>
    <t>neutralbay-p.school@det.nsw.edu.au</t>
  </si>
  <si>
    <t>9904 1479</t>
  </si>
  <si>
    <t>1886-06-01</t>
  </si>
  <si>
    <t>Neville Public School</t>
  </si>
  <si>
    <t>Crouch St</t>
  </si>
  <si>
    <t xml:space="preserve">Neville </t>
  </si>
  <si>
    <t>6368 8488</t>
  </si>
  <si>
    <t>neville-p.school@det.nsw.edu.au</t>
  </si>
  <si>
    <t>6368 8485</t>
  </si>
  <si>
    <t>1858-02-01</t>
  </si>
  <si>
    <t>Newcastle East Public School</t>
  </si>
  <si>
    <t>Tyrrell St</t>
  </si>
  <si>
    <t xml:space="preserve">Newcastle </t>
  </si>
  <si>
    <t>4929 2911</t>
  </si>
  <si>
    <t>newcastlee-p.school@det.nsw.edu.au</t>
  </si>
  <si>
    <t>4929 6835</t>
  </si>
  <si>
    <t>New Lambton Public School</t>
  </si>
  <si>
    <t xml:space="preserve">New Lambton </t>
  </si>
  <si>
    <t>4957 1511</t>
  </si>
  <si>
    <t>newlambton-p.school@det.nsw.edu.au</t>
  </si>
  <si>
    <t>4956 1695</t>
  </si>
  <si>
    <t>Newport Public School</t>
  </si>
  <si>
    <t>Stuart St</t>
  </si>
  <si>
    <t xml:space="preserve">Newport </t>
  </si>
  <si>
    <t>9999 3588</t>
  </si>
  <si>
    <t>newport-p.school@det.nsw.edu.au</t>
  </si>
  <si>
    <t>9979 6928</t>
  </si>
  <si>
    <t>Newrybar Public School</t>
  </si>
  <si>
    <t xml:space="preserve">Newrybar </t>
  </si>
  <si>
    <t>6687 1343</t>
  </si>
  <si>
    <t>newrybar-p.school@det.nsw.edu.au</t>
  </si>
  <si>
    <t>6687 2072</t>
  </si>
  <si>
    <t>Newtown North Public School</t>
  </si>
  <si>
    <t>Carillon Ave</t>
  </si>
  <si>
    <t>9517 1110</t>
  </si>
  <si>
    <t>newtownn-p.school@det.nsw.edu.au</t>
  </si>
  <si>
    <t>9550 4607</t>
  </si>
  <si>
    <t>Niangala Public School</t>
  </si>
  <si>
    <t>Foster Street</t>
  </si>
  <si>
    <t xml:space="preserve">Niangala </t>
  </si>
  <si>
    <t>6769 2254</t>
  </si>
  <si>
    <t>niangala-p.school@det.nsw.edu.au</t>
  </si>
  <si>
    <t>6769 2287</t>
  </si>
  <si>
    <t>Nicholson Street Public School</t>
  </si>
  <si>
    <t>Nicholson St</t>
  </si>
  <si>
    <t xml:space="preserve">Balmain East </t>
  </si>
  <si>
    <t>9810 2863</t>
  </si>
  <si>
    <t>nicholson-p.school@det.nsw.edu.au</t>
  </si>
  <si>
    <t>9555 7378</t>
  </si>
  <si>
    <t>Nimbin Central School</t>
  </si>
  <si>
    <t>23a Thorburn St</t>
  </si>
  <si>
    <t xml:space="preserve">Nimbin </t>
  </si>
  <si>
    <t>6689 1355</t>
  </si>
  <si>
    <t>nimbin-c.school@det.nsw.edu.au</t>
  </si>
  <si>
    <t>6689 1035</t>
  </si>
  <si>
    <t>Nimmitabel Public School</t>
  </si>
  <si>
    <t>Wolfe Street</t>
  </si>
  <si>
    <t>NIMMITABEL</t>
  </si>
  <si>
    <t>6454 6205</t>
  </si>
  <si>
    <t>nimmitabel-p.school@det.nsw.edu.au</t>
  </si>
  <si>
    <t>6454 6405</t>
  </si>
  <si>
    <t>Narooma Public School</t>
  </si>
  <si>
    <t>7 Montague St</t>
  </si>
  <si>
    <t xml:space="preserve">Narooma </t>
  </si>
  <si>
    <t>4476 2556</t>
  </si>
  <si>
    <t>narooma-p.school@det.nsw.edu.au</t>
  </si>
  <si>
    <t>4476 2264</t>
  </si>
  <si>
    <t>Nords Wharf Public School</t>
  </si>
  <si>
    <t>33 Marine Pde</t>
  </si>
  <si>
    <t xml:space="preserve">Nords Wharf </t>
  </si>
  <si>
    <t>4976 1257</t>
  </si>
  <si>
    <t>nordswharf-p.school@det.nsw.edu.au</t>
  </si>
  <si>
    <t>4972 5046</t>
  </si>
  <si>
    <t>Normanhurst Public School</t>
  </si>
  <si>
    <t>Normanhurst Rd</t>
  </si>
  <si>
    <t xml:space="preserve">Normanhurst </t>
  </si>
  <si>
    <t>9489 1152</t>
  </si>
  <si>
    <t>normanhurs-p.school@det.nsw.edu.au</t>
  </si>
  <si>
    <t>9489 3257</t>
  </si>
  <si>
    <t>1872-06-01</t>
  </si>
  <si>
    <t>Ku-ring-gai</t>
  </si>
  <si>
    <t>Northbridge Public School</t>
  </si>
  <si>
    <t>Sailors Bay Rd</t>
  </si>
  <si>
    <t xml:space="preserve">Northbridge </t>
  </si>
  <si>
    <t>9958 5348</t>
  </si>
  <si>
    <t>northbridg-p.school@det.nsw.edu.au</t>
  </si>
  <si>
    <t>9967 2169</t>
  </si>
  <si>
    <t>Northmead Public School</t>
  </si>
  <si>
    <t>Moxhams Rd</t>
  </si>
  <si>
    <t xml:space="preserve">Northmead </t>
  </si>
  <si>
    <t>9630 3133</t>
  </si>
  <si>
    <t>northmead-p.school@det.nsw.edu.au</t>
  </si>
  <si>
    <t>9890 1796</t>
  </si>
  <si>
    <t>North Rocks Public School</t>
  </si>
  <si>
    <t>359 North Rocks Rd</t>
  </si>
  <si>
    <t>North Rocks</t>
  </si>
  <si>
    <t>9871 1772</t>
  </si>
  <si>
    <t>northrocks-p.school@det.nsw.edu.au</t>
  </si>
  <si>
    <t>9872 1448</t>
  </si>
  <si>
    <t>North Star Public School</t>
  </si>
  <si>
    <t>Edward St</t>
  </si>
  <si>
    <t xml:space="preserve">North Star </t>
  </si>
  <si>
    <t>07 4676 3128</t>
  </si>
  <si>
    <t>northstar-p.school@det.nsw.edu.au</t>
  </si>
  <si>
    <t>07 4676 3269</t>
  </si>
  <si>
    <t>North Sydney Public School</t>
  </si>
  <si>
    <t>Bay Rd</t>
  </si>
  <si>
    <t xml:space="preserve">Waverton </t>
  </si>
  <si>
    <t>9955 2822</t>
  </si>
  <si>
    <t>nthsyddem-p.school@det.nsw.edu.au</t>
  </si>
  <si>
    <t>9956 6801</t>
  </si>
  <si>
    <t>Nowendoc Public School</t>
  </si>
  <si>
    <t>6090 Brackendale Road</t>
  </si>
  <si>
    <t>Nowendoc</t>
  </si>
  <si>
    <t>6777 0905</t>
  </si>
  <si>
    <t>nowendoc-p.school@det.nsw.edu.au</t>
  </si>
  <si>
    <t>6777 0947</t>
  </si>
  <si>
    <t>1868-04-01</t>
  </si>
  <si>
    <t>Walcha</t>
  </si>
  <si>
    <t>Nowra Public School</t>
  </si>
  <si>
    <t>74 Plunkett Street</t>
  </si>
  <si>
    <t>NOWRA</t>
  </si>
  <si>
    <t>4422 0401</t>
  </si>
  <si>
    <t>nowra-p.school@det.nsw.edu.au</t>
  </si>
  <si>
    <t>4423 2237</t>
  </si>
  <si>
    <t>Nulkaba Public School</t>
  </si>
  <si>
    <t>5 O'Connors Road</t>
  </si>
  <si>
    <t>NULKABA</t>
  </si>
  <si>
    <t>4990 1805</t>
  </si>
  <si>
    <t>nulkaba-p.school@det.nsw.edu.au</t>
  </si>
  <si>
    <t>4991 1408</t>
  </si>
  <si>
    <t>Nundle Public School</t>
  </si>
  <si>
    <t>93-97 Jenkins Street</t>
  </si>
  <si>
    <t xml:space="preserve">Nundle </t>
  </si>
  <si>
    <t>6769 3253</t>
  </si>
  <si>
    <t>nundle-p.school@det.nsw.edu.au</t>
  </si>
  <si>
    <t>6769 3128</t>
  </si>
  <si>
    <t>Nymboida Public School</t>
  </si>
  <si>
    <t>Armidale Rd</t>
  </si>
  <si>
    <t xml:space="preserve">Nymboida </t>
  </si>
  <si>
    <t>6649 4137</t>
  </si>
  <si>
    <t>nymboida-p.school@det.nsw.edu.au</t>
  </si>
  <si>
    <t>6649 4238</t>
  </si>
  <si>
    <t>Nyngan Public School</t>
  </si>
  <si>
    <t>60 Cathundril St</t>
  </si>
  <si>
    <t>Nyngan</t>
  </si>
  <si>
    <t>6832 1605</t>
  </si>
  <si>
    <t>nyngan-p.school@det.nsw.edu.au</t>
  </si>
  <si>
    <t>6832 1836</t>
  </si>
  <si>
    <t>Oakdale Public School</t>
  </si>
  <si>
    <t>Burragorang Rd</t>
  </si>
  <si>
    <t xml:space="preserve">Oakdale </t>
  </si>
  <si>
    <t>4659 6251</t>
  </si>
  <si>
    <t>oakdale-p.school@det.nsw.edu.au</t>
  </si>
  <si>
    <t>4659 6400</t>
  </si>
  <si>
    <t>1871-05-01</t>
  </si>
  <si>
    <t>Oaklands Central School</t>
  </si>
  <si>
    <t>Coreen St</t>
  </si>
  <si>
    <t>Oaklands</t>
  </si>
  <si>
    <t>02 6035 4290</t>
  </si>
  <si>
    <t>oaklands-c.school@det.nsw.edu.au</t>
  </si>
  <si>
    <t>02 6035 4382</t>
  </si>
  <si>
    <t>1885-01-01</t>
  </si>
  <si>
    <t>The Oaks Public School</t>
  </si>
  <si>
    <t>5 Burragorang Street</t>
  </si>
  <si>
    <t>THE OAKS</t>
  </si>
  <si>
    <t>4657 1185</t>
  </si>
  <si>
    <t>theoaks-p.school@det.nsw.edu.au</t>
  </si>
  <si>
    <t>4657 1704</t>
  </si>
  <si>
    <t>Oakville Public School</t>
  </si>
  <si>
    <t>46 Ogden Rd</t>
  </si>
  <si>
    <t>Oakville</t>
  </si>
  <si>
    <t>4572 3142</t>
  </si>
  <si>
    <t>oakville-p.school@det.nsw.edu.au</t>
  </si>
  <si>
    <t>4572 3822</t>
  </si>
  <si>
    <t>Oatley Public School</t>
  </si>
  <si>
    <t>51-63 Letitia Street</t>
  </si>
  <si>
    <t>OATLEY</t>
  </si>
  <si>
    <t>9580 5519</t>
  </si>
  <si>
    <t>oatley-p.school@det.nsw.edu.au</t>
  </si>
  <si>
    <t>9580 8752</t>
  </si>
  <si>
    <t>Oberon Public School</t>
  </si>
  <si>
    <t>15 Dart St</t>
  </si>
  <si>
    <t>OBERON</t>
  </si>
  <si>
    <t>6336 0093</t>
  </si>
  <si>
    <t>oberon-p.school@det.nsw.edu.au</t>
  </si>
  <si>
    <t>6336 0095</t>
  </si>
  <si>
    <t>1872-04-01</t>
  </si>
  <si>
    <t>Oberon</t>
  </si>
  <si>
    <t>O'Connell Public School</t>
  </si>
  <si>
    <t>15 Black's Mill Lane</t>
  </si>
  <si>
    <t xml:space="preserve">O'Connell </t>
  </si>
  <si>
    <t>6337 5725</t>
  </si>
  <si>
    <t>oconnell-p.school@det.nsw.edu.au</t>
  </si>
  <si>
    <t>6337 5638</t>
  </si>
  <si>
    <t>Old Bar Public School</t>
  </si>
  <si>
    <t xml:space="preserve">Old Bar </t>
  </si>
  <si>
    <t>6553 7248</t>
  </si>
  <si>
    <t>oldbar-p.school@det.nsw.edu.au</t>
  </si>
  <si>
    <t>6553 3038</t>
  </si>
  <si>
    <t>Old Bonalbo Public School</t>
  </si>
  <si>
    <t>Duck Creek Rd</t>
  </si>
  <si>
    <t xml:space="preserve">Old Bonalbo </t>
  </si>
  <si>
    <t>6665 3124</t>
  </si>
  <si>
    <t>oldbonalbo-p.school@det.nsw.edu.au</t>
  </si>
  <si>
    <t>6665 3153</t>
  </si>
  <si>
    <t>Old Guildford Public School</t>
  </si>
  <si>
    <t>9632 8286</t>
  </si>
  <si>
    <t>oldguildfo-p.school@det.nsw.edu.au</t>
  </si>
  <si>
    <t>9892 1987</t>
  </si>
  <si>
    <t>Orange East Public School</t>
  </si>
  <si>
    <t>45 Spring St</t>
  </si>
  <si>
    <t>6362 7464</t>
  </si>
  <si>
    <t>orangeeast-p.school@det.nsw.edu.au</t>
  </si>
  <si>
    <t>6362 8956</t>
  </si>
  <si>
    <t>1890-09-01</t>
  </si>
  <si>
    <t>Orange Grove Public School</t>
  </si>
  <si>
    <t>9810 1378</t>
  </si>
  <si>
    <t>orangegrov-p.school@det.nsw.edu.au</t>
  </si>
  <si>
    <t>9555 8657</t>
  </si>
  <si>
    <t>1883-03-01</t>
  </si>
  <si>
    <t>Orara Upper Public School</t>
  </si>
  <si>
    <t>770 Upper Orara Road</t>
  </si>
  <si>
    <t>UPPER ORARA</t>
  </si>
  <si>
    <t>6653 8255</t>
  </si>
  <si>
    <t>oraraupper-p.school@det.nsw.edu.au</t>
  </si>
  <si>
    <t>6653 8425</t>
  </si>
  <si>
    <t>Orchard Hills Public School</t>
  </si>
  <si>
    <t>79-101 Kingswood Rd</t>
  </si>
  <si>
    <t xml:space="preserve">Orchard Hills </t>
  </si>
  <si>
    <t>4736 1108</t>
  </si>
  <si>
    <t>orchardhil-p.school@det.nsw.edu.au</t>
  </si>
  <si>
    <t>4736 6003</t>
  </si>
  <si>
    <t>Otford Public School</t>
  </si>
  <si>
    <t>Station Rd</t>
  </si>
  <si>
    <t xml:space="preserve">Otford </t>
  </si>
  <si>
    <t>4294 1323</t>
  </si>
  <si>
    <t>otford-p.school@det.nsw.edu.au</t>
  </si>
  <si>
    <t>4294 3675</t>
  </si>
  <si>
    <t>Ourimbah Public School</t>
  </si>
  <si>
    <t>121 Pacific Hwy</t>
  </si>
  <si>
    <t xml:space="preserve">Ourimbah </t>
  </si>
  <si>
    <t>4362 1033</t>
  </si>
  <si>
    <t>ourimbah-p.school@det.nsw.edu.au</t>
  </si>
  <si>
    <t>4362 2531</t>
  </si>
  <si>
    <t>Padstow Park Public School</t>
  </si>
  <si>
    <t>Segers Ave</t>
  </si>
  <si>
    <t>Padstow</t>
  </si>
  <si>
    <t>9773 9258</t>
  </si>
  <si>
    <t>padstowpk-p.school@det.nsw.edu.au</t>
  </si>
  <si>
    <t>9792 3906</t>
  </si>
  <si>
    <t>Pallamallawa Public School</t>
  </si>
  <si>
    <t>Centre Street</t>
  </si>
  <si>
    <t>PALLAMALLAWA</t>
  </si>
  <si>
    <t>6754 9209</t>
  </si>
  <si>
    <t>pallamalla-p.school@det.nsw.edu.au</t>
  </si>
  <si>
    <t>6754 9435</t>
  </si>
  <si>
    <t>Palmers Island Public School</t>
  </si>
  <si>
    <t>Maclean-Yamba Rd</t>
  </si>
  <si>
    <t>Palmers Island</t>
  </si>
  <si>
    <t>6646 0114</t>
  </si>
  <si>
    <t>palmersisl-p.school@det.nsw.edu.au</t>
  </si>
  <si>
    <t>6646 0328</t>
  </si>
  <si>
    <t>Pambula Public School</t>
  </si>
  <si>
    <t>25 Oregon St</t>
  </si>
  <si>
    <t xml:space="preserve">Pambula </t>
  </si>
  <si>
    <t>6495 6006</t>
  </si>
  <si>
    <t>pambula-p.school@det.nsw.edu.au</t>
  </si>
  <si>
    <t>6495 6426</t>
  </si>
  <si>
    <t>Parkes Public School</t>
  </si>
  <si>
    <t>77-85 Currajong St</t>
  </si>
  <si>
    <t xml:space="preserve">Parkes </t>
  </si>
  <si>
    <t>6862 1702</t>
  </si>
  <si>
    <t>parkes-p.school@det.nsw.edu.au</t>
  </si>
  <si>
    <t>6862 5047</t>
  </si>
  <si>
    <t>1868-09-01</t>
  </si>
  <si>
    <t>Parklea Public School</t>
  </si>
  <si>
    <t>Glenwood Park Drive</t>
  </si>
  <si>
    <t>GLENWOOD</t>
  </si>
  <si>
    <t>9629 2518</t>
  </si>
  <si>
    <t>parklea-p.school@det.nsw.edu.au</t>
  </si>
  <si>
    <t>9629 2673</t>
  </si>
  <si>
    <t>Parramatta Public School</t>
  </si>
  <si>
    <t>3 Marist Place</t>
  </si>
  <si>
    <t>PARRAMATTA</t>
  </si>
  <si>
    <t>9635 4397</t>
  </si>
  <si>
    <t>parramatta-p.school@det.nsw.edu.au</t>
  </si>
  <si>
    <t>9687 1107</t>
  </si>
  <si>
    <t>Wooli Public School</t>
  </si>
  <si>
    <t xml:space="preserve">Wooli </t>
  </si>
  <si>
    <t>6649 7522</t>
  </si>
  <si>
    <t>wooli-p.school@det.nsw.edu.au</t>
  </si>
  <si>
    <t>6649 7805</t>
  </si>
  <si>
    <t>Parramatta North Public School</t>
  </si>
  <si>
    <t>NORTH PARRAMATTA</t>
  </si>
  <si>
    <t>9630 1768</t>
  </si>
  <si>
    <t>parramattn-p.school@det.nsw.edu.au</t>
  </si>
  <si>
    <t>9890 1094</t>
  </si>
  <si>
    <t>Parramatta West Public School</t>
  </si>
  <si>
    <t>Auburn &amp; Young Sts</t>
  </si>
  <si>
    <t xml:space="preserve">Parramatta </t>
  </si>
  <si>
    <t>9635 9347</t>
  </si>
  <si>
    <t>parramattw-p.school@det.nsw.edu.au</t>
  </si>
  <si>
    <t>9687 1151</t>
  </si>
  <si>
    <t>Paterson Public School</t>
  </si>
  <si>
    <t>Webbers Creek Rd</t>
  </si>
  <si>
    <t xml:space="preserve">Paterson </t>
  </si>
  <si>
    <t>4938 5114</t>
  </si>
  <si>
    <t>paterson-p.school@det.nsw.edu.au</t>
  </si>
  <si>
    <t>4938 5226</t>
  </si>
  <si>
    <t>Paxton Public School</t>
  </si>
  <si>
    <t>20 Anderson Ave</t>
  </si>
  <si>
    <t xml:space="preserve">Paxton </t>
  </si>
  <si>
    <t>4998 1278</t>
  </si>
  <si>
    <t>paxton-p.school@det.nsw.edu.au</t>
  </si>
  <si>
    <t>4998 1848</t>
  </si>
  <si>
    <t>Peak Hill Central School</t>
  </si>
  <si>
    <t>Caswell St</t>
  </si>
  <si>
    <t xml:space="preserve">Peak Hill </t>
  </si>
  <si>
    <t>6869 1304</t>
  </si>
  <si>
    <t>peakhill-c.school@det.nsw.edu.au</t>
  </si>
  <si>
    <t>6869 1776</t>
  </si>
  <si>
    <t>1890-02-01</t>
  </si>
  <si>
    <t>Peakhurst Public School</t>
  </si>
  <si>
    <t>Bonds Rd</t>
  </si>
  <si>
    <t>PEAKHURST</t>
  </si>
  <si>
    <t>9153 9157</t>
  </si>
  <si>
    <t>peakhurst-p.school@det.nsw.edu.au</t>
  </si>
  <si>
    <t>9584 2068</t>
  </si>
  <si>
    <t>Peats Ridge Public School</t>
  </si>
  <si>
    <t>1231 Peats Ridge Road</t>
  </si>
  <si>
    <t>PEATS RIDGE</t>
  </si>
  <si>
    <t>4373 1149</t>
  </si>
  <si>
    <t>peatsridge-p.school@det.nsw.edu.au</t>
  </si>
  <si>
    <t>4373 1076</t>
  </si>
  <si>
    <t>Pelaw Main Public School</t>
  </si>
  <si>
    <t>Abermain St</t>
  </si>
  <si>
    <t xml:space="preserve">Pelaw Main </t>
  </si>
  <si>
    <t>4937 1314</t>
  </si>
  <si>
    <t>pelawmain-p.school@det.nsw.edu.au</t>
  </si>
  <si>
    <t>4936 1204</t>
  </si>
  <si>
    <t>Pennant Hills Public School</t>
  </si>
  <si>
    <t>Ramsay &amp; Weemala Rds</t>
  </si>
  <si>
    <t xml:space="preserve">Pennant Hills </t>
  </si>
  <si>
    <t>9484 1134</t>
  </si>
  <si>
    <t>pennanthil-p.school@det.nsw.edu.au</t>
  </si>
  <si>
    <t>9875 2333</t>
  </si>
  <si>
    <t>West Pennant Hills Public School</t>
  </si>
  <si>
    <t xml:space="preserve">West Pennant Hills </t>
  </si>
  <si>
    <t>9484 7400</t>
  </si>
  <si>
    <t>westpenhil-p.school@det.nsw.edu.au</t>
  </si>
  <si>
    <t>9980 6424</t>
  </si>
  <si>
    <t>Penrith Public School</t>
  </si>
  <si>
    <t>51 High St</t>
  </si>
  <si>
    <t xml:space="preserve">Penrith </t>
  </si>
  <si>
    <t>4721 2158</t>
  </si>
  <si>
    <t>penrith-p.school@det.nsw.edu.au</t>
  </si>
  <si>
    <t>4721 3466</t>
  </si>
  <si>
    <t>Penrose Public School</t>
  </si>
  <si>
    <t>Penrose Rd</t>
  </si>
  <si>
    <t>Penrose</t>
  </si>
  <si>
    <t>4884 4238</t>
  </si>
  <si>
    <t>penrose-p.school@det.nsw.edu.au</t>
  </si>
  <si>
    <t>4884 4493</t>
  </si>
  <si>
    <t>Penshurst Public School</t>
  </si>
  <si>
    <t>Arcadia St</t>
  </si>
  <si>
    <t xml:space="preserve">Penshurst </t>
  </si>
  <si>
    <t>9580 3400</t>
  </si>
  <si>
    <t>penshurst-p.school@det.nsw.edu.au</t>
  </si>
  <si>
    <t>9580 9216</t>
  </si>
  <si>
    <t>Perthville Public School</t>
  </si>
  <si>
    <t>Rockley St</t>
  </si>
  <si>
    <t xml:space="preserve">Perthville </t>
  </si>
  <si>
    <t>6337 2316</t>
  </si>
  <si>
    <t>perthville-p.school@det.nsw.edu.au</t>
  </si>
  <si>
    <t>6337 2321</t>
  </si>
  <si>
    <t>Picton Public School</t>
  </si>
  <si>
    <t>Lumsdaine St</t>
  </si>
  <si>
    <t xml:space="preserve">Picton </t>
  </si>
  <si>
    <t>4677 1497</t>
  </si>
  <si>
    <t>picton-p.school@det.nsw.edu.au</t>
  </si>
  <si>
    <t>4677 2103</t>
  </si>
  <si>
    <t>Pilliga Public School</t>
  </si>
  <si>
    <t>Dangar St</t>
  </si>
  <si>
    <t xml:space="preserve">Pilliga </t>
  </si>
  <si>
    <t>6796 4338</t>
  </si>
  <si>
    <t>pilliga-p.school@det.nsw.edu.au</t>
  </si>
  <si>
    <t>6796 4376</t>
  </si>
  <si>
    <t>Pitt Town Public School</t>
  </si>
  <si>
    <t>Buckingham St</t>
  </si>
  <si>
    <t xml:space="preserve">Pitt Town </t>
  </si>
  <si>
    <t>4572 3126</t>
  </si>
  <si>
    <t>pitttown-p.school@det.nsw.edu.au</t>
  </si>
  <si>
    <t>4572 3888</t>
  </si>
  <si>
    <t>Pleasant Hills Public School</t>
  </si>
  <si>
    <t>Crawford Street</t>
  </si>
  <si>
    <t>Pleasant Hills</t>
  </si>
  <si>
    <t>6929 6416</t>
  </si>
  <si>
    <t>pleasanthi-p.school@det.nsw.edu.au</t>
  </si>
  <si>
    <t>6929 6449</t>
  </si>
  <si>
    <t>Plumpton Public School</t>
  </si>
  <si>
    <t>Bottles Rd</t>
  </si>
  <si>
    <t xml:space="preserve">Plumpton </t>
  </si>
  <si>
    <t>9832 2466</t>
  </si>
  <si>
    <t>plumpton-p.school@det.nsw.edu.au</t>
  </si>
  <si>
    <t>9832 2499</t>
  </si>
  <si>
    <t>The Pocket Public School</t>
  </si>
  <si>
    <t>The Pocket Rd</t>
  </si>
  <si>
    <t>The Pocket</t>
  </si>
  <si>
    <t>6684 5226</t>
  </si>
  <si>
    <t>thepocket-p.school@det.nsw.edu.au</t>
  </si>
  <si>
    <t>6684 5536</t>
  </si>
  <si>
    <t>Pomona Public School</t>
  </si>
  <si>
    <t>Pomona Rd</t>
  </si>
  <si>
    <t>Pomona</t>
  </si>
  <si>
    <t>03 5027 3486</t>
  </si>
  <si>
    <t>pomona-p.school@det.nsw.edu.au</t>
  </si>
  <si>
    <t>03 5027 3659</t>
  </si>
  <si>
    <t>Pooncarie Public School</t>
  </si>
  <si>
    <t>Tarcoola Rd</t>
  </si>
  <si>
    <t xml:space="preserve">Pooncarie </t>
  </si>
  <si>
    <t>03 5029 5210</t>
  </si>
  <si>
    <t>pooncarie-p.school@det.nsw.edu.au</t>
  </si>
  <si>
    <t>03 5029 5310</t>
  </si>
  <si>
    <t>Port Kembla Public School</t>
  </si>
  <si>
    <t>Gloucester Boulevard</t>
  </si>
  <si>
    <t xml:space="preserve">Port Kembla </t>
  </si>
  <si>
    <t>4274 1041</t>
  </si>
  <si>
    <t>ptkembla-p.school@det.nsw.edu.au</t>
  </si>
  <si>
    <t>4276 2840</t>
  </si>
  <si>
    <t>1890-06-01</t>
  </si>
  <si>
    <t>Portland Central School</t>
  </si>
  <si>
    <t>14 Vale Street</t>
  </si>
  <si>
    <t>PORTLAND</t>
  </si>
  <si>
    <t>6355 5233</t>
  </si>
  <si>
    <t>portland-c.school@det.nsw.edu.au</t>
  </si>
  <si>
    <t>6355 5256</t>
  </si>
  <si>
    <t>Port Macquarie Public School</t>
  </si>
  <si>
    <t>Grant St</t>
  </si>
  <si>
    <t xml:space="preserve">Port Macquarie </t>
  </si>
  <si>
    <t>6583 2977</t>
  </si>
  <si>
    <t>portmac-p.school@det.nsw.edu.au</t>
  </si>
  <si>
    <t>6584 1265</t>
  </si>
  <si>
    <t>Prestons Public School</t>
  </si>
  <si>
    <t>Kurrajong &amp; Box Rds</t>
  </si>
  <si>
    <t xml:space="preserve">Prestons </t>
  </si>
  <si>
    <t>9602 7435</t>
  </si>
  <si>
    <t>prestons-p.school@det.nsw.edu.au</t>
  </si>
  <si>
    <t>9821 1192</t>
  </si>
  <si>
    <t>Pretty Beach Public School</t>
  </si>
  <si>
    <t>4 Pretty Beach Road</t>
  </si>
  <si>
    <t>PRETTY BEACH</t>
  </si>
  <si>
    <t>4360 1012</t>
  </si>
  <si>
    <t>prettybch-p.school@det.nsw.edu.au</t>
  </si>
  <si>
    <t>4360 2153</t>
  </si>
  <si>
    <t>Primbee Public School</t>
  </si>
  <si>
    <t>43 Illowra Cres</t>
  </si>
  <si>
    <t>Primbee</t>
  </si>
  <si>
    <t>4274 1974</t>
  </si>
  <si>
    <t>primbee-p.school@det.nsw.edu.au</t>
  </si>
  <si>
    <t>4276 2837</t>
  </si>
  <si>
    <t>Punchbowl Public School</t>
  </si>
  <si>
    <t>1333 Canterbury Road</t>
  </si>
  <si>
    <t>PUNCHBOWL</t>
  </si>
  <si>
    <t>9750 5055</t>
  </si>
  <si>
    <t>punchbowl-p.school@det.nsw.edu.au</t>
  </si>
  <si>
    <t>9740 4242</t>
  </si>
  <si>
    <t>Putney Public School</t>
  </si>
  <si>
    <t>Morrison Rd</t>
  </si>
  <si>
    <t xml:space="preserve">Ryde </t>
  </si>
  <si>
    <t>9807 6255</t>
  </si>
  <si>
    <t>putney-p.school@det.nsw.edu.au</t>
  </si>
  <si>
    <t>9808 2758</t>
  </si>
  <si>
    <t>Quaama Public School</t>
  </si>
  <si>
    <t>48 Cobargo St</t>
  </si>
  <si>
    <t xml:space="preserve">Quaama </t>
  </si>
  <si>
    <t>6493 8213</t>
  </si>
  <si>
    <t>quaama-p.school@det.nsw.edu.au</t>
  </si>
  <si>
    <t>6493 8345</t>
  </si>
  <si>
    <t>Quakers Hill Public School</t>
  </si>
  <si>
    <t>Medlow Drive</t>
  </si>
  <si>
    <t xml:space="preserve">Quakers Hill </t>
  </si>
  <si>
    <t>9626 9284</t>
  </si>
  <si>
    <t>quakershil-p.school@det.nsw.edu.au</t>
  </si>
  <si>
    <t>9837 1152</t>
  </si>
  <si>
    <t>Quambone Public School</t>
  </si>
  <si>
    <t>Mungi Mungi St</t>
  </si>
  <si>
    <t xml:space="preserve">Quambone </t>
  </si>
  <si>
    <t>6824 2046</t>
  </si>
  <si>
    <t>quambone-p.school@det.nsw.edu.au</t>
  </si>
  <si>
    <t>6824 2017</t>
  </si>
  <si>
    <t>Quandialla Public School</t>
  </si>
  <si>
    <t>Third St</t>
  </si>
  <si>
    <t xml:space="preserve">Quandialla </t>
  </si>
  <si>
    <t>6347 1207</t>
  </si>
  <si>
    <t>quandialla-c.school@det.nsw.edu.au</t>
  </si>
  <si>
    <t>6347 1248</t>
  </si>
  <si>
    <t>Queanbeyan Public School</t>
  </si>
  <si>
    <t>Isabella St</t>
  </si>
  <si>
    <t xml:space="preserve">Queanbeyan </t>
  </si>
  <si>
    <t>6297 2144</t>
  </si>
  <si>
    <t>queanbeyan-p.school@det.nsw.edu.au</t>
  </si>
  <si>
    <t>6299 4282</t>
  </si>
  <si>
    <t>C</t>
  </si>
  <si>
    <t>Leppington Public School</t>
  </si>
  <si>
    <t>144 Rickard Rd</t>
  </si>
  <si>
    <t>Leppington</t>
  </si>
  <si>
    <t>9606 5397</t>
  </si>
  <si>
    <t>leppington-p.school@det.nsw.edu.au</t>
  </si>
  <si>
    <t>9606 5244</t>
  </si>
  <si>
    <t>Raglan Public School</t>
  </si>
  <si>
    <t xml:space="preserve">Raglan </t>
  </si>
  <si>
    <t>6337 3427</t>
  </si>
  <si>
    <t>raglan-p.school@det.nsw.edu.au</t>
  </si>
  <si>
    <t>6337 3315</t>
  </si>
  <si>
    <t>1870-02-01</t>
  </si>
  <si>
    <t>Rainbow Street Public School</t>
  </si>
  <si>
    <t>90-98 Rainbow Street</t>
  </si>
  <si>
    <t>RANDWICK</t>
  </si>
  <si>
    <t>9398 1986</t>
  </si>
  <si>
    <t>rainbowst-p.school@det.nsw.edu.au</t>
  </si>
  <si>
    <t>9399 8287</t>
  </si>
  <si>
    <t>Raleigh Public School</t>
  </si>
  <si>
    <t>North St</t>
  </si>
  <si>
    <t xml:space="preserve">Raleigh </t>
  </si>
  <si>
    <t>6655 4228</t>
  </si>
  <si>
    <t>raleigh-p.school@det.nsw.edu.au</t>
  </si>
  <si>
    <t>6655 4548</t>
  </si>
  <si>
    <t>Rand Public School</t>
  </si>
  <si>
    <t>Cowal St</t>
  </si>
  <si>
    <t xml:space="preserve">Rand </t>
  </si>
  <si>
    <t>6029 5228</t>
  </si>
  <si>
    <t>rand-p.school@det.nsw.edu.au</t>
  </si>
  <si>
    <t>6029 5301</t>
  </si>
  <si>
    <t>Rankins Springs Public School</t>
  </si>
  <si>
    <t xml:space="preserve">Rankins Springs </t>
  </si>
  <si>
    <t>6966 1206</t>
  </si>
  <si>
    <t>rankinspr-p.school@det.nsw.edu.au</t>
  </si>
  <si>
    <t>6966 1296</t>
  </si>
  <si>
    <t>Rappville Public School</t>
  </si>
  <si>
    <t>Lyons Street</t>
  </si>
  <si>
    <t>RAPPVILLE</t>
  </si>
  <si>
    <t>6661 7109</t>
  </si>
  <si>
    <t>rappville-p.school@det.nsw.edu.au</t>
  </si>
  <si>
    <t>6661 7226</t>
  </si>
  <si>
    <t>Raymond Terrace Public School</t>
  </si>
  <si>
    <t>Adelaide St</t>
  </si>
  <si>
    <t xml:space="preserve">Raymond Terrace </t>
  </si>
  <si>
    <t>4987 2083</t>
  </si>
  <si>
    <t>raymondter-p.school@det.nsw.edu.au</t>
  </si>
  <si>
    <t>4987 4079</t>
  </si>
  <si>
    <t>Redhead Public School</t>
  </si>
  <si>
    <t>Hutchinson St</t>
  </si>
  <si>
    <t xml:space="preserve">Redhead </t>
  </si>
  <si>
    <t>4944 7215</t>
  </si>
  <si>
    <t>redhead-p.school@det.nsw.edu.au</t>
  </si>
  <si>
    <t>4942 6098</t>
  </si>
  <si>
    <t>Red Range Public School</t>
  </si>
  <si>
    <t>Grafton Street</t>
  </si>
  <si>
    <t>Red Range</t>
  </si>
  <si>
    <t>6734 2257</t>
  </si>
  <si>
    <t>redrange-p.school@det.nsw.edu.au</t>
  </si>
  <si>
    <t>6734 2202</t>
  </si>
  <si>
    <t>Regents Park Public School</t>
  </si>
  <si>
    <t>1 Auburn Rd</t>
  </si>
  <si>
    <t xml:space="preserve">Regents Park </t>
  </si>
  <si>
    <t>9644 2404</t>
  </si>
  <si>
    <t>regentspk-p.school@det.nsw.edu.au</t>
  </si>
  <si>
    <t>9743 8372</t>
  </si>
  <si>
    <t>1899-07-01</t>
  </si>
  <si>
    <t>Regentville Public School</t>
  </si>
  <si>
    <t>28-34 Schoolhouse Rd</t>
  </si>
  <si>
    <t xml:space="preserve">Regentville </t>
  </si>
  <si>
    <t>4733 1615</t>
  </si>
  <si>
    <t>regentvill-p.school@det.nsw.edu.au</t>
  </si>
  <si>
    <t>4733 4022</t>
  </si>
  <si>
    <t>Repton Public School</t>
  </si>
  <si>
    <t>River Street</t>
  </si>
  <si>
    <t>REPTON</t>
  </si>
  <si>
    <t>6655 4201</t>
  </si>
  <si>
    <t>repton-p.school@det.nsw.edu.au</t>
  </si>
  <si>
    <t>6655 4570</t>
  </si>
  <si>
    <t>Revesby Public School</t>
  </si>
  <si>
    <t xml:space="preserve">Revesby </t>
  </si>
  <si>
    <t>9773 8255</t>
  </si>
  <si>
    <t>revesby-p.school@det.nsw.edu.au</t>
  </si>
  <si>
    <t>9792 3908</t>
  </si>
  <si>
    <t>1896-04-01</t>
  </si>
  <si>
    <t>Richmond North Public School</t>
  </si>
  <si>
    <t>Grose Vale Rd</t>
  </si>
  <si>
    <t>NORTH RICHMOND</t>
  </si>
  <si>
    <t>4571 1542</t>
  </si>
  <si>
    <t>richmondn-p.school@det.nsw.edu.au</t>
  </si>
  <si>
    <t>4571 3394</t>
  </si>
  <si>
    <t>1871-06-01</t>
  </si>
  <si>
    <t>The Risk Public School</t>
  </si>
  <si>
    <t>122 Gradys Creek Road</t>
  </si>
  <si>
    <t>THE RISK</t>
  </si>
  <si>
    <t>6636 6127</t>
  </si>
  <si>
    <t>therisk-p.school@det.nsw.edu.au</t>
  </si>
  <si>
    <t>6636 6110</t>
  </si>
  <si>
    <t>Riverstone Public School</t>
  </si>
  <si>
    <t>Elizabeth St</t>
  </si>
  <si>
    <t>9627 1517</t>
  </si>
  <si>
    <t>riverstone-p.school@det.nsw.edu.au</t>
  </si>
  <si>
    <t>9838 1131</t>
  </si>
  <si>
    <t>Robertson Public School</t>
  </si>
  <si>
    <t>47-53 Hoddle Street</t>
  </si>
  <si>
    <t>ROBERTSON</t>
  </si>
  <si>
    <t>4885 1284</t>
  </si>
  <si>
    <t>robertson-p.school@det.nsw.edu.au</t>
  </si>
  <si>
    <t>4885 1119</t>
  </si>
  <si>
    <t>Rockdale Public School</t>
  </si>
  <si>
    <t>Lord St</t>
  </si>
  <si>
    <t xml:space="preserve">Rockdale </t>
  </si>
  <si>
    <t>9567 6146</t>
  </si>
  <si>
    <t>rockdale-p.school@det.nsw.edu.au</t>
  </si>
  <si>
    <t>9567 1947</t>
  </si>
  <si>
    <t>Rockley Public School</t>
  </si>
  <si>
    <t xml:space="preserve">Rockley </t>
  </si>
  <si>
    <t>6337 9336</t>
  </si>
  <si>
    <t>rockley-p.school@det.nsw.edu.au</t>
  </si>
  <si>
    <t>6337 9308</t>
  </si>
  <si>
    <t>The Rock Central School</t>
  </si>
  <si>
    <t>Ford St</t>
  </si>
  <si>
    <t xml:space="preserve">The Rock </t>
  </si>
  <si>
    <t>6920 2132</t>
  </si>
  <si>
    <t>therock-c.school@det.nsw.edu.au</t>
  </si>
  <si>
    <t>6920 2023</t>
  </si>
  <si>
    <t>Whian Whian Public School</t>
  </si>
  <si>
    <t>Whian Whian Rd</t>
  </si>
  <si>
    <t xml:space="preserve">Whian Whian </t>
  </si>
  <si>
    <t>6689 5240</t>
  </si>
  <si>
    <t>whianwhian-p.school@det.nsw.edu.au</t>
  </si>
  <si>
    <t>6689 5041</t>
  </si>
  <si>
    <t>Rocky River Public School</t>
  </si>
  <si>
    <t>Uralla-Bundarra Rd</t>
  </si>
  <si>
    <t xml:space="preserve">Uralla </t>
  </si>
  <si>
    <t>6778 4122</t>
  </si>
  <si>
    <t>rockyriver-p.school@det.nsw.edu.au</t>
  </si>
  <si>
    <t>6778 3019</t>
  </si>
  <si>
    <t>Rollands Plains Upper Public School</t>
  </si>
  <si>
    <t>719 Upper Rollands Plains Rd</t>
  </si>
  <si>
    <t xml:space="preserve">Rollands Plains </t>
  </si>
  <si>
    <t>6585 8274</t>
  </si>
  <si>
    <t>rollandplu-p.school@det.nsw.edu.au</t>
  </si>
  <si>
    <t>6585 8344</t>
  </si>
  <si>
    <t>Rosebank Public School</t>
  </si>
  <si>
    <t>Lismore-Mullumbimby Rd</t>
  </si>
  <si>
    <t xml:space="preserve">Rosebank </t>
  </si>
  <si>
    <t>6688 2126</t>
  </si>
  <si>
    <t>rosebank-p.school@det.nsw.edu.au</t>
  </si>
  <si>
    <t>6688 2281</t>
  </si>
  <si>
    <t>Rose Bay Public School</t>
  </si>
  <si>
    <t>Albemarle Ave</t>
  </si>
  <si>
    <t xml:space="preserve">Rose Bay </t>
  </si>
  <si>
    <t>9371 4884</t>
  </si>
  <si>
    <t>rosebay-p.school@det.nsw.edu.au</t>
  </si>
  <si>
    <t>9371 9466</t>
  </si>
  <si>
    <t>Roseville Public School</t>
  </si>
  <si>
    <t>Archbold Rd</t>
  </si>
  <si>
    <t xml:space="preserve">Roseville </t>
  </si>
  <si>
    <t>9417 4107</t>
  </si>
  <si>
    <t>roseville-p.school@det.nsw.edu.au</t>
  </si>
  <si>
    <t>9417 4922</t>
  </si>
  <si>
    <t>Rosewood Public School</t>
  </si>
  <si>
    <t>73 Carabost Street</t>
  </si>
  <si>
    <t>ROSEWOOD</t>
  </si>
  <si>
    <t>6948 8261</t>
  </si>
  <si>
    <t>rosewood-p.school@det.nsw.edu.au</t>
  </si>
  <si>
    <t>6948 8328</t>
  </si>
  <si>
    <t>Ross Hill Public School</t>
  </si>
  <si>
    <t>Andrew St</t>
  </si>
  <si>
    <t>6722 2475</t>
  </si>
  <si>
    <t>rosshill-p.school@det.nsw.edu.au</t>
  </si>
  <si>
    <t>6722 5806</t>
  </si>
  <si>
    <t>Rossmore Public School</t>
  </si>
  <si>
    <t>Bringelly Rd</t>
  </si>
  <si>
    <t xml:space="preserve">Rossmore </t>
  </si>
  <si>
    <t>9606 5551</t>
  </si>
  <si>
    <t>rossmore-p.school@det.nsw.edu.au</t>
  </si>
  <si>
    <t>9606 5844</t>
  </si>
  <si>
    <t>Rous Public School</t>
  </si>
  <si>
    <t>Rous Mill Rd</t>
  </si>
  <si>
    <t>6629 5294</t>
  </si>
  <si>
    <t>rous-p.school@det.nsw.edu.au</t>
  </si>
  <si>
    <t>6629 5348</t>
  </si>
  <si>
    <t>Rouse Hill Public School</t>
  </si>
  <si>
    <t>Clower Ave</t>
  </si>
  <si>
    <t xml:space="preserve">Rouse Hill </t>
  </si>
  <si>
    <t>8824 7330</t>
  </si>
  <si>
    <t>rousehill-p.school@det.nsw.edu.au</t>
  </si>
  <si>
    <t>8824 7335</t>
  </si>
  <si>
    <t>Rukenvale Public School</t>
  </si>
  <si>
    <t>2303 Summerland Way</t>
  </si>
  <si>
    <t xml:space="preserve">Rukenvale </t>
  </si>
  <si>
    <t>6636 4151</t>
  </si>
  <si>
    <t>rukenvale-p.school@det.nsw.edu.au</t>
  </si>
  <si>
    <t>6636 4296</t>
  </si>
  <si>
    <t>Rydalmere Public School</t>
  </si>
  <si>
    <t>397 Victoria Road</t>
  </si>
  <si>
    <t>RYDALMERE</t>
  </si>
  <si>
    <t>9638 1568</t>
  </si>
  <si>
    <t>rydalmere-p.school@det.nsw.edu.au</t>
  </si>
  <si>
    <t>9898 0161</t>
  </si>
  <si>
    <t>Ryde Public School</t>
  </si>
  <si>
    <t>Pope St</t>
  </si>
  <si>
    <t>9809 3181</t>
  </si>
  <si>
    <t>ryde-p.school@det.nsw.edu.au</t>
  </si>
  <si>
    <t>9808 2732</t>
  </si>
  <si>
    <t>North Ryde Public School</t>
  </si>
  <si>
    <t>Coxs Rd</t>
  </si>
  <si>
    <t xml:space="preserve">North Ryde </t>
  </si>
  <si>
    <t>9878 1673</t>
  </si>
  <si>
    <t>northryde-p.school@det.nsw.edu.au</t>
  </si>
  <si>
    <t>9887 2757</t>
  </si>
  <si>
    <t>West Ryde Public School</t>
  </si>
  <si>
    <t>Endeavour St</t>
  </si>
  <si>
    <t>9874 2515</t>
  </si>
  <si>
    <t>westryde-p.school@det.nsw.edu.au</t>
  </si>
  <si>
    <t>9804 7731</t>
  </si>
  <si>
    <t>Rye Park Public School</t>
  </si>
  <si>
    <t>Dalton Rd</t>
  </si>
  <si>
    <t xml:space="preserve">Rye Park </t>
  </si>
  <si>
    <t>6227 2251</t>
  </si>
  <si>
    <t>ryepark-p.school@det.nsw.edu.au</t>
  </si>
  <si>
    <t>6227 2256</t>
  </si>
  <si>
    <t>Rylstone Public School</t>
  </si>
  <si>
    <t>25-27 Mudgee Street</t>
  </si>
  <si>
    <t>RYLSTONE</t>
  </si>
  <si>
    <t>6379 1404</t>
  </si>
  <si>
    <t>rylstone-p.school@det.nsw.edu.au</t>
  </si>
  <si>
    <t>6379 1532</t>
  </si>
  <si>
    <t>St Johns Park Public School</t>
  </si>
  <si>
    <t>Sandringham St</t>
  </si>
  <si>
    <t xml:space="preserve">St Johns Park </t>
  </si>
  <si>
    <t>9610 3488</t>
  </si>
  <si>
    <t>stjohnspk-p.school@det.nsw.edu.au</t>
  </si>
  <si>
    <t>9823 7829</t>
  </si>
  <si>
    <t>St Marys Public School</t>
  </si>
  <si>
    <t>Princess Mary St</t>
  </si>
  <si>
    <t xml:space="preserve">St Marys </t>
  </si>
  <si>
    <t>9623 1968</t>
  </si>
  <si>
    <t>stmarys-p.school@det.nsw.edu.au</t>
  </si>
  <si>
    <t>9833 1228</t>
  </si>
  <si>
    <t>St Peters Public School</t>
  </si>
  <si>
    <t xml:space="preserve">St Peters </t>
  </si>
  <si>
    <t>9519 6307</t>
  </si>
  <si>
    <t>stpeters-p.school@det.nsw.edu.au</t>
  </si>
  <si>
    <t>9550 4586</t>
  </si>
  <si>
    <t>Salt Ash Public School</t>
  </si>
  <si>
    <t>4 Salt Ash Avenue</t>
  </si>
  <si>
    <t>SALT ASH</t>
  </si>
  <si>
    <t>4982 6251</t>
  </si>
  <si>
    <t>saltash-p.school@det.nsw.edu.au</t>
  </si>
  <si>
    <t>4982 6045</t>
  </si>
  <si>
    <t>Sans Souci Public School</t>
  </si>
  <si>
    <t>Rocky Point Rd</t>
  </si>
  <si>
    <t xml:space="preserve">Sans Souci </t>
  </si>
  <si>
    <t>9529 6123</t>
  </si>
  <si>
    <t>sanssouci-p.school@det.nsw.edu.au</t>
  </si>
  <si>
    <t>9583 1252</t>
  </si>
  <si>
    <t>1885-04-01</t>
  </si>
  <si>
    <t>Savernake Public School</t>
  </si>
  <si>
    <t>Savernake</t>
  </si>
  <si>
    <t>6035 9422</t>
  </si>
  <si>
    <t>savernake-p.school@det.nsw.edu.au</t>
  </si>
  <si>
    <t>6035 9437</t>
  </si>
  <si>
    <t>Sawtell Public School</t>
  </si>
  <si>
    <t>32-36 Eleventh Ave</t>
  </si>
  <si>
    <t xml:space="preserve">Sawtell </t>
  </si>
  <si>
    <t>6653 1666</t>
  </si>
  <si>
    <t>sawtell-p.school@det.nsw.edu.au</t>
  </si>
  <si>
    <t>6658 2384</t>
  </si>
  <si>
    <t>Scarborough Public School</t>
  </si>
  <si>
    <t xml:space="preserve">Scarborough </t>
  </si>
  <si>
    <t>4267 2153</t>
  </si>
  <si>
    <t>scarboroug-p.school@det.nsw.edu.au</t>
  </si>
  <si>
    <t>4268 1461</t>
  </si>
  <si>
    <t>Schofields Public School</t>
  </si>
  <si>
    <t>St Albans Rd</t>
  </si>
  <si>
    <t xml:space="preserve">Schofields </t>
  </si>
  <si>
    <t>9627 1534</t>
  </si>
  <si>
    <t>schofields-p.school@det.nsw.edu.au</t>
  </si>
  <si>
    <t>9838 1134</t>
  </si>
  <si>
    <t>Seaham Public School</t>
  </si>
  <si>
    <t>Still St</t>
  </si>
  <si>
    <t xml:space="preserve">Seaham </t>
  </si>
  <si>
    <t>4988 6234</t>
  </si>
  <si>
    <t>seaham-p.school@det.nsw.edu.au</t>
  </si>
  <si>
    <t>4988 6435</t>
  </si>
  <si>
    <t>Seven Hills North Public School</t>
  </si>
  <si>
    <t>45 Beethoven St</t>
  </si>
  <si>
    <t>9624 1275</t>
  </si>
  <si>
    <t>sevenhilln-p.school@det.nsw.edu.au</t>
  </si>
  <si>
    <t>9838 7839</t>
  </si>
  <si>
    <t>Shellharbour Public School</t>
  </si>
  <si>
    <t>Mary St</t>
  </si>
  <si>
    <t xml:space="preserve">Shellharbour </t>
  </si>
  <si>
    <t>4295 1334</t>
  </si>
  <si>
    <t>shellharb-p.school@det.nsw.edu.au</t>
  </si>
  <si>
    <t>4297 2399</t>
  </si>
  <si>
    <t>1859-01-01</t>
  </si>
  <si>
    <t>Shortland Public School</t>
  </si>
  <si>
    <t>Sandgate Rd</t>
  </si>
  <si>
    <t xml:space="preserve">Shortland </t>
  </si>
  <si>
    <t>4955 8476</t>
  </si>
  <si>
    <t>shortland-p.school@det.nsw.edu.au</t>
  </si>
  <si>
    <t>4955 8209</t>
  </si>
  <si>
    <t>Singleton Public School</t>
  </si>
  <si>
    <t>Hunter St</t>
  </si>
  <si>
    <t xml:space="preserve">Singleton </t>
  </si>
  <si>
    <t>6571 2250</t>
  </si>
  <si>
    <t>singleton-p.school@det.nsw.edu.au</t>
  </si>
  <si>
    <t>6572 3076</t>
  </si>
  <si>
    <t>Smithfield Public School</t>
  </si>
  <si>
    <t>O Connell St</t>
  </si>
  <si>
    <t xml:space="preserve">Smithfield </t>
  </si>
  <si>
    <t>9604 5475</t>
  </si>
  <si>
    <t>smithfield-p.school@det.nsw.edu.au</t>
  </si>
  <si>
    <t>9725 5648</t>
  </si>
  <si>
    <t>Smithtown Public School</t>
  </si>
  <si>
    <t>Cannane St</t>
  </si>
  <si>
    <t xml:space="preserve">Smithtown </t>
  </si>
  <si>
    <t>6567 4529</t>
  </si>
  <si>
    <t>smithtown-p.school@det.nsw.edu.au</t>
  </si>
  <si>
    <t>6567 4823</t>
  </si>
  <si>
    <t>Sofala Public School</t>
  </si>
  <si>
    <t>Turon Terrace</t>
  </si>
  <si>
    <t xml:space="preserve">Sofala </t>
  </si>
  <si>
    <t>6337 7085</t>
  </si>
  <si>
    <t>sofala-p.school@det.nsw.edu.au</t>
  </si>
  <si>
    <t>6337 7012</t>
  </si>
  <si>
    <t>Somersby Public School</t>
  </si>
  <si>
    <t>Wisemans Ferry Rd</t>
  </si>
  <si>
    <t xml:space="preserve">Gosford </t>
  </si>
  <si>
    <t>4372 1233</t>
  </si>
  <si>
    <t>somersby-p.school@det.nsw.edu.au</t>
  </si>
  <si>
    <t>4372 1542</t>
  </si>
  <si>
    <t>Somerton Public School</t>
  </si>
  <si>
    <t>Milkmaid St</t>
  </si>
  <si>
    <t xml:space="preserve">Somerton </t>
  </si>
  <si>
    <t>6769 7520</t>
  </si>
  <si>
    <t>somerton-p.school@det.nsw.edu.au</t>
  </si>
  <si>
    <t>6769 7400</t>
  </si>
  <si>
    <t>1880-02-01</t>
  </si>
  <si>
    <t>South West Rocks Public School</t>
  </si>
  <si>
    <t>Gregory Street</t>
  </si>
  <si>
    <t>SOUTH WEST ROCKS</t>
  </si>
  <si>
    <t>6566 6208</t>
  </si>
  <si>
    <t>sthwestroc-p.school@det.nsw.edu.au</t>
  </si>
  <si>
    <t>6566 6676</t>
  </si>
  <si>
    <t>1897-05-01</t>
  </si>
  <si>
    <t>Spring Hill Public School</t>
  </si>
  <si>
    <t>Seaton Street</t>
  </si>
  <si>
    <t xml:space="preserve">Spring Hill </t>
  </si>
  <si>
    <t>6365 5259</t>
  </si>
  <si>
    <t>springhill-p.school@det.nsw.edu.au</t>
  </si>
  <si>
    <t>6365 5247</t>
  </si>
  <si>
    <t>1878-05-01</t>
  </si>
  <si>
    <t>Spring Ridge Public School</t>
  </si>
  <si>
    <t>Darby Rd</t>
  </si>
  <si>
    <t xml:space="preserve">Spring Ridge </t>
  </si>
  <si>
    <t>6747 3855</t>
  </si>
  <si>
    <t>springridg-p.school@det.nsw.edu.au</t>
  </si>
  <si>
    <t>6747 3987</t>
  </si>
  <si>
    <t>1878-08-01</t>
  </si>
  <si>
    <t>Spring Terrace Public School</t>
  </si>
  <si>
    <t>573 Forest Rd</t>
  </si>
  <si>
    <t>Spring Terrace</t>
  </si>
  <si>
    <t>6365 4287</t>
  </si>
  <si>
    <t>springterr-p.school@det.nsw.edu.au</t>
  </si>
  <si>
    <t>6365 4264</t>
  </si>
  <si>
    <t>1869-09-01</t>
  </si>
  <si>
    <t>Springwood Public School</t>
  </si>
  <si>
    <t>Burns Rd</t>
  </si>
  <si>
    <t xml:space="preserve">Springwood </t>
  </si>
  <si>
    <t>4751 1333</t>
  </si>
  <si>
    <t>springwood-p.school@det.nsw.edu.au</t>
  </si>
  <si>
    <t>4751 1951</t>
  </si>
  <si>
    <t>Stanwell Park Public School</t>
  </si>
  <si>
    <t>Stanwell Ave</t>
  </si>
  <si>
    <t xml:space="preserve">Stanwell Park </t>
  </si>
  <si>
    <t>4294 1191</t>
  </si>
  <si>
    <t>stanwellpk-p.school@det.nsw.edu.au</t>
  </si>
  <si>
    <t>4294 3691</t>
  </si>
  <si>
    <t>Warrawong Public School</t>
  </si>
  <si>
    <t>127 Cowper Street</t>
  </si>
  <si>
    <t>WARRAWONG</t>
  </si>
  <si>
    <t>4274 1399</t>
  </si>
  <si>
    <t>warrawong-p.school@det.nsw.edu.au</t>
  </si>
  <si>
    <t>4276 2789</t>
  </si>
  <si>
    <t>Stockinbingal Public School</t>
  </si>
  <si>
    <t>Britannia St</t>
  </si>
  <si>
    <t xml:space="preserve">Stockinbingal </t>
  </si>
  <si>
    <t>6943 1477</t>
  </si>
  <si>
    <t>stockinbin-p.school@det.nsw.edu.au</t>
  </si>
  <si>
    <t>6943 1540</t>
  </si>
  <si>
    <t>1894-02-01</t>
  </si>
  <si>
    <t>Stockton Public School</t>
  </si>
  <si>
    <t>10 Clyde St</t>
  </si>
  <si>
    <t xml:space="preserve">Stockton </t>
  </si>
  <si>
    <t>4928 1101</t>
  </si>
  <si>
    <t>stockton-p.school@det.nsw.edu.au</t>
  </si>
  <si>
    <t>4920 1224</t>
  </si>
  <si>
    <t>Stokers Siding Public School</t>
  </si>
  <si>
    <t>Old Pacific Hwy</t>
  </si>
  <si>
    <t xml:space="preserve">Stokers Siding </t>
  </si>
  <si>
    <t>6677 9236</t>
  </si>
  <si>
    <t>stokerssid-p.school@det.nsw.edu.au</t>
  </si>
  <si>
    <t>6677 9454</t>
  </si>
  <si>
    <t>Stratford Public School</t>
  </si>
  <si>
    <t>Bucketts Way</t>
  </si>
  <si>
    <t xml:space="preserve">Stratford </t>
  </si>
  <si>
    <t>6558 8234</t>
  </si>
  <si>
    <t>stratford-p.school@det.nsw.edu.au</t>
  </si>
  <si>
    <t>6558 8247</t>
  </si>
  <si>
    <t>Stratheden Public School</t>
  </si>
  <si>
    <t>710 Stratheden Rd</t>
  </si>
  <si>
    <t xml:space="preserve">Stratheden </t>
  </si>
  <si>
    <t>6667 3266</t>
  </si>
  <si>
    <t>stratheden-p.school@det.nsw.edu.au</t>
  </si>
  <si>
    <t>6667 3241</t>
  </si>
  <si>
    <t>Strathfield North Public School</t>
  </si>
  <si>
    <t>251 Concord Rd</t>
  </si>
  <si>
    <t xml:space="preserve">North Strathfield </t>
  </si>
  <si>
    <t>9743 2126</t>
  </si>
  <si>
    <t>strathfien-p.school@det.nsw.edu.au</t>
  </si>
  <si>
    <t>9743 4775</t>
  </si>
  <si>
    <t>Strathfield South Public School</t>
  </si>
  <si>
    <t>457 Liverpool Road</t>
  </si>
  <si>
    <t>STRATHFIELD</t>
  </si>
  <si>
    <t>9642 1359</t>
  </si>
  <si>
    <t>strathfies-p.school@det.nsw.edu.au</t>
  </si>
  <si>
    <t>9742 5878</t>
  </si>
  <si>
    <t>Stroud Public School</t>
  </si>
  <si>
    <t>Erin St</t>
  </si>
  <si>
    <t xml:space="preserve">Stroud </t>
  </si>
  <si>
    <t>4994 5255</t>
  </si>
  <si>
    <t>stroud-p.school@det.nsw.edu.au</t>
  </si>
  <si>
    <t>4994 5408</t>
  </si>
  <si>
    <t>Stroud Road Public School</t>
  </si>
  <si>
    <t xml:space="preserve">Stroud Road </t>
  </si>
  <si>
    <t>4994 5276</t>
  </si>
  <si>
    <t>stroudroad-p.school@det.nsw.edu.au</t>
  </si>
  <si>
    <t>4994 5418</t>
  </si>
  <si>
    <t>Stuart Town Public School</t>
  </si>
  <si>
    <t>Burrendong Way</t>
  </si>
  <si>
    <t xml:space="preserve">Stuart Town </t>
  </si>
  <si>
    <t>6846 8243</t>
  </si>
  <si>
    <t>stuarttown-p.school@det.nsw.edu.au</t>
  </si>
  <si>
    <t>6846 8345</t>
  </si>
  <si>
    <t>Summer Hill Public School</t>
  </si>
  <si>
    <t>Moonbie St</t>
  </si>
  <si>
    <t xml:space="preserve">Summer Hill </t>
  </si>
  <si>
    <t>9797 8160</t>
  </si>
  <si>
    <t>summerhill-p.school@det.nsw.edu.au</t>
  </si>
  <si>
    <t>9716 8003</t>
  </si>
  <si>
    <t>Sutherland Public School</t>
  </si>
  <si>
    <t>38-54 Eton Street</t>
  </si>
  <si>
    <t>9521 2478</t>
  </si>
  <si>
    <t>sutherland-p.school@det.nsw.edu.au</t>
  </si>
  <si>
    <t>9545 3259</t>
  </si>
  <si>
    <t>Sutton Public School</t>
  </si>
  <si>
    <t>Bywong St</t>
  </si>
  <si>
    <t xml:space="preserve">Sutton </t>
  </si>
  <si>
    <t>6230 3215</t>
  </si>
  <si>
    <t>sutton-p.school@det.nsw.edu.au</t>
  </si>
  <si>
    <t>6230 3327</t>
  </si>
  <si>
    <t>Swansea Public School</t>
  </si>
  <si>
    <t xml:space="preserve">Swansea </t>
  </si>
  <si>
    <t>4971 1267</t>
  </si>
  <si>
    <t>swansea-p.school@det.nsw.edu.au</t>
  </si>
  <si>
    <t>4972 1354</t>
  </si>
  <si>
    <t>1875-06-01</t>
  </si>
  <si>
    <t>Sylvania Public School</t>
  </si>
  <si>
    <t xml:space="preserve">Sylvania </t>
  </si>
  <si>
    <t>9522 7277</t>
  </si>
  <si>
    <t>sylvania-p.school@det.nsw.edu.au</t>
  </si>
  <si>
    <t>9544 7019</t>
  </si>
  <si>
    <t>1884-04-01</t>
  </si>
  <si>
    <t>Tabulam Public School</t>
  </si>
  <si>
    <t>Clarence St</t>
  </si>
  <si>
    <t>Tabulam</t>
  </si>
  <si>
    <t>6666 1219</t>
  </si>
  <si>
    <t>tabulam-p.school@det.nsw.edu.au</t>
  </si>
  <si>
    <t>6666 1357</t>
  </si>
  <si>
    <t>Tacoma Public School</t>
  </si>
  <si>
    <t>Hillcrest Ave</t>
  </si>
  <si>
    <t xml:space="preserve">Tacoma </t>
  </si>
  <si>
    <t>4353 1154</t>
  </si>
  <si>
    <t>tacoma-p.school@det.nsw.edu.au</t>
  </si>
  <si>
    <t>4351 2854</t>
  </si>
  <si>
    <t>Tahmoor Public School</t>
  </si>
  <si>
    <t>Bronzewing St</t>
  </si>
  <si>
    <t xml:space="preserve">Tahmoor </t>
  </si>
  <si>
    <t>4681 8979</t>
  </si>
  <si>
    <t>tahmoor-p.school@det.nsw.edu.au</t>
  </si>
  <si>
    <t>4683 1067</t>
  </si>
  <si>
    <t>Tallimba Public School</t>
  </si>
  <si>
    <t>Kikoira St</t>
  </si>
  <si>
    <t xml:space="preserve">Tallimba </t>
  </si>
  <si>
    <t>6975 7251</t>
  </si>
  <si>
    <t>tallimba-p.school@det.nsw.edu.au</t>
  </si>
  <si>
    <t>6975 7258</t>
  </si>
  <si>
    <t>Tallong Public School</t>
  </si>
  <si>
    <t>Bumballa St</t>
  </si>
  <si>
    <t>TALLONG</t>
  </si>
  <si>
    <t>4841 0292</t>
  </si>
  <si>
    <t>tallong-p.school@det.nsw.edu.au</t>
  </si>
  <si>
    <t>4841 0240</t>
  </si>
  <si>
    <t>Tambar Springs Public School</t>
  </si>
  <si>
    <t>Mullaley-Coolah Rd</t>
  </si>
  <si>
    <t xml:space="preserve">Tambar Springs </t>
  </si>
  <si>
    <t>6744 2343</t>
  </si>
  <si>
    <t>tambarspr-p.school@det.nsw.edu.au</t>
  </si>
  <si>
    <t>6744 2400</t>
  </si>
  <si>
    <t>Tamworth Public School</t>
  </si>
  <si>
    <t>Napier St</t>
  </si>
  <si>
    <t xml:space="preserve">Tamworth </t>
  </si>
  <si>
    <t>6766 2016</t>
  </si>
  <si>
    <t>tamworth-p.school@det.nsw.edu.au</t>
  </si>
  <si>
    <t>6766 2438</t>
  </si>
  <si>
    <t>1855-04-01</t>
  </si>
  <si>
    <t>Tamworth West Public School</t>
  </si>
  <si>
    <t>Bridge St</t>
  </si>
  <si>
    <t xml:space="preserve">West Tamworth </t>
  </si>
  <si>
    <t>6765 8316</t>
  </si>
  <si>
    <t>tamworthw-p.school@det.nsw.edu.au</t>
  </si>
  <si>
    <t>6762 1226</t>
  </si>
  <si>
    <t>Tanja Public School</t>
  </si>
  <si>
    <t>Barrabooka Rd</t>
  </si>
  <si>
    <t xml:space="preserve">Tanja </t>
  </si>
  <si>
    <t>6494 0122</t>
  </si>
  <si>
    <t>tanja-p.school@det.nsw.edu.au</t>
  </si>
  <si>
    <t>6494 0245</t>
  </si>
  <si>
    <t>Tarago Public School</t>
  </si>
  <si>
    <t>Goulburn-Braidwood Rd</t>
  </si>
  <si>
    <t xml:space="preserve">Tarago </t>
  </si>
  <si>
    <t>4849 4418</t>
  </si>
  <si>
    <t>tarago-p.school@det.nsw.edu.au</t>
  </si>
  <si>
    <t>4849 4462</t>
  </si>
  <si>
    <t>Taralga Public School</t>
  </si>
  <si>
    <t>Orchard St</t>
  </si>
  <si>
    <t xml:space="preserve">Taralga </t>
  </si>
  <si>
    <t>4840 2047</t>
  </si>
  <si>
    <t>taralga-p.school@det.nsw.edu.au</t>
  </si>
  <si>
    <t>4840 2152</t>
  </si>
  <si>
    <t>1858-05-01</t>
  </si>
  <si>
    <t>Tarcutta Public School</t>
  </si>
  <si>
    <t>Centenary Ave</t>
  </si>
  <si>
    <t xml:space="preserve">Tarcutta </t>
  </si>
  <si>
    <t>6928 7191</t>
  </si>
  <si>
    <t>tarcutta-p.school@det.nsw.edu.au</t>
  </si>
  <si>
    <t>6928 7254</t>
  </si>
  <si>
    <t>Taree Public School</t>
  </si>
  <si>
    <t xml:space="preserve">Taree </t>
  </si>
  <si>
    <t>6552 1233</t>
  </si>
  <si>
    <t>taree-p.school@det.nsw.edu.au</t>
  </si>
  <si>
    <t>6551 2167</t>
  </si>
  <si>
    <t>Taren Point Public School</t>
  </si>
  <si>
    <t>93 Woodlands Rd</t>
  </si>
  <si>
    <t>Taren Point</t>
  </si>
  <si>
    <t>9524 6379</t>
  </si>
  <si>
    <t>tareoint-p.school@det.nsw.edu.au</t>
  </si>
  <si>
    <t>9540 4794</t>
  </si>
  <si>
    <t>Tathra Public School</t>
  </si>
  <si>
    <t>Bega St</t>
  </si>
  <si>
    <t xml:space="preserve">Tathra </t>
  </si>
  <si>
    <t>6494 1291</t>
  </si>
  <si>
    <t>tathra-p.school@det.nsw.edu.au</t>
  </si>
  <si>
    <t>6494 1057</t>
  </si>
  <si>
    <t>Tea Gardens Public School</t>
  </si>
  <si>
    <t>Witt St</t>
  </si>
  <si>
    <t xml:space="preserve">Tea Gardens </t>
  </si>
  <si>
    <t>4997 0286</t>
  </si>
  <si>
    <t>teagardens-p.school@det.nsw.edu.au</t>
  </si>
  <si>
    <t>4997 1254</t>
  </si>
  <si>
    <t>Telegraph Point Public School</t>
  </si>
  <si>
    <t xml:space="preserve">Telegraph Point </t>
  </si>
  <si>
    <t>6585 0224</t>
  </si>
  <si>
    <t>telegrappt-p.school@det.nsw.edu.au</t>
  </si>
  <si>
    <t>6585 0550</t>
  </si>
  <si>
    <t>Temora Public School</t>
  </si>
  <si>
    <t>De Boos St</t>
  </si>
  <si>
    <t xml:space="preserve">Temora </t>
  </si>
  <si>
    <t>6977 2113</t>
  </si>
  <si>
    <t>temora-p.school@det.nsw.edu.au</t>
  </si>
  <si>
    <t>6977 2132</t>
  </si>
  <si>
    <t>Tenambit Public School</t>
  </si>
  <si>
    <t xml:space="preserve">Tenambit </t>
  </si>
  <si>
    <t>4933 7196</t>
  </si>
  <si>
    <t>tenambit-p.school@det.nsw.edu.au</t>
  </si>
  <si>
    <t>4933 7999</t>
  </si>
  <si>
    <t>The Sir Henry Parkes Memorial Public School</t>
  </si>
  <si>
    <t>75-79 Wood Street</t>
  </si>
  <si>
    <t>TENTERFIELD</t>
  </si>
  <si>
    <t>6736 1401</t>
  </si>
  <si>
    <t>sirhparkes-p.school@det.nsw.edu.au</t>
  </si>
  <si>
    <t>6736 2898</t>
  </si>
  <si>
    <t>1864-09-01</t>
  </si>
  <si>
    <t>Teralba Public School</t>
  </si>
  <si>
    <t>York St</t>
  </si>
  <si>
    <t xml:space="preserve">Teralba </t>
  </si>
  <si>
    <t>4958 2117</t>
  </si>
  <si>
    <t>teralba-p.school@det.nsw.edu.au</t>
  </si>
  <si>
    <t>4958 2965</t>
  </si>
  <si>
    <t>Terara Public School</t>
  </si>
  <si>
    <t>Millbank Rd</t>
  </si>
  <si>
    <t xml:space="preserve">Terara </t>
  </si>
  <si>
    <t>4421 6034</t>
  </si>
  <si>
    <t>terara-p.school@det.nsw.edu.au</t>
  </si>
  <si>
    <t>4423 1752</t>
  </si>
  <si>
    <t>Terranora Public School</t>
  </si>
  <si>
    <t>650 Terranora Rd</t>
  </si>
  <si>
    <t xml:space="preserve">Terranora </t>
  </si>
  <si>
    <t>07 5590 4146</t>
  </si>
  <si>
    <t>terranora-p.school@det.nsw.edu.au</t>
  </si>
  <si>
    <t>07 5590 4098</t>
  </si>
  <si>
    <t>Terrey Hills Public School</t>
  </si>
  <si>
    <t>Cooyong Rd</t>
  </si>
  <si>
    <t xml:space="preserve">Terrey Hills </t>
  </si>
  <si>
    <t>9450 1612</t>
  </si>
  <si>
    <t>terreyhill-p.school@det.nsw.edu.au</t>
  </si>
  <si>
    <t>9486 3174</t>
  </si>
  <si>
    <t>Terrigal Public School</t>
  </si>
  <si>
    <t>Havenview Rd</t>
  </si>
  <si>
    <t xml:space="preserve">Terrigal </t>
  </si>
  <si>
    <t>4384 4599</t>
  </si>
  <si>
    <t>terrigal-p.school@det.nsw.edu.au</t>
  </si>
  <si>
    <t>4385 2470</t>
  </si>
  <si>
    <t>Tharbogang Public School</t>
  </si>
  <si>
    <t>75 Braithwaite Rd</t>
  </si>
  <si>
    <t xml:space="preserve">Tharbogang </t>
  </si>
  <si>
    <t>6963 6242</t>
  </si>
  <si>
    <t>tharbogan-p.school@det.nsw.edu.au</t>
  </si>
  <si>
    <t>6963 6356</t>
  </si>
  <si>
    <t>Thirlmere Public School</t>
  </si>
  <si>
    <t>Oaks Rd</t>
  </si>
  <si>
    <t xml:space="preserve">Thirlmere </t>
  </si>
  <si>
    <t>4681 8476</t>
  </si>
  <si>
    <t>thirlmere-p.school@det.nsw.edu.au</t>
  </si>
  <si>
    <t>4681 8727</t>
  </si>
  <si>
    <t>Thirroul Public School</t>
  </si>
  <si>
    <t>Roxburgh Ave</t>
  </si>
  <si>
    <t>Thirroul</t>
  </si>
  <si>
    <t>4267 1469</t>
  </si>
  <si>
    <t>thirroul-p.school@det.nsw.edu.au</t>
  </si>
  <si>
    <t>4268 1463</t>
  </si>
  <si>
    <t>Thornton Public School</t>
  </si>
  <si>
    <t xml:space="preserve">Thornton </t>
  </si>
  <si>
    <t>4964 1369</t>
  </si>
  <si>
    <t>thornton-p.school@det.nsw.edu.au</t>
  </si>
  <si>
    <t>4964 1157</t>
  </si>
  <si>
    <t>Thurgoona Public School</t>
  </si>
  <si>
    <t>Bottlebrush St</t>
  </si>
  <si>
    <t xml:space="preserve">Thurgoona </t>
  </si>
  <si>
    <t>6043 1244</t>
  </si>
  <si>
    <t>thurgoona-p.school@det.nsw.edu.au</t>
  </si>
  <si>
    <t>6043 2045</t>
  </si>
  <si>
    <t>Tibooburra Outback Public School</t>
  </si>
  <si>
    <t>Briscoe St</t>
  </si>
  <si>
    <t xml:space="preserve">Tibooburra </t>
  </si>
  <si>
    <t>08 8091 3317</t>
  </si>
  <si>
    <t>tibooburra-d.school@det.nsw.edu.au</t>
  </si>
  <si>
    <t>08 8091 3496</t>
  </si>
  <si>
    <t>1885-08-01</t>
  </si>
  <si>
    <t>Tighes Hill Public School</t>
  </si>
  <si>
    <t xml:space="preserve">Tighes Hill </t>
  </si>
  <si>
    <t>4969 3720</t>
  </si>
  <si>
    <t>tigheshill-p.school@det.nsw.edu.au</t>
  </si>
  <si>
    <t>4961 2334</t>
  </si>
  <si>
    <t>Central Tilba Public School</t>
  </si>
  <si>
    <t>89 Corkhill Drive</t>
  </si>
  <si>
    <t xml:space="preserve">Central Tilba </t>
  </si>
  <si>
    <t>4473 7210</t>
  </si>
  <si>
    <t>centrtilba-p.school@det.nsw.edu.au</t>
  </si>
  <si>
    <t>4473 7469</t>
  </si>
  <si>
    <t>Tingha Public School</t>
  </si>
  <si>
    <t>54 Ruby St</t>
  </si>
  <si>
    <t xml:space="preserve">Tingha </t>
  </si>
  <si>
    <t>6723 3437</t>
  </si>
  <si>
    <t>tingha-p.school@det.nsw.edu.au</t>
  </si>
  <si>
    <t>Tinonee Public School</t>
  </si>
  <si>
    <t>Manchester St</t>
  </si>
  <si>
    <t xml:space="preserve">Tinonee </t>
  </si>
  <si>
    <t>6553 1279</t>
  </si>
  <si>
    <t>tinonee-p.school@det.nsw.edu.au</t>
  </si>
  <si>
    <t>6553 1443</t>
  </si>
  <si>
    <t>Tintinhull Public School</t>
  </si>
  <si>
    <t>85 Tintinhull Road</t>
  </si>
  <si>
    <t xml:space="preserve">Kootingal </t>
  </si>
  <si>
    <t>6760 9273</t>
  </si>
  <si>
    <t>tintinhull-p.school@det.nsw.edu.au</t>
  </si>
  <si>
    <t>6760 9361</t>
  </si>
  <si>
    <t>Tirranna Public School</t>
  </si>
  <si>
    <t>4821 4645</t>
  </si>
  <si>
    <t>tirranna-p.school@det.nsw.edu.au</t>
  </si>
  <si>
    <t>4821 4363</t>
  </si>
  <si>
    <t>Tocumwal Public School</t>
  </si>
  <si>
    <t>18-20 Morris St</t>
  </si>
  <si>
    <t>Tocumwal</t>
  </si>
  <si>
    <t>03 5874 2128</t>
  </si>
  <si>
    <t>tocumwal-p.school@det.nsw.edu.au</t>
  </si>
  <si>
    <t>03 5874 2281</t>
  </si>
  <si>
    <t>1881-03-01</t>
  </si>
  <si>
    <t>Tomerong Public School</t>
  </si>
  <si>
    <t>355 Hawkens Rd</t>
  </si>
  <si>
    <t xml:space="preserve">Tomerong </t>
  </si>
  <si>
    <t>4443 4376</t>
  </si>
  <si>
    <t>tomerong-p.school@det.nsw.edu.au</t>
  </si>
  <si>
    <t>4443 5073</t>
  </si>
  <si>
    <t>Tooleybuc Central School</t>
  </si>
  <si>
    <t>Murray St</t>
  </si>
  <si>
    <t xml:space="preserve">Tooleybuc </t>
  </si>
  <si>
    <t>03 5030 5422</t>
  </si>
  <si>
    <t>tooleybuc-c.school@det.nsw.edu.au</t>
  </si>
  <si>
    <t>03 5030 5408</t>
  </si>
  <si>
    <t>Main Arm Upper Public School</t>
  </si>
  <si>
    <t>1129 Main Arm Rd</t>
  </si>
  <si>
    <t>Upper Main Arm</t>
  </si>
  <si>
    <t>6684 5266</t>
  </si>
  <si>
    <t>mainarmup-p.school@det.nsw.edu.au</t>
  </si>
  <si>
    <t>6684 5527</t>
  </si>
  <si>
    <t>Toomelah Public School</t>
  </si>
  <si>
    <t>off Old Bruxner Hwy</t>
  </si>
  <si>
    <t>07 4676 2223</t>
  </si>
  <si>
    <t>toomelah-p.school@det.nsw.edu.au</t>
  </si>
  <si>
    <t>07 4676 2461</t>
  </si>
  <si>
    <t>Toongabbie Public School</t>
  </si>
  <si>
    <t>Fitzwilliam Rd</t>
  </si>
  <si>
    <t xml:space="preserve">Toongabbie </t>
  </si>
  <si>
    <t>9631 3079</t>
  </si>
  <si>
    <t>toongabbie-p.school@det.nsw.edu.au</t>
  </si>
  <si>
    <t>9896 3292</t>
  </si>
  <si>
    <t>Tooraweenah Public School</t>
  </si>
  <si>
    <t xml:space="preserve">Tooraweenah </t>
  </si>
  <si>
    <t>6848 1073</t>
  </si>
  <si>
    <t>tooraweena-p.school@det.nsw.edu.au</t>
  </si>
  <si>
    <t>6848 1045</t>
  </si>
  <si>
    <t>Toronto Public School</t>
  </si>
  <si>
    <t>Renwick St</t>
  </si>
  <si>
    <t xml:space="preserve">Toronto </t>
  </si>
  <si>
    <t>4959 1571</t>
  </si>
  <si>
    <t>toronto-p.school@det.nsw.edu.au</t>
  </si>
  <si>
    <t>4950 4717</t>
  </si>
  <si>
    <t>Tottenham Central School</t>
  </si>
  <si>
    <t>Merilba St</t>
  </si>
  <si>
    <t xml:space="preserve">Tottenham </t>
  </si>
  <si>
    <t>6892 4006</t>
  </si>
  <si>
    <t>tottenham-c.school@det.nsw.edu.au</t>
  </si>
  <si>
    <t>6892 4159</t>
  </si>
  <si>
    <t>Toukley Public School</t>
  </si>
  <si>
    <t>Main Rd</t>
  </si>
  <si>
    <t xml:space="preserve">Toukley </t>
  </si>
  <si>
    <t>4396 4275</t>
  </si>
  <si>
    <t>toukley-p.school@det.nsw.edu.au</t>
  </si>
  <si>
    <t>4397 1586</t>
  </si>
  <si>
    <t>Towamba Public School</t>
  </si>
  <si>
    <t>Towamba St</t>
  </si>
  <si>
    <t xml:space="preserve">Towamba </t>
  </si>
  <si>
    <t>6496 7159</t>
  </si>
  <si>
    <t>towamba-p.school@det.nsw.edu.au</t>
  </si>
  <si>
    <t>6496 7059</t>
  </si>
  <si>
    <t>Trangie Central School</t>
  </si>
  <si>
    <t>Derribong St</t>
  </si>
  <si>
    <t xml:space="preserve">Trangie </t>
  </si>
  <si>
    <t>6888 7578</t>
  </si>
  <si>
    <t>trangie-c.school@det.nsw.edu.au</t>
  </si>
  <si>
    <t>6888 7602</t>
  </si>
  <si>
    <t>Tregeagle Public School</t>
  </si>
  <si>
    <t>808 Tregeagle Road</t>
  </si>
  <si>
    <t>TREGEAGLE</t>
  </si>
  <si>
    <t>02 6629 5220</t>
  </si>
  <si>
    <t>tregeagle-p.school@det.nsw.edu.au</t>
  </si>
  <si>
    <t>02 6629 5398</t>
  </si>
  <si>
    <t>1890-08-01</t>
  </si>
  <si>
    <t>Trundle Central School</t>
  </si>
  <si>
    <t>Croft St</t>
  </si>
  <si>
    <t xml:space="preserve">Trundle </t>
  </si>
  <si>
    <t>6892 1346</t>
  </si>
  <si>
    <t>trundle-c.school@det.nsw.edu.au</t>
  </si>
  <si>
    <t>6892 1184</t>
  </si>
  <si>
    <t>Trunkey Public School</t>
  </si>
  <si>
    <t>Carlyle Street</t>
  </si>
  <si>
    <t>Trunkey Creek</t>
  </si>
  <si>
    <t>6368 8648</t>
  </si>
  <si>
    <t>trunkey-p.school@det.nsw.edu.au</t>
  </si>
  <si>
    <t>6368 8639</t>
  </si>
  <si>
    <t>Tucabia Public School</t>
  </si>
  <si>
    <t>Mookin St</t>
  </si>
  <si>
    <t xml:space="preserve">Tucabia </t>
  </si>
  <si>
    <t>6644 8217</t>
  </si>
  <si>
    <t>tucabia-p.school@det.nsw.edu.au</t>
  </si>
  <si>
    <t>6644 8172</t>
  </si>
  <si>
    <t>Tuggerah Public School</t>
  </si>
  <si>
    <t>1 Pacific Hwy</t>
  </si>
  <si>
    <t>4352 1116</t>
  </si>
  <si>
    <t>tuggerah-p.school@det.nsw.edu.au</t>
  </si>
  <si>
    <t>4351 2827</t>
  </si>
  <si>
    <t>Tullamore Central School</t>
  </si>
  <si>
    <t>Hinkler Street</t>
  </si>
  <si>
    <t>TULLAMORE</t>
  </si>
  <si>
    <t>6892 5005</t>
  </si>
  <si>
    <t>tullamore-c.school@det.nsw.edu.au</t>
  </si>
  <si>
    <t>6892 5109</t>
  </si>
  <si>
    <t>Tullibigeal Central School</t>
  </si>
  <si>
    <t>Kurrajong St</t>
  </si>
  <si>
    <t xml:space="preserve">Tullibigeal </t>
  </si>
  <si>
    <t>6972 9105</t>
  </si>
  <si>
    <t>tullibigea-c.school@det.nsw.edu.au</t>
  </si>
  <si>
    <t>6972 9267</t>
  </si>
  <si>
    <t>Tumbarumba Public School</t>
  </si>
  <si>
    <t xml:space="preserve">Tumbarumba </t>
  </si>
  <si>
    <t>6948 2048</t>
  </si>
  <si>
    <t>tumbarumba-p.school@det.nsw.edu.au</t>
  </si>
  <si>
    <t>6948 2519</t>
  </si>
  <si>
    <t>Tumbulgum Public School</t>
  </si>
  <si>
    <t>Fawcett St</t>
  </si>
  <si>
    <t xml:space="preserve">Tumbulgum </t>
  </si>
  <si>
    <t>6676 6237</t>
  </si>
  <si>
    <t>tumbulgum-p.school@det.nsw.edu.au</t>
  </si>
  <si>
    <t>6676 6149</t>
  </si>
  <si>
    <t>1875-05-01</t>
  </si>
  <si>
    <t>Tumut Public School</t>
  </si>
  <si>
    <t>175-181 Wynyard St</t>
  </si>
  <si>
    <t>Tumut</t>
  </si>
  <si>
    <t>02 6947 2053</t>
  </si>
  <si>
    <t>tumut-p.school@det.nsw.edu.au</t>
  </si>
  <si>
    <t>02 6947 2722</t>
  </si>
  <si>
    <t>Tuntable Creek Public School</t>
  </si>
  <si>
    <t>The Channon</t>
  </si>
  <si>
    <t xml:space="preserve">Tuntable Creek </t>
  </si>
  <si>
    <t>6688 6212</t>
  </si>
  <si>
    <t>tuntableck-p.school@det.nsw.edu.au</t>
  </si>
  <si>
    <t>6688 6397</t>
  </si>
  <si>
    <t>Turramurra North Public School</t>
  </si>
  <si>
    <t>237 Bobbin Head Rd</t>
  </si>
  <si>
    <t xml:space="preserve">North Turramurra </t>
  </si>
  <si>
    <t>9144 4107</t>
  </si>
  <si>
    <t>turramurrn-p.school@det.nsw.edu.au</t>
  </si>
  <si>
    <t>9988 4936</t>
  </si>
  <si>
    <t>Tweed Heads Public School</t>
  </si>
  <si>
    <t>Stuart Street</t>
  </si>
  <si>
    <t>Tweed Heads</t>
  </si>
  <si>
    <t>07 5536 1351</t>
  </si>
  <si>
    <t>tweedheads-p.school@det.nsw.edu.au</t>
  </si>
  <si>
    <t>07 5536 8092</t>
  </si>
  <si>
    <t>1876-04-01</t>
  </si>
  <si>
    <t>Tyalgum Public School</t>
  </si>
  <si>
    <t>Coolman St</t>
  </si>
  <si>
    <t xml:space="preserve">Tyalgum </t>
  </si>
  <si>
    <t>6679 3300</t>
  </si>
  <si>
    <t>tyalgum-p.school@det.nsw.edu.au</t>
  </si>
  <si>
    <t>6679 3497</t>
  </si>
  <si>
    <t>Uki Public School</t>
  </si>
  <si>
    <t>1463 Kyogle Road</t>
  </si>
  <si>
    <t>UKI</t>
  </si>
  <si>
    <t>6679 5128</t>
  </si>
  <si>
    <t>uki-p.school@det.nsw.edu.au</t>
  </si>
  <si>
    <t>6679 5448</t>
  </si>
  <si>
    <t>Ulan Public School</t>
  </si>
  <si>
    <t xml:space="preserve">Ulan </t>
  </si>
  <si>
    <t>6373 4625</t>
  </si>
  <si>
    <t>ulan-p.school@det.nsw.edu.au</t>
  </si>
  <si>
    <t>6373 4807</t>
  </si>
  <si>
    <t>Ulladulla Public School</t>
  </si>
  <si>
    <t>Green St</t>
  </si>
  <si>
    <t xml:space="preserve">Ulladulla </t>
  </si>
  <si>
    <t>4455 1649</t>
  </si>
  <si>
    <t>ulladulla-p.school@det.nsw.edu.au</t>
  </si>
  <si>
    <t>4454 0752</t>
  </si>
  <si>
    <t>Ulmarra Public School</t>
  </si>
  <si>
    <t>12-14 Pacific Hwy</t>
  </si>
  <si>
    <t>Ulmarra</t>
  </si>
  <si>
    <t>6644 5266</t>
  </si>
  <si>
    <t>ulmarra-p.school@det.nsw.edu.au</t>
  </si>
  <si>
    <t>6644 5373</t>
  </si>
  <si>
    <t>1891-05-01</t>
  </si>
  <si>
    <t>Ulong Public School</t>
  </si>
  <si>
    <t>Hutchison St</t>
  </si>
  <si>
    <t xml:space="preserve">Ulong </t>
  </si>
  <si>
    <t>6654 5242</t>
  </si>
  <si>
    <t>ulong-p.school@det.nsw.edu.au</t>
  </si>
  <si>
    <t>6654 5263</t>
  </si>
  <si>
    <t>Ultimo Public School</t>
  </si>
  <si>
    <t>Quarry St</t>
  </si>
  <si>
    <t xml:space="preserve">Ultimo </t>
  </si>
  <si>
    <t>9660 2130</t>
  </si>
  <si>
    <t>ultimo-p.school@det.nsw.edu.au</t>
  </si>
  <si>
    <t>9692 8823</t>
  </si>
  <si>
    <t>1858-01-10</t>
  </si>
  <si>
    <t>Unanderra Public School</t>
  </si>
  <si>
    <t>Derribong Drive</t>
  </si>
  <si>
    <t xml:space="preserve">Cordeaux Heights </t>
  </si>
  <si>
    <t>4272 8730</t>
  </si>
  <si>
    <t>unanderra-p.school@det.nsw.edu.au</t>
  </si>
  <si>
    <t>4272 8734</t>
  </si>
  <si>
    <t>Undercliffe Public School</t>
  </si>
  <si>
    <t>Bayview Ave</t>
  </si>
  <si>
    <t>9558 3432</t>
  </si>
  <si>
    <t>undercliff-p.school@det.nsw.edu.au</t>
  </si>
  <si>
    <t>9559 5997</t>
  </si>
  <si>
    <t>Ungarie Central School</t>
  </si>
  <si>
    <t>Ungarie-Condobolin Road</t>
  </si>
  <si>
    <t>UNGARIE</t>
  </si>
  <si>
    <t>6975 9030</t>
  </si>
  <si>
    <t>ungarie-c.school@det.nsw.edu.au</t>
  </si>
  <si>
    <t>6975 9157</t>
  </si>
  <si>
    <t>Urana Public School</t>
  </si>
  <si>
    <t>62 William Street</t>
  </si>
  <si>
    <t xml:space="preserve">Urana </t>
  </si>
  <si>
    <t>6920 8005</t>
  </si>
  <si>
    <t>urana-c.school@det.nsw.edu.au</t>
  </si>
  <si>
    <t>6920 8103</t>
  </si>
  <si>
    <t>Urbenville Public School</t>
  </si>
  <si>
    <t>Welch &amp; Urben Sts</t>
  </si>
  <si>
    <t xml:space="preserve">Urbenville </t>
  </si>
  <si>
    <t>6634 1333</t>
  </si>
  <si>
    <t>urbenville-p.school@det.nsw.edu.au</t>
  </si>
  <si>
    <t>6634 1393</t>
  </si>
  <si>
    <t>Urunga Public School</t>
  </si>
  <si>
    <t>Bowra St</t>
  </si>
  <si>
    <t xml:space="preserve">Urunga </t>
  </si>
  <si>
    <t>6655 6393</t>
  </si>
  <si>
    <t>urunga-p.school@det.nsw.edu.au</t>
  </si>
  <si>
    <t>6655 5140</t>
  </si>
  <si>
    <t>Vacy Public School</t>
  </si>
  <si>
    <t>786 Gresford Rd</t>
  </si>
  <si>
    <t xml:space="preserve">Vacy </t>
  </si>
  <si>
    <t>4938 8153</t>
  </si>
  <si>
    <t>vacy-p.school@det.nsw.edu.au</t>
  </si>
  <si>
    <t>4938 8207</t>
  </si>
  <si>
    <t>Vaucluse Public School</t>
  </si>
  <si>
    <t>Cambridge Ave</t>
  </si>
  <si>
    <t xml:space="preserve">Vaucluse </t>
  </si>
  <si>
    <t>9337 2672</t>
  </si>
  <si>
    <t>vaucluse-p.school@det.nsw.edu.au</t>
  </si>
  <si>
    <t>9337 2163</t>
  </si>
  <si>
    <t>Carramar Public School</t>
  </si>
  <si>
    <t xml:space="preserve">Carramar </t>
  </si>
  <si>
    <t>9724 1850</t>
  </si>
  <si>
    <t>carramar-p.school@det.nsw.edu.au</t>
  </si>
  <si>
    <t>9724 1660</t>
  </si>
  <si>
    <t>Vineyard Public School</t>
  </si>
  <si>
    <t>4 Bandon Rd</t>
  </si>
  <si>
    <t xml:space="preserve">Vineyard </t>
  </si>
  <si>
    <t>9627 1621</t>
  </si>
  <si>
    <t>vineyard-p.school@det.nsw.edu.au</t>
  </si>
  <si>
    <t>9838 1132</t>
  </si>
  <si>
    <t>Wagga Wagga Public School</t>
  </si>
  <si>
    <t>Gurwood St</t>
  </si>
  <si>
    <t xml:space="preserve">Wagga Wagga </t>
  </si>
  <si>
    <t>6921 3398</t>
  </si>
  <si>
    <t>waggawagga-p.school@det.nsw.edu.au</t>
  </si>
  <si>
    <t>6921 8745</t>
  </si>
  <si>
    <t>North Wagga Public School</t>
  </si>
  <si>
    <t>Hampden Ave</t>
  </si>
  <si>
    <t>6921 3533</t>
  </si>
  <si>
    <t>northwagga-p.school@det.nsw.edu.au</t>
  </si>
  <si>
    <t>6921 3459</t>
  </si>
  <si>
    <t>1880-09-01</t>
  </si>
  <si>
    <t>South Wagga Public School</t>
  </si>
  <si>
    <t>140 Edward St</t>
  </si>
  <si>
    <t>WAGGA WAGGA</t>
  </si>
  <si>
    <t>6921 2947</t>
  </si>
  <si>
    <t>sthwagga-p.school@det.nsw.edu.au</t>
  </si>
  <si>
    <t>6921 8746</t>
  </si>
  <si>
    <t>Waitara Public School</t>
  </si>
  <si>
    <t>Edgeworth David Ave</t>
  </si>
  <si>
    <t xml:space="preserve">Wahroonga </t>
  </si>
  <si>
    <t>9489 3105</t>
  </si>
  <si>
    <t>waitara-p.school@det.nsw.edu.au</t>
  </si>
  <si>
    <t>9489 7130</t>
  </si>
  <si>
    <t>Wakool Burraboi Public School</t>
  </si>
  <si>
    <t>49 Flinders St</t>
  </si>
  <si>
    <t>Wakool</t>
  </si>
  <si>
    <t>03 5887 1126</t>
  </si>
  <si>
    <t>wakool-p.school@det.nsw.edu.au</t>
  </si>
  <si>
    <t>03 5887 1291</t>
  </si>
  <si>
    <t>Walbundrie Public School</t>
  </si>
  <si>
    <t>14 Queen Street</t>
  </si>
  <si>
    <t>WALLA WALLA</t>
  </si>
  <si>
    <t>6029 9004</t>
  </si>
  <si>
    <t>walbundrie-p.school@det.nsw.edu.au</t>
  </si>
  <si>
    <t>6029 9002</t>
  </si>
  <si>
    <t>Walcha Central School</t>
  </si>
  <si>
    <t>154E North St</t>
  </si>
  <si>
    <t xml:space="preserve">Walcha </t>
  </si>
  <si>
    <t>6777 2777</t>
  </si>
  <si>
    <t>walcha-c.school@det.nsw.edu.au</t>
  </si>
  <si>
    <t>6777 1009</t>
  </si>
  <si>
    <t>Walgett Community College - Primary School</t>
  </si>
  <si>
    <t>Warrena St</t>
  </si>
  <si>
    <t xml:space="preserve">Walgett </t>
  </si>
  <si>
    <t>6828 1077</t>
  </si>
  <si>
    <t>walgett-p.school@det.nsw.edu.au</t>
  </si>
  <si>
    <t>6828 1939</t>
  </si>
  <si>
    <t>Walhallow Public School</t>
  </si>
  <si>
    <t>Mooki River</t>
  </si>
  <si>
    <t>CAROONA</t>
  </si>
  <si>
    <t>6747 4717</t>
  </si>
  <si>
    <t>walhallow-p.school@det.nsw.edu.au</t>
  </si>
  <si>
    <t>6747 4800</t>
  </si>
  <si>
    <t>Wallabadah Public School</t>
  </si>
  <si>
    <t>28 Martyn Street</t>
  </si>
  <si>
    <t>Wallabadah</t>
  </si>
  <si>
    <t>02 67 465 512</t>
  </si>
  <si>
    <t>wallabadah-p.school@det.nsw.edu.au</t>
  </si>
  <si>
    <t>02 67 465 700</t>
  </si>
  <si>
    <t>Wallacia Public School</t>
  </si>
  <si>
    <t>1573-1585 Mulgoa Rd</t>
  </si>
  <si>
    <t>Wallacia</t>
  </si>
  <si>
    <t>4773 8433</t>
  </si>
  <si>
    <t>wallacia-p.school@det.nsw.edu.au</t>
  </si>
  <si>
    <t>4773 9050</t>
  </si>
  <si>
    <t>Walla Walla Public School</t>
  </si>
  <si>
    <t>Commercial St</t>
  </si>
  <si>
    <t xml:space="preserve">Walla Walla </t>
  </si>
  <si>
    <t>6029 2253</t>
  </si>
  <si>
    <t>wallawalla-p.school@det.nsw.edu.au</t>
  </si>
  <si>
    <t>6029 2162</t>
  </si>
  <si>
    <t>Wallendbeen Public School</t>
  </si>
  <si>
    <t xml:space="preserve">Wallendbeen </t>
  </si>
  <si>
    <t>6943 2568</t>
  </si>
  <si>
    <t>wallendbee-p.school@det.nsw.edu.au</t>
  </si>
  <si>
    <t>6943 2654</t>
  </si>
  <si>
    <t>Wallerawang Public School</t>
  </si>
  <si>
    <t>Barton Ave</t>
  </si>
  <si>
    <t xml:space="preserve">Wallerawang </t>
  </si>
  <si>
    <t>6355 1210</t>
  </si>
  <si>
    <t>wallerawan-p.school@det.nsw.edu.au</t>
  </si>
  <si>
    <t>6355 7003</t>
  </si>
  <si>
    <t>Wallsend Public School</t>
  </si>
  <si>
    <t>26 Martindale Street</t>
  </si>
  <si>
    <t>WALLSEND</t>
  </si>
  <si>
    <t>4955 9415</t>
  </si>
  <si>
    <t>wallsend-p.school@det.nsw.edu.au</t>
  </si>
  <si>
    <t>4955 8298</t>
  </si>
  <si>
    <t>1862-07-01</t>
  </si>
  <si>
    <t>West Wallsend Public School</t>
  </si>
  <si>
    <t>Brown St</t>
  </si>
  <si>
    <t xml:space="preserve">West Wallsend </t>
  </si>
  <si>
    <t>4953 2930</t>
  </si>
  <si>
    <t>westwalls-p.school@det.nsw.edu.au</t>
  </si>
  <si>
    <t>4953 3131</t>
  </si>
  <si>
    <t>Wamoon Public School</t>
  </si>
  <si>
    <t>Oxley Road</t>
  </si>
  <si>
    <t>Wamoon</t>
  </si>
  <si>
    <t>6955 9492</t>
  </si>
  <si>
    <t>wamoon-p.school@det.nsw.edu.au</t>
  </si>
  <si>
    <t>6955 9506</t>
  </si>
  <si>
    <t>Wanaaring Public School</t>
  </si>
  <si>
    <t>Bourke-Milparinka Rd</t>
  </si>
  <si>
    <t xml:space="preserve">Wanaaring </t>
  </si>
  <si>
    <t>6874 7769</t>
  </si>
  <si>
    <t>wanaaring-p.school@det.nsw.edu.au</t>
  </si>
  <si>
    <t>6874 7713</t>
  </si>
  <si>
    <t>1887-05-01</t>
  </si>
  <si>
    <t>Wangi Wangi Public School</t>
  </si>
  <si>
    <t>Dobell Drive</t>
  </si>
  <si>
    <t xml:space="preserve">Wangi Wangi </t>
  </si>
  <si>
    <t>4975 1312</t>
  </si>
  <si>
    <t>wangiwangi-p.school@det.nsw.edu.au</t>
  </si>
  <si>
    <t>4975 4238</t>
  </si>
  <si>
    <t>Waratah Public School</t>
  </si>
  <si>
    <t>Lambton Rd</t>
  </si>
  <si>
    <t>WARATAH</t>
  </si>
  <si>
    <t>4960 1836</t>
  </si>
  <si>
    <t>waratah-p.school@det.nsw.edu.au</t>
  </si>
  <si>
    <t>4968 1986</t>
  </si>
  <si>
    <t>Wardell Public School</t>
  </si>
  <si>
    <t>20 Richmond St</t>
  </si>
  <si>
    <t xml:space="preserve">Wardell </t>
  </si>
  <si>
    <t>6683 4196</t>
  </si>
  <si>
    <t>wardell-p.school@det.nsw.edu.au</t>
  </si>
  <si>
    <t>6683 4563</t>
  </si>
  <si>
    <t>Warialda Public School</t>
  </si>
  <si>
    <t>Hope St</t>
  </si>
  <si>
    <t xml:space="preserve">Warialda </t>
  </si>
  <si>
    <t>6729 1131</t>
  </si>
  <si>
    <t>warialda-p.school@det.nsw.edu.au</t>
  </si>
  <si>
    <t>6729 1190</t>
  </si>
  <si>
    <t>1851-07-01</t>
  </si>
  <si>
    <t>Warners Bay Public School</t>
  </si>
  <si>
    <t>88 Mills Street</t>
  </si>
  <si>
    <t>WARNERS BAY</t>
  </si>
  <si>
    <t>4948 8129</t>
  </si>
  <si>
    <t>warnersbay-p.school@det.nsw.edu.au</t>
  </si>
  <si>
    <t>4947 1427</t>
  </si>
  <si>
    <t>1892-07-01</t>
  </si>
  <si>
    <t>Warrawee Public School</t>
  </si>
  <si>
    <t>1486 Pacific Highway</t>
  </si>
  <si>
    <t>Turramurra</t>
  </si>
  <si>
    <t>9144 2637</t>
  </si>
  <si>
    <t>warrawee-p.school@det.nsw.edu.au</t>
  </si>
  <si>
    <t>9983 9340</t>
  </si>
  <si>
    <t>Warren Central School</t>
  </si>
  <si>
    <t>Chester Street</t>
  </si>
  <si>
    <t>WARREN</t>
  </si>
  <si>
    <t>6847 4438</t>
  </si>
  <si>
    <t>warren-c.school@det.nsw.edu.au</t>
  </si>
  <si>
    <t>6847 4419</t>
  </si>
  <si>
    <t>Warren</t>
  </si>
  <si>
    <t>Waterfall Public School</t>
  </si>
  <si>
    <t>McKell Ave</t>
  </si>
  <si>
    <t xml:space="preserve">Waterfall </t>
  </si>
  <si>
    <t>9520 9638</t>
  </si>
  <si>
    <t>waterfall-p.school@det.nsw.edu.au</t>
  </si>
  <si>
    <t>9548 1238</t>
  </si>
  <si>
    <t>Wattle Flat Public School</t>
  </si>
  <si>
    <t>Mudgee-Bathurst Rd</t>
  </si>
  <si>
    <t xml:space="preserve">Wattle Flat </t>
  </si>
  <si>
    <t>6337 7088</t>
  </si>
  <si>
    <t>wattleflat-p.school@det.nsw.edu.au</t>
  </si>
  <si>
    <t>6337 7037</t>
  </si>
  <si>
    <t>Wauchope Public School</t>
  </si>
  <si>
    <t>Waugh St</t>
  </si>
  <si>
    <t>6585 2277</t>
  </si>
  <si>
    <t>wauchope-p.school@det.nsw.edu.au</t>
  </si>
  <si>
    <t>6585 2449</t>
  </si>
  <si>
    <t>Wee Jasper Public School</t>
  </si>
  <si>
    <t>6443 Wee Jasper Rd</t>
  </si>
  <si>
    <t xml:space="preserve">Wee Jasper </t>
  </si>
  <si>
    <t>6227 9652</t>
  </si>
  <si>
    <t>weejasper-p.school@det.nsw.edu.au</t>
  </si>
  <si>
    <t>6227 9617</t>
  </si>
  <si>
    <t>1899-08-01</t>
  </si>
  <si>
    <t>Weethalle Public School</t>
  </si>
  <si>
    <t xml:space="preserve">Weethalle </t>
  </si>
  <si>
    <t>6975 6154</t>
  </si>
  <si>
    <t>weethalle-p.school@det.nsw.edu.au</t>
  </si>
  <si>
    <t>6975 6202</t>
  </si>
  <si>
    <t>Wee Waa Public School</t>
  </si>
  <si>
    <t>Cowper St</t>
  </si>
  <si>
    <t xml:space="preserve">Wee Waa </t>
  </si>
  <si>
    <t>6795 4284</t>
  </si>
  <si>
    <t>weewaa-p.school@det.nsw.edu.au</t>
  </si>
  <si>
    <t>6795 3098</t>
  </si>
  <si>
    <t>Wellington Public School</t>
  </si>
  <si>
    <t>Percy St</t>
  </si>
  <si>
    <t xml:space="preserve">Wellington </t>
  </si>
  <si>
    <t>6845 4080</t>
  </si>
  <si>
    <t>wellington-p.school@det.nsw.edu.au</t>
  </si>
  <si>
    <t>6845 2843</t>
  </si>
  <si>
    <t>Wentworth Public School</t>
  </si>
  <si>
    <t>93-107 Darling Street</t>
  </si>
  <si>
    <t>WENTWORTH</t>
  </si>
  <si>
    <t>03 5027 3146</t>
  </si>
  <si>
    <t>wentworth-p.school@det.nsw.edu.au</t>
  </si>
  <si>
    <t>03 5027 3778</t>
  </si>
  <si>
    <t>1860-08-01</t>
  </si>
  <si>
    <t>Wentworth Falls Public School</t>
  </si>
  <si>
    <t>Falls Rd</t>
  </si>
  <si>
    <t xml:space="preserve">Wentworth Falls </t>
  </si>
  <si>
    <t>4757 1604</t>
  </si>
  <si>
    <t>wentwthfal-p.school@det.nsw.edu.au</t>
  </si>
  <si>
    <t>4757 3927</t>
  </si>
  <si>
    <t>Wentworthville Public School</t>
  </si>
  <si>
    <t>70-100 Fullagar Road</t>
  </si>
  <si>
    <t>WENTWORTHVILLE</t>
  </si>
  <si>
    <t>9631 8529</t>
  </si>
  <si>
    <t>wentwthvil-p.school@det.nsw.edu.au</t>
  </si>
  <si>
    <t>9896 3079</t>
  </si>
  <si>
    <t>Werris Creek Public School</t>
  </si>
  <si>
    <t>68 Dewhurst Street</t>
  </si>
  <si>
    <t>WERRIS CREEK</t>
  </si>
  <si>
    <t>6768 7065</t>
  </si>
  <si>
    <t>werriscrk-p.school@det.nsw.edu.au</t>
  </si>
  <si>
    <t>6768 7732</t>
  </si>
  <si>
    <t>Westdale Public School</t>
  </si>
  <si>
    <t>Gunnedah Rd</t>
  </si>
  <si>
    <t xml:space="preserve">Westdale </t>
  </si>
  <si>
    <t>6760 7219</t>
  </si>
  <si>
    <t>westdale-p.school@det.nsw.edu.au</t>
  </si>
  <si>
    <t>6760 7469</t>
  </si>
  <si>
    <t>Weston Public School</t>
  </si>
  <si>
    <t>20 Sixth Street</t>
  </si>
  <si>
    <t>WESTON</t>
  </si>
  <si>
    <t>4937 1318</t>
  </si>
  <si>
    <t>weston-p.school@det.nsw.edu.au</t>
  </si>
  <si>
    <t>4936 1210</t>
  </si>
  <si>
    <t>White Cliffs Public School</t>
  </si>
  <si>
    <t>Johnstone St</t>
  </si>
  <si>
    <t xml:space="preserve">White Cliffs </t>
  </si>
  <si>
    <t>08 8091 6601</t>
  </si>
  <si>
    <t>whitecliff-p.school@det.nsw.edu.au</t>
  </si>
  <si>
    <t>08 8091 6773</t>
  </si>
  <si>
    <t>Whitton-Murrami Public School</t>
  </si>
  <si>
    <t>Melbergen St</t>
  </si>
  <si>
    <t xml:space="preserve">Whitton </t>
  </si>
  <si>
    <t>6955 2631</t>
  </si>
  <si>
    <t>whitton-p.school@det.nsw.edu.au</t>
  </si>
  <si>
    <t>6955 2806</t>
  </si>
  <si>
    <t>Wiangaree Public School</t>
  </si>
  <si>
    <t>Kunghur Street</t>
  </si>
  <si>
    <t>WIANGAREE</t>
  </si>
  <si>
    <t>6636 2163</t>
  </si>
  <si>
    <t>wiangaree-p.school@det.nsw.edu.au</t>
  </si>
  <si>
    <t>6636 2129</t>
  </si>
  <si>
    <t>Wilberforce Public School</t>
  </si>
  <si>
    <t xml:space="preserve">Wilberforce </t>
  </si>
  <si>
    <t>4575 1424</t>
  </si>
  <si>
    <t>wilberforc-p.school@det.nsw.edu.au</t>
  </si>
  <si>
    <t>4575 1096</t>
  </si>
  <si>
    <t>Wilcannia Central School</t>
  </si>
  <si>
    <t>Barrier Hwy</t>
  </si>
  <si>
    <t xml:space="preserve">Wilcannia </t>
  </si>
  <si>
    <t>08 8091 5801</t>
  </si>
  <si>
    <t>wilcannia-c.school@det.nsw.edu.au</t>
  </si>
  <si>
    <t>08 8091 5026</t>
  </si>
  <si>
    <t>Willawarrin Public School</t>
  </si>
  <si>
    <t>85-91 Main Street</t>
  </si>
  <si>
    <t>Willawarrin</t>
  </si>
  <si>
    <t>02 6567 1231</t>
  </si>
  <si>
    <t>willawarri-p.school@det.nsw.edu.au</t>
  </si>
  <si>
    <t>6567 1489</t>
  </si>
  <si>
    <t>Willoughby Public School</t>
  </si>
  <si>
    <t>30-34 Oakville Road</t>
  </si>
  <si>
    <t>WILLOUGHBY</t>
  </si>
  <si>
    <t>9958 1355</t>
  </si>
  <si>
    <t>willoughby-p.school@det.nsw.edu.au</t>
  </si>
  <si>
    <t>9967 2381</t>
  </si>
  <si>
    <t>1863-06-01</t>
  </si>
  <si>
    <t>Willow Tree Public School</t>
  </si>
  <si>
    <t>2-4 Merriwa Road</t>
  </si>
  <si>
    <t>WILLOW TREE</t>
  </si>
  <si>
    <t>6747 1371</t>
  </si>
  <si>
    <t>willowtree-p.school@det.nsw.edu.au</t>
  </si>
  <si>
    <t>6747 1210</t>
  </si>
  <si>
    <t>Athelstane Public School</t>
  </si>
  <si>
    <t>Athelstane Ave</t>
  </si>
  <si>
    <t xml:space="preserve">Arncliffe </t>
  </si>
  <si>
    <t>9567 3550</t>
  </si>
  <si>
    <t>athelstane-p.school@det.nsw.edu.au</t>
  </si>
  <si>
    <t>9556 1742</t>
  </si>
  <si>
    <t>Wilsons Creek Public School</t>
  </si>
  <si>
    <t>Wilsons Creek Rd</t>
  </si>
  <si>
    <t>6684 0132</t>
  </si>
  <si>
    <t>wilsonscrk-p.school@det.nsw.edu.au</t>
  </si>
  <si>
    <t>6684 0040</t>
  </si>
  <si>
    <t>Windellama Public School</t>
  </si>
  <si>
    <t>Goulburn-Windellama Rd</t>
  </si>
  <si>
    <t>4844 5130</t>
  </si>
  <si>
    <t>windellama-p.school@det.nsw.edu.au</t>
  </si>
  <si>
    <t>4844 5265</t>
  </si>
  <si>
    <t>Windsor Public School</t>
  </si>
  <si>
    <t>Dight St</t>
  </si>
  <si>
    <t xml:space="preserve">Windsor </t>
  </si>
  <si>
    <t>4577 3168</t>
  </si>
  <si>
    <t>windsor-p.school@det.nsw.edu.au</t>
  </si>
  <si>
    <t>4577 2000</t>
  </si>
  <si>
    <t>Wingello Public School</t>
  </si>
  <si>
    <t>Murrimba Rd</t>
  </si>
  <si>
    <t xml:space="preserve">Wingello </t>
  </si>
  <si>
    <t>4884 4317</t>
  </si>
  <si>
    <t>wingello-p.school@det.nsw.edu.au</t>
  </si>
  <si>
    <t>4884 4499</t>
  </si>
  <si>
    <t>1885-09-01</t>
  </si>
  <si>
    <t>Wisemans Ferry Public School</t>
  </si>
  <si>
    <t xml:space="preserve">Wisemans Ferry </t>
  </si>
  <si>
    <t>4566 4345</t>
  </si>
  <si>
    <t>wisemansfe-p.school@det.nsw.edu.au</t>
  </si>
  <si>
    <t>4566 4495</t>
  </si>
  <si>
    <t>Wollongbar Public School</t>
  </si>
  <si>
    <t>Simpson Ave</t>
  </si>
  <si>
    <t xml:space="preserve">Wollongbar </t>
  </si>
  <si>
    <t>6628 1302</t>
  </si>
  <si>
    <t>wollongbar-p.school@det.nsw.edu.au</t>
  </si>
  <si>
    <t>6628 1976</t>
  </si>
  <si>
    <t>Wollongong West Public School</t>
  </si>
  <si>
    <t>Crown St West</t>
  </si>
  <si>
    <t xml:space="preserve">Wollongong </t>
  </si>
  <si>
    <t>4229 2096</t>
  </si>
  <si>
    <t>wollongwst-p.school@det.nsw.edu.au</t>
  </si>
  <si>
    <t>4226 5057</t>
  </si>
  <si>
    <t>Wolumla Public School</t>
  </si>
  <si>
    <t>6-8 Bega Street</t>
  </si>
  <si>
    <t>WOLUMLA</t>
  </si>
  <si>
    <t>6494 9226</t>
  </si>
  <si>
    <t>wolumla-p.school@det.nsw.edu.au</t>
  </si>
  <si>
    <t>6494 9364</t>
  </si>
  <si>
    <t>Wombat Public School</t>
  </si>
  <si>
    <t>Rose St</t>
  </si>
  <si>
    <t xml:space="preserve">Wombat </t>
  </si>
  <si>
    <t>6384 3290</t>
  </si>
  <si>
    <t>wombat-p.school@det.nsw.edu.au</t>
  </si>
  <si>
    <t>6384 3214</t>
  </si>
  <si>
    <t>Wongarbon Public School</t>
  </si>
  <si>
    <t>Railway Street</t>
  </si>
  <si>
    <t>WONGARBON</t>
  </si>
  <si>
    <t>6887 8242</t>
  </si>
  <si>
    <t>wongarbon-p.school@det.nsw.edu.au</t>
  </si>
  <si>
    <t>6887 8435</t>
  </si>
  <si>
    <t>Woodburn Public School</t>
  </si>
  <si>
    <t>Woodburn St</t>
  </si>
  <si>
    <t xml:space="preserve">Woodburn </t>
  </si>
  <si>
    <t>6682 2502</t>
  </si>
  <si>
    <t>woodburn-p.school@det.nsw.edu.au</t>
  </si>
  <si>
    <t>6682 2513</t>
  </si>
  <si>
    <t>Woodenbong Central School</t>
  </si>
  <si>
    <t>Unumgar St</t>
  </si>
  <si>
    <t xml:space="preserve">Woodenbong </t>
  </si>
  <si>
    <t>6635 1281</t>
  </si>
  <si>
    <t>woodenbong-c.school@det.nsw.edu.au</t>
  </si>
  <si>
    <t>6635 1488</t>
  </si>
  <si>
    <t>Woodstock Public School</t>
  </si>
  <si>
    <t>Parkes St</t>
  </si>
  <si>
    <t xml:space="preserve">Woodstock </t>
  </si>
  <si>
    <t>6345 0217</t>
  </si>
  <si>
    <t>woodstock-p.school@det.nsw.edu.au</t>
  </si>
  <si>
    <t>6345 0212</t>
  </si>
  <si>
    <t>1879-01-01</t>
  </si>
  <si>
    <t>Woolbrook Public School</t>
  </si>
  <si>
    <t xml:space="preserve">Woolbrook </t>
  </si>
  <si>
    <t>6777 5893</t>
  </si>
  <si>
    <t>woolbrook-p.school@det.nsw.edu.au</t>
  </si>
  <si>
    <t>6777 5917</t>
  </si>
  <si>
    <t>Woolgoolga Public School</t>
  </si>
  <si>
    <t>Scarborough St</t>
  </si>
  <si>
    <t xml:space="preserve">Woolgoolga </t>
  </si>
  <si>
    <t>6654 1305</t>
  </si>
  <si>
    <t>woolgoolga-p.school@det.nsw.edu.au</t>
  </si>
  <si>
    <t>6654 0028</t>
  </si>
  <si>
    <t>Borenore Public School</t>
  </si>
  <si>
    <t>1243 The Escort Way</t>
  </si>
  <si>
    <t>BORENORE</t>
  </si>
  <si>
    <t>6365 2262</t>
  </si>
  <si>
    <t>borenore-p.school@det.nsw.edu.au</t>
  </si>
  <si>
    <t>6365 2318</t>
  </si>
  <si>
    <t>1878-06-01</t>
  </si>
  <si>
    <t>Woolomin Public School</t>
  </si>
  <si>
    <t>Tamworth-Nundle Rd</t>
  </si>
  <si>
    <t xml:space="preserve">Woolomin </t>
  </si>
  <si>
    <t>6764 2274</t>
  </si>
  <si>
    <t>woolomin-p.school@det.nsw.edu.au</t>
  </si>
  <si>
    <t>6764 2307</t>
  </si>
  <si>
    <t>Woonona Public School</t>
  </si>
  <si>
    <t>Gray St</t>
  </si>
  <si>
    <t xml:space="preserve">Woonona </t>
  </si>
  <si>
    <t>4284 4316</t>
  </si>
  <si>
    <t>woonona-p.school@det.nsw.edu.au</t>
  </si>
  <si>
    <t>4283 4216</t>
  </si>
  <si>
    <t>Wyalong Public School</t>
  </si>
  <si>
    <t>George Bland Ave</t>
  </si>
  <si>
    <t xml:space="preserve">Wyalong </t>
  </si>
  <si>
    <t>6972 2140</t>
  </si>
  <si>
    <t>wyalong-p.school@det.nsw.edu.au</t>
  </si>
  <si>
    <t>6972 2834</t>
  </si>
  <si>
    <t>1894-09-01</t>
  </si>
  <si>
    <t>West Wyalong Public School</t>
  </si>
  <si>
    <t xml:space="preserve">West Wyalong </t>
  </si>
  <si>
    <t>6972 2157</t>
  </si>
  <si>
    <t>westwyalon-p.school@det.nsw.edu.au</t>
  </si>
  <si>
    <t>6972 2818</t>
  </si>
  <si>
    <t>Wyangala Dam Public School</t>
  </si>
  <si>
    <t>Waugoola Road</t>
  </si>
  <si>
    <t>WYANGALA</t>
  </si>
  <si>
    <t>6345 0804</t>
  </si>
  <si>
    <t>wyangalada-p.school@det.nsw.edu.au</t>
  </si>
  <si>
    <t>6345 0802</t>
  </si>
  <si>
    <t>Wyee Public School</t>
  </si>
  <si>
    <t>Wyee St</t>
  </si>
  <si>
    <t xml:space="preserve">Wyee </t>
  </si>
  <si>
    <t>4357 1225</t>
  </si>
  <si>
    <t>wyee-p.school@det.nsw.edu.au</t>
  </si>
  <si>
    <t>4357 1828</t>
  </si>
  <si>
    <t>Wyndham Public School</t>
  </si>
  <si>
    <t>Monaro St</t>
  </si>
  <si>
    <t xml:space="preserve">Wyndham </t>
  </si>
  <si>
    <t>6494 2128</t>
  </si>
  <si>
    <t>wyndham-p.school@det.nsw.edu.au</t>
  </si>
  <si>
    <t>6494 2231</t>
  </si>
  <si>
    <t>Wyong Public School</t>
  </si>
  <si>
    <t>Cutler Drive</t>
  </si>
  <si>
    <t>4352 2077</t>
  </si>
  <si>
    <t>wyong-p.school@det.nsw.edu.au</t>
  </si>
  <si>
    <t>4351 2885</t>
  </si>
  <si>
    <t>Wyong Creek Public School</t>
  </si>
  <si>
    <t>583 Yarramalong Road</t>
  </si>
  <si>
    <t>WYONG CREEK</t>
  </si>
  <si>
    <t>4352 1583</t>
  </si>
  <si>
    <t>wyongcreek-p.school@det.nsw.edu.au</t>
  </si>
  <si>
    <t>4352 1585</t>
  </si>
  <si>
    <t>Wyrallah Public School</t>
  </si>
  <si>
    <t>Breckenridge St</t>
  </si>
  <si>
    <t xml:space="preserve">Wyrallah </t>
  </si>
  <si>
    <t>6629 8246</t>
  </si>
  <si>
    <t>wyrallah-p.school@det.nsw.edu.au</t>
  </si>
  <si>
    <t>6629 8497</t>
  </si>
  <si>
    <t>Yamba Public School</t>
  </si>
  <si>
    <t>Angourie Rd</t>
  </si>
  <si>
    <t xml:space="preserve">Yamba </t>
  </si>
  <si>
    <t>6646 2420</t>
  </si>
  <si>
    <t>yamba-p.school@det.nsw.edu.au</t>
  </si>
  <si>
    <t>6646 1578</t>
  </si>
  <si>
    <t>Table Top Public School</t>
  </si>
  <si>
    <t>Hume Hwy</t>
  </si>
  <si>
    <t xml:space="preserve">Table Top </t>
  </si>
  <si>
    <t>6026 2220</t>
  </si>
  <si>
    <t>tabletop-p.school@det.nsw.edu.au</t>
  </si>
  <si>
    <t>6026 2402</t>
  </si>
  <si>
    <t>Yanco Public School</t>
  </si>
  <si>
    <t>Main Ave</t>
  </si>
  <si>
    <t xml:space="preserve">Yanco </t>
  </si>
  <si>
    <t>6955 7162</t>
  </si>
  <si>
    <t>yanco-p.school@det.nsw.edu.au</t>
  </si>
  <si>
    <t>6955 7477</t>
  </si>
  <si>
    <t>Yanderra Public School</t>
  </si>
  <si>
    <t>16 Yanderra Rd</t>
  </si>
  <si>
    <t xml:space="preserve">Yanderra </t>
  </si>
  <si>
    <t>4684 1377</t>
  </si>
  <si>
    <t>yanderra-p.school@det.nsw.edu.au</t>
  </si>
  <si>
    <t>4684 2374</t>
  </si>
  <si>
    <t>Yarrowitch Public School</t>
  </si>
  <si>
    <t>Chandlers Rd</t>
  </si>
  <si>
    <t xml:space="preserve">Yarrowitch </t>
  </si>
  <si>
    <t>6777 7582</t>
  </si>
  <si>
    <t>yarrowitch-p.school@det.nsw.edu.au</t>
  </si>
  <si>
    <t>6777 7411</t>
  </si>
  <si>
    <t>Yass Public School</t>
  </si>
  <si>
    <t>Laidlaw St</t>
  </si>
  <si>
    <t xml:space="preserve">Yass </t>
  </si>
  <si>
    <t>6226 1017</t>
  </si>
  <si>
    <t>yass-p.school@det.nsw.edu.au</t>
  </si>
  <si>
    <t>6226 3258</t>
  </si>
  <si>
    <t>Yenda Public School</t>
  </si>
  <si>
    <t>Curran Rd</t>
  </si>
  <si>
    <t xml:space="preserve">Yenda </t>
  </si>
  <si>
    <t>6968 1236</t>
  </si>
  <si>
    <t>yenda-p.school@det.nsw.edu.au</t>
  </si>
  <si>
    <t>6968 1636</t>
  </si>
  <si>
    <t>Yeoval Central School</t>
  </si>
  <si>
    <t>Obley Street</t>
  </si>
  <si>
    <t>Yeoval</t>
  </si>
  <si>
    <t>6846 4004</t>
  </si>
  <si>
    <t>yeoval-c.school@det.nsw.edu.au</t>
  </si>
  <si>
    <t>6846 4317</t>
  </si>
  <si>
    <t>1883-08-01</t>
  </si>
  <si>
    <t>Yerong Creek Public School</t>
  </si>
  <si>
    <t>Cole St</t>
  </si>
  <si>
    <t xml:space="preserve">Yerong Creek </t>
  </si>
  <si>
    <t>6920 3521</t>
  </si>
  <si>
    <t>yerongck-p.school@det.nsw.edu.au</t>
  </si>
  <si>
    <t>6920 3559</t>
  </si>
  <si>
    <t>Yetman Public School</t>
  </si>
  <si>
    <t>Warialda St</t>
  </si>
  <si>
    <t xml:space="preserve">Yetman </t>
  </si>
  <si>
    <t>07 4675 3150</t>
  </si>
  <si>
    <t>yetman-p.school@det.nsw.edu.au</t>
  </si>
  <si>
    <t>07 4675 3102</t>
  </si>
  <si>
    <t>Yoogali Public School</t>
  </si>
  <si>
    <t>1 East St</t>
  </si>
  <si>
    <t xml:space="preserve">Yoogali </t>
  </si>
  <si>
    <t>6962 4540</t>
  </si>
  <si>
    <t>yoogali-p.school@det.nsw.edu.au</t>
  </si>
  <si>
    <t>6964 1476</t>
  </si>
  <si>
    <t>Young Public School</t>
  </si>
  <si>
    <t>Bruce St</t>
  </si>
  <si>
    <t xml:space="preserve">Young </t>
  </si>
  <si>
    <t>6382 2453</t>
  </si>
  <si>
    <t>young-p.school@det.nsw.edu.au</t>
  </si>
  <si>
    <t>6382 4056</t>
  </si>
  <si>
    <t>Edgeworth Public School</t>
  </si>
  <si>
    <t>Minmi Rd</t>
  </si>
  <si>
    <t>Edgeworth</t>
  </si>
  <si>
    <t>4958 1831</t>
  </si>
  <si>
    <t>edgeworth-p.school@det.nsw.edu.au</t>
  </si>
  <si>
    <t>4950 8174</t>
  </si>
  <si>
    <t>Zig Zag Public School</t>
  </si>
  <si>
    <t>23 Victoria Ave</t>
  </si>
  <si>
    <t>6351 2352</t>
  </si>
  <si>
    <t>zigzag-p.school@det.nsw.edu.au</t>
  </si>
  <si>
    <t>6353 1046</t>
  </si>
  <si>
    <t>Pottsville Beach Public School</t>
  </si>
  <si>
    <t>Tweed Coast Rd</t>
  </si>
  <si>
    <t xml:space="preserve">Pottsville </t>
  </si>
  <si>
    <t>6676 1161</t>
  </si>
  <si>
    <t>pottsville-p.school@det.nsw.edu.au</t>
  </si>
  <si>
    <t>6676 2787</t>
  </si>
  <si>
    <t>Rowena Public School</t>
  </si>
  <si>
    <t>Shaw St</t>
  </si>
  <si>
    <t xml:space="preserve">Rowena </t>
  </si>
  <si>
    <t>6796 5145</t>
  </si>
  <si>
    <t>rowena-p.school@det.nsw.edu.au</t>
  </si>
  <si>
    <t>6796 5271</t>
  </si>
  <si>
    <t>Dubbo West Public School</t>
  </si>
  <si>
    <t>East St</t>
  </si>
  <si>
    <t>6882 3086</t>
  </si>
  <si>
    <t>dubbowest-p.school@det.nsw.edu.au</t>
  </si>
  <si>
    <t>6884 3439</t>
  </si>
  <si>
    <t>Oyster Bay Public School</t>
  </si>
  <si>
    <t>Short St</t>
  </si>
  <si>
    <t xml:space="preserve">Oyster Bay </t>
  </si>
  <si>
    <t>9528 7525</t>
  </si>
  <si>
    <t>oysterbay-p.school@det.nsw.edu.au</t>
  </si>
  <si>
    <t>9528 3346</t>
  </si>
  <si>
    <t>Louth Public School</t>
  </si>
  <si>
    <t xml:space="preserve">Louth </t>
  </si>
  <si>
    <t>6874 7426</t>
  </si>
  <si>
    <t>louth-p.school@det.nsw.edu.au</t>
  </si>
  <si>
    <t>6874 7439</t>
  </si>
  <si>
    <t>Kemps Creek Public School</t>
  </si>
  <si>
    <t>100 Cross St</t>
  </si>
  <si>
    <t xml:space="preserve">Kemps Creek </t>
  </si>
  <si>
    <t>9826 1143</t>
  </si>
  <si>
    <t>kempscreek-p.school@det.nsw.edu.au</t>
  </si>
  <si>
    <t>9826 1202</t>
  </si>
  <si>
    <t>1885-11-01</t>
  </si>
  <si>
    <t>Enngonia Public School</t>
  </si>
  <si>
    <t>Belalie St</t>
  </si>
  <si>
    <t xml:space="preserve">Enngonia </t>
  </si>
  <si>
    <t>6874 7550</t>
  </si>
  <si>
    <t>enngonia-p.school@det.nsw.edu.au</t>
  </si>
  <si>
    <t>6874 7623</t>
  </si>
  <si>
    <t>Fairfield Heights Public School</t>
  </si>
  <si>
    <t>FAIRFIELD</t>
  </si>
  <si>
    <t>9724 2254</t>
  </si>
  <si>
    <t>fairfieldh-p.school@det.nsw.edu.au</t>
  </si>
  <si>
    <t>9727 9027</t>
  </si>
  <si>
    <t>Scotts Head Public School</t>
  </si>
  <si>
    <t>Gloucester St</t>
  </si>
  <si>
    <t xml:space="preserve">Scotts Head </t>
  </si>
  <si>
    <t>6569 8144</t>
  </si>
  <si>
    <t>scottshead-p.school@det.nsw.edu.au</t>
  </si>
  <si>
    <t>6569 8329</t>
  </si>
  <si>
    <t>Afterlee Public School</t>
  </si>
  <si>
    <t>2089 Afterlee Road</t>
  </si>
  <si>
    <t>AFTERLEE</t>
  </si>
  <si>
    <t>6633 3163</t>
  </si>
  <si>
    <t>afterlee-p.school@det.nsw.edu.au</t>
  </si>
  <si>
    <t>6633 3247</t>
  </si>
  <si>
    <t>Stuarts Point Public School</t>
  </si>
  <si>
    <t>Banksia Rd</t>
  </si>
  <si>
    <t xml:space="preserve">Stuarts Point </t>
  </si>
  <si>
    <t>6569 0627</t>
  </si>
  <si>
    <t>stuartspt-p.school@det.nsw.edu.au</t>
  </si>
  <si>
    <t>6569 0534</t>
  </si>
  <si>
    <t>Sussex Inlet Public School</t>
  </si>
  <si>
    <t>39 Thomson Street</t>
  </si>
  <si>
    <t>Sussex Inlet</t>
  </si>
  <si>
    <t>4441 2053</t>
  </si>
  <si>
    <t>sussexinle-p.school@det.nsw.edu.au</t>
  </si>
  <si>
    <t>4441 1729</t>
  </si>
  <si>
    <t>Cronulla South Public School</t>
  </si>
  <si>
    <t>Ewos Pde</t>
  </si>
  <si>
    <t>9523 5649</t>
  </si>
  <si>
    <t>cronullas-p.school@det.nsw.edu.au</t>
  </si>
  <si>
    <t>9544 1373</t>
  </si>
  <si>
    <t>St Georges Basin Public School</t>
  </si>
  <si>
    <t>Tallyan Point Rd</t>
  </si>
  <si>
    <t xml:space="preserve">Basin View </t>
  </si>
  <si>
    <t>4443 4251</t>
  </si>
  <si>
    <t>stgeorgesb-p.school@det.nsw.edu.au</t>
  </si>
  <si>
    <t>4443 4835</t>
  </si>
  <si>
    <t>Warwick Farm Public School</t>
  </si>
  <si>
    <t>Lawrence Hargrave Rd</t>
  </si>
  <si>
    <t>Warwick Farm</t>
  </si>
  <si>
    <t>9602 8260</t>
  </si>
  <si>
    <t>warwickfar-p.school@det.nsw.edu.au</t>
  </si>
  <si>
    <t>9822 5156</t>
  </si>
  <si>
    <t>Oxley Vale Public School</t>
  </si>
  <si>
    <t>Manilla Rd</t>
  </si>
  <si>
    <t>6761 8238</t>
  </si>
  <si>
    <t>oxleyvale-p.school@det.nsw.edu.au</t>
  </si>
  <si>
    <t>6761 8307</t>
  </si>
  <si>
    <t>Soldiers Point Public School</t>
  </si>
  <si>
    <t>Cromarty Rd</t>
  </si>
  <si>
    <t>Soldiers Point</t>
  </si>
  <si>
    <t>4982 7151</t>
  </si>
  <si>
    <t>soldierspt-p.school@det.nsw.edu.au</t>
  </si>
  <si>
    <t>4982 0576</t>
  </si>
  <si>
    <t>Chester Hill Public School</t>
  </si>
  <si>
    <t>Proctor Pde</t>
  </si>
  <si>
    <t xml:space="preserve">Chester Hill </t>
  </si>
  <si>
    <t>9644 1286</t>
  </si>
  <si>
    <t>chesterhil-p.school@det.nsw.edu.au</t>
  </si>
  <si>
    <t>9743 8094</t>
  </si>
  <si>
    <t>Georges Hall Public School</t>
  </si>
  <si>
    <t>Pennington Ave</t>
  </si>
  <si>
    <t xml:space="preserve">Georges Hall </t>
  </si>
  <si>
    <t>9707 1988</t>
  </si>
  <si>
    <t>georgeshal-p.school@det.nsw.edu.au</t>
  </si>
  <si>
    <t>9796 7861</t>
  </si>
  <si>
    <t>South Coogee Public School</t>
  </si>
  <si>
    <t>Moverly Rd</t>
  </si>
  <si>
    <t>South Coogee</t>
  </si>
  <si>
    <t>9349 4000</t>
  </si>
  <si>
    <t>sthcoogee-p.school@det.nsw.edu.au</t>
  </si>
  <si>
    <t>9349 4292</t>
  </si>
  <si>
    <t>Croppa Creek Public School</t>
  </si>
  <si>
    <t xml:space="preserve">Croppa Creek </t>
  </si>
  <si>
    <t>6754 5215</t>
  </si>
  <si>
    <t>croppacrk-p.school@det.nsw.edu.au</t>
  </si>
  <si>
    <t>6754 5213</t>
  </si>
  <si>
    <t>Annangrove Public School</t>
  </si>
  <si>
    <t>Annangrove Rd</t>
  </si>
  <si>
    <t xml:space="preserve">Annangrove </t>
  </si>
  <si>
    <t>9679 1303</t>
  </si>
  <si>
    <t>annangrove-p.school@det.nsw.edu.au</t>
  </si>
  <si>
    <t>9679 1389</t>
  </si>
  <si>
    <t>1895-07-01</t>
  </si>
  <si>
    <t>Woronora River Public School</t>
  </si>
  <si>
    <t>Prices Circuit</t>
  </si>
  <si>
    <t>WORONORA</t>
  </si>
  <si>
    <t>9521 3582</t>
  </si>
  <si>
    <t>woronorari-p.school@det.nsw.edu.au</t>
  </si>
  <si>
    <t>9545 1563</t>
  </si>
  <si>
    <t>Balgowlah Heights Public School</t>
  </si>
  <si>
    <t>Lewis St</t>
  </si>
  <si>
    <t>9948 2225</t>
  </si>
  <si>
    <t>balgowlaht-p.school@det.nsw.edu.au</t>
  </si>
  <si>
    <t>9949 7241</t>
  </si>
  <si>
    <t>Goulburn West Public School</t>
  </si>
  <si>
    <t>Combermere St</t>
  </si>
  <si>
    <t>4821 1781</t>
  </si>
  <si>
    <t>goulburnw-p.school@det.nsw.edu.au</t>
  </si>
  <si>
    <t>4822 1460</t>
  </si>
  <si>
    <t>Riverwood Public School</t>
  </si>
  <si>
    <t xml:space="preserve">Riverwood </t>
  </si>
  <si>
    <t>9153 8757</t>
  </si>
  <si>
    <t>riverwood-p.school@det.nsw.edu.au</t>
  </si>
  <si>
    <t>9584 1558</t>
  </si>
  <si>
    <t>Warragamba Public School</t>
  </si>
  <si>
    <t>2-4 Fourth Street</t>
  </si>
  <si>
    <t>WARRAGAMBA</t>
  </si>
  <si>
    <t>4774 1205</t>
  </si>
  <si>
    <t>warragamba-p.school@det.nsw.edu.au</t>
  </si>
  <si>
    <t>4774 2475</t>
  </si>
  <si>
    <t>Belrose Public School</t>
  </si>
  <si>
    <t>Ralston Ave</t>
  </si>
  <si>
    <t xml:space="preserve">Belrose </t>
  </si>
  <si>
    <t>9451 6203</t>
  </si>
  <si>
    <t>belrose-p.school@det.nsw.edu.au</t>
  </si>
  <si>
    <t>9975 5047</t>
  </si>
  <si>
    <t>Upper Coopers Creek Public School</t>
  </si>
  <si>
    <t>Upper Coopers Creek Rd</t>
  </si>
  <si>
    <t xml:space="preserve">Upper Coopers Creek </t>
  </si>
  <si>
    <t>6688 2128</t>
  </si>
  <si>
    <t>cooperscrk-p.school@det.nsw.edu.au</t>
  </si>
  <si>
    <t>6688 2150</t>
  </si>
  <si>
    <t>Wiripaang Public School</t>
  </si>
  <si>
    <t xml:space="preserve">Gateshead </t>
  </si>
  <si>
    <t>4943 4357</t>
  </si>
  <si>
    <t>wiripaang-p.school@det.nsw.edu.au</t>
  </si>
  <si>
    <t>4942 2589</t>
  </si>
  <si>
    <t>Bundeena Public School</t>
  </si>
  <si>
    <t>48R Scarborough St</t>
  </si>
  <si>
    <t>Bundeena</t>
  </si>
  <si>
    <t>9527 2133</t>
  </si>
  <si>
    <t>bundeena-p.school@det.nsw.edu.au</t>
  </si>
  <si>
    <t>9523 0940</t>
  </si>
  <si>
    <t>Pymble Public School</t>
  </si>
  <si>
    <t>Crown Road</t>
  </si>
  <si>
    <t>Pymble</t>
  </si>
  <si>
    <t>9144 4136</t>
  </si>
  <si>
    <t>pymble-p.school@det.nsw.edu.au</t>
  </si>
  <si>
    <t>9988 4938</t>
  </si>
  <si>
    <t>Condell Park Public School</t>
  </si>
  <si>
    <t>Augusta St</t>
  </si>
  <si>
    <t>CONDELL PARK</t>
  </si>
  <si>
    <t>9796 7998</t>
  </si>
  <si>
    <t>condellpk-p.school@det.nsw.edu.au</t>
  </si>
  <si>
    <t>9790 0973</t>
  </si>
  <si>
    <t>Avalon Public School</t>
  </si>
  <si>
    <t>Old Barrenjoey Rd</t>
  </si>
  <si>
    <t>Avalon Beach</t>
  </si>
  <si>
    <t>9973 1439</t>
  </si>
  <si>
    <t>avalon-p.school@det.nsw.edu.au</t>
  </si>
  <si>
    <t>9973 1423</t>
  </si>
  <si>
    <t>Bald Face Public School</t>
  </si>
  <si>
    <t>9546 1565</t>
  </si>
  <si>
    <t>baldface-p.school@det.nsw.edu.au</t>
  </si>
  <si>
    <t>9546 7782</t>
  </si>
  <si>
    <t>Hamilton South Public School</t>
  </si>
  <si>
    <t>Kenrick St</t>
  </si>
  <si>
    <t>4969 3795</t>
  </si>
  <si>
    <t>hamiltons-p.school@det.nsw.edu.au</t>
  </si>
  <si>
    <t>4962 1214</t>
  </si>
  <si>
    <t>Lugarno Public School</t>
  </si>
  <si>
    <t>Old Forest Rd</t>
  </si>
  <si>
    <t xml:space="preserve">Lugarno </t>
  </si>
  <si>
    <t>9153 9843</t>
  </si>
  <si>
    <t>lugarno-p.school@det.nsw.edu.au</t>
  </si>
  <si>
    <t>9534 1337</t>
  </si>
  <si>
    <t>Oatley West Public School</t>
  </si>
  <si>
    <t>Oatley Park Ave</t>
  </si>
  <si>
    <t>9580 5048</t>
  </si>
  <si>
    <t>oatleywest-p.school@det.nsw.edu.au</t>
  </si>
  <si>
    <t>9580 6372</t>
  </si>
  <si>
    <t>New Lambton South Public School</t>
  </si>
  <si>
    <t>St James Rd</t>
  </si>
  <si>
    <t>4957 1168</t>
  </si>
  <si>
    <t>newlambtos-p.school@det.nsw.edu.au</t>
  </si>
  <si>
    <t>4956 2458</t>
  </si>
  <si>
    <t>Chullora Public School</t>
  </si>
  <si>
    <t>Norfolk &amp; Waterloo Rds</t>
  </si>
  <si>
    <t xml:space="preserve">Greenacre </t>
  </si>
  <si>
    <t>9642 4266</t>
  </si>
  <si>
    <t>chullora-p.school@det.nsw.edu.au</t>
  </si>
  <si>
    <t>9742 5943</t>
  </si>
  <si>
    <t>Tarrawanna Public School</t>
  </si>
  <si>
    <t>Kendall St</t>
  </si>
  <si>
    <t xml:space="preserve">Tarrawanna </t>
  </si>
  <si>
    <t>4284 4399</t>
  </si>
  <si>
    <t>tarrawanna-p.school@det.nsw.edu.au</t>
  </si>
  <si>
    <t>4285 1389</t>
  </si>
  <si>
    <t>Sutherland North Public School</t>
  </si>
  <si>
    <t xml:space="preserve">Sutherland </t>
  </si>
  <si>
    <t>9521 2226</t>
  </si>
  <si>
    <t>sutherlann-p.school@det.nsw.edu.au</t>
  </si>
  <si>
    <t>9545 1715</t>
  </si>
  <si>
    <t>Bathurst West Public School</t>
  </si>
  <si>
    <t>Suttor St</t>
  </si>
  <si>
    <t>6331 1142</t>
  </si>
  <si>
    <t>bathurstw-p.school@det.nsw.edu.au</t>
  </si>
  <si>
    <t>6332 2319</t>
  </si>
  <si>
    <t>Gwynneville Public School</t>
  </si>
  <si>
    <t>10 Acacia St</t>
  </si>
  <si>
    <t xml:space="preserve">Gwynneville </t>
  </si>
  <si>
    <t>4229 5728</t>
  </si>
  <si>
    <t>gwynnevill-p.school@det.nsw.edu.au</t>
  </si>
  <si>
    <t>4226 5058</t>
  </si>
  <si>
    <t>Narraweena Public School</t>
  </si>
  <si>
    <t>McIntosh Rd</t>
  </si>
  <si>
    <t>NARRAWEENA</t>
  </si>
  <si>
    <t>9971 5778</t>
  </si>
  <si>
    <t>narraween-p.school@det.nsw.edu.au</t>
  </si>
  <si>
    <t>9982 5594</t>
  </si>
  <si>
    <t>Jannali Public School</t>
  </si>
  <si>
    <t>107-121 Sutherland Road</t>
  </si>
  <si>
    <t>JANNALI</t>
  </si>
  <si>
    <t>9528 9315</t>
  </si>
  <si>
    <t>jannali-p.school@det.nsw.edu.au</t>
  </si>
  <si>
    <t>9528 3607</t>
  </si>
  <si>
    <t>Ramsgate Public School</t>
  </si>
  <si>
    <t>Chuter Ave</t>
  </si>
  <si>
    <t xml:space="preserve">Ramsgate </t>
  </si>
  <si>
    <t>9529 7267</t>
  </si>
  <si>
    <t>ramsgate-p.school@det.nsw.edu.au</t>
  </si>
  <si>
    <t>9529 8116</t>
  </si>
  <si>
    <t>Chalmers Road School</t>
  </si>
  <si>
    <t>Chalmers Rd</t>
  </si>
  <si>
    <t xml:space="preserve">Strathfield </t>
  </si>
  <si>
    <t>9746 6202</t>
  </si>
  <si>
    <t>chalmersrd-s.school@det.nsw.edu.au</t>
  </si>
  <si>
    <t>9764 1996</t>
  </si>
  <si>
    <t>Schools for Specific Purposes</t>
  </si>
  <si>
    <t>Medium / High Support needs</t>
  </si>
  <si>
    <t>Wahroonga Public School</t>
  </si>
  <si>
    <t>71 Burns Rd</t>
  </si>
  <si>
    <t>9489 3086</t>
  </si>
  <si>
    <t>wahroonga-p.school@det.nsw.edu.au</t>
  </si>
  <si>
    <t>9489 7322</t>
  </si>
  <si>
    <t>Parramatta East Public School</t>
  </si>
  <si>
    <t>Brabyn St</t>
  </si>
  <si>
    <t>9630 2127</t>
  </si>
  <si>
    <t>parramatte-p.school@det.nsw.edu.au</t>
  </si>
  <si>
    <t>9683 5942</t>
  </si>
  <si>
    <t>Melrose Park Public School</t>
  </si>
  <si>
    <t>110 Wharf Rd</t>
  </si>
  <si>
    <t>9874 4669</t>
  </si>
  <si>
    <t>melrosepk-p.school@det.nsw.edu.au</t>
  </si>
  <si>
    <t>9804 7534</t>
  </si>
  <si>
    <t>Bathurst South Public School</t>
  </si>
  <si>
    <t>Havannah St</t>
  </si>
  <si>
    <t>6331 1297</t>
  </si>
  <si>
    <t>bathursts-p.school@det.nsw.edu.au</t>
  </si>
  <si>
    <t>6332 1634</t>
  </si>
  <si>
    <t>Wallsend South Public School</t>
  </si>
  <si>
    <t>Smith Rd</t>
  </si>
  <si>
    <t xml:space="preserve">Wallsend </t>
  </si>
  <si>
    <t>4955 9963</t>
  </si>
  <si>
    <t>wallsends-p.school@det.nsw.edu.au</t>
  </si>
  <si>
    <t>4950 2179</t>
  </si>
  <si>
    <t>Hazelbrook Public School</t>
  </si>
  <si>
    <t xml:space="preserve">Hazelbrook </t>
  </si>
  <si>
    <t>4758 6120</t>
  </si>
  <si>
    <t>hazelbrook-p.school@det.nsw.edu.au</t>
  </si>
  <si>
    <t>4758 8888</t>
  </si>
  <si>
    <t>Turramurra Public School</t>
  </si>
  <si>
    <t>Kissing Point Rd</t>
  </si>
  <si>
    <t xml:space="preserve">Turramurra </t>
  </si>
  <si>
    <t>9983 9455</t>
  </si>
  <si>
    <t>turramurra-p.school@det.nsw.edu.au</t>
  </si>
  <si>
    <t>9983 9337</t>
  </si>
  <si>
    <t>Wyrallah Road Public School</t>
  </si>
  <si>
    <t>152 Nielson St</t>
  </si>
  <si>
    <t>6621 3363</t>
  </si>
  <si>
    <t>wyrallahrd-p.school@det.nsw.edu.au</t>
  </si>
  <si>
    <t>6622 2952</t>
  </si>
  <si>
    <t>Oak Flats Public School</t>
  </si>
  <si>
    <t>Griffiths St</t>
  </si>
  <si>
    <t xml:space="preserve">Oak Flats </t>
  </si>
  <si>
    <t>4256 1405</t>
  </si>
  <si>
    <t>oakflats-p.school@det.nsw.edu.au</t>
  </si>
  <si>
    <t>4256 1800</t>
  </si>
  <si>
    <t>Denistone East Public School</t>
  </si>
  <si>
    <t>Lovell Rd</t>
  </si>
  <si>
    <t xml:space="preserve">Eastwood </t>
  </si>
  <si>
    <t>9874 6678</t>
  </si>
  <si>
    <t>denistonee-p.school@det.nsw.edu.au</t>
  </si>
  <si>
    <t>9858 5300</t>
  </si>
  <si>
    <t>Meadowbank Public School</t>
  </si>
  <si>
    <t>Thistle St</t>
  </si>
  <si>
    <t>9809 3648</t>
  </si>
  <si>
    <t>meadowbank-p.school@det.nsw.edu.au</t>
  </si>
  <si>
    <t>9807 2121</t>
  </si>
  <si>
    <t>Uralla Central School</t>
  </si>
  <si>
    <t>6778 4204</t>
  </si>
  <si>
    <t>uralla-c.school@det.nsw.edu.au</t>
  </si>
  <si>
    <t>6778 5090</t>
  </si>
  <si>
    <t>Towradgi Public School</t>
  </si>
  <si>
    <t>Carters Lane</t>
  </si>
  <si>
    <t>Fairy Meadow</t>
  </si>
  <si>
    <t>4284 4527</t>
  </si>
  <si>
    <t>towradgi-p.school@det.nsw.edu.au</t>
  </si>
  <si>
    <t>4284 8826</t>
  </si>
  <si>
    <t>Lake Illawarra South Public School</t>
  </si>
  <si>
    <t>119-129 Reddall Parade</t>
  </si>
  <si>
    <t>LAKE ILLAWARRA</t>
  </si>
  <si>
    <t>4295 1924</t>
  </si>
  <si>
    <t>lakeillaws-p.school@det.nsw.edu.au</t>
  </si>
  <si>
    <t>4297 2803</t>
  </si>
  <si>
    <t>Yagoona Public School</t>
  </si>
  <si>
    <t>425 Hume Hwy</t>
  </si>
  <si>
    <t xml:space="preserve">Yagoona </t>
  </si>
  <si>
    <t>9790 3562</t>
  </si>
  <si>
    <t>yagoona-p.school@det.nsw.edu.au</t>
  </si>
  <si>
    <t>9796 1544</t>
  </si>
  <si>
    <t>Wattle Grove Public School</t>
  </si>
  <si>
    <t>Cressbrook Drive</t>
  </si>
  <si>
    <t xml:space="preserve">Wattle Grove </t>
  </si>
  <si>
    <t>9731 1355</t>
  </si>
  <si>
    <t>wattlegrov-p.school@det.nsw.edu.au</t>
  </si>
  <si>
    <t>9731 1377</t>
  </si>
  <si>
    <t>Greenwell Point Public School</t>
  </si>
  <si>
    <t>Greenwell Point Rd</t>
  </si>
  <si>
    <t xml:space="preserve">Greenwell Point </t>
  </si>
  <si>
    <t>4447 1379</t>
  </si>
  <si>
    <t>greenwelpt-p.school@det.nsw.edu.au</t>
  </si>
  <si>
    <t>4447 1550</t>
  </si>
  <si>
    <t>Dobroyd Point Public School</t>
  </si>
  <si>
    <t>89 Waratah Street</t>
  </si>
  <si>
    <t>HABERFIELD</t>
  </si>
  <si>
    <t>9797 8249</t>
  </si>
  <si>
    <t>dobroydpt-p.school@det.nsw.edu.au</t>
  </si>
  <si>
    <t>Kahibah Public School</t>
  </si>
  <si>
    <t>Frith St</t>
  </si>
  <si>
    <t xml:space="preserve">Kahibah </t>
  </si>
  <si>
    <t>4943 4501</t>
  </si>
  <si>
    <t>kahibah-p.school@det.nsw.edu.au</t>
  </si>
  <si>
    <t>4942 2590</t>
  </si>
  <si>
    <t>Narwee Public School</t>
  </si>
  <si>
    <t>Broadarrow Rd</t>
  </si>
  <si>
    <t xml:space="preserve">Narwee </t>
  </si>
  <si>
    <t>9153 9756</t>
  </si>
  <si>
    <t>narwee-p.school@det.nsw.edu.au</t>
  </si>
  <si>
    <t>9153 8729</t>
  </si>
  <si>
    <t>Muswellbrook South Public School</t>
  </si>
  <si>
    <t>Maitland St</t>
  </si>
  <si>
    <t>6543 1896</t>
  </si>
  <si>
    <t>muswellbrs-p.school@det.nsw.edu.au</t>
  </si>
  <si>
    <t>6543 3475</t>
  </si>
  <si>
    <t>Corrimal East Public School</t>
  </si>
  <si>
    <t>Duff Parade</t>
  </si>
  <si>
    <t>East Corrimal</t>
  </si>
  <si>
    <t>4284 4582</t>
  </si>
  <si>
    <t>corrimale-p.school@det.nsw.edu.au</t>
  </si>
  <si>
    <t>4285 2715</t>
  </si>
  <si>
    <t>Mount St Thomas Public School</t>
  </si>
  <si>
    <t>Taronga Ave</t>
  </si>
  <si>
    <t>4229 2192</t>
  </si>
  <si>
    <t>mtstthomas-p.school@det.nsw.edu.au</t>
  </si>
  <si>
    <t>4226 5086</t>
  </si>
  <si>
    <t>Tamworth South Public School</t>
  </si>
  <si>
    <t>Petra Ave</t>
  </si>
  <si>
    <t>6765 8426</t>
  </si>
  <si>
    <t>tamworths-p.school@det.nsw.edu.au</t>
  </si>
  <si>
    <t>6762 1225</t>
  </si>
  <si>
    <t>Westmead Public School</t>
  </si>
  <si>
    <t>Hawkesbury Rd</t>
  </si>
  <si>
    <t xml:space="preserve">Westmead </t>
  </si>
  <si>
    <t>9635 7793</t>
  </si>
  <si>
    <t>westmead-p.school@det.nsw.edu.au</t>
  </si>
  <si>
    <t>9687 1108</t>
  </si>
  <si>
    <t>Mount Colah Public School</t>
  </si>
  <si>
    <t>Telopea St</t>
  </si>
  <si>
    <t xml:space="preserve">Mount Colah </t>
  </si>
  <si>
    <t>9477 3627</t>
  </si>
  <si>
    <t>mtcolah-p.school@det.nsw.edu.au</t>
  </si>
  <si>
    <t>9482 2528</t>
  </si>
  <si>
    <t>McCallums Hill Public School</t>
  </si>
  <si>
    <t>35-51 McCallum Street</t>
  </si>
  <si>
    <t>Roselands</t>
  </si>
  <si>
    <t>9759 4396</t>
  </si>
  <si>
    <t>mccallumhi-p.school@det.nsw.edu.au</t>
  </si>
  <si>
    <t>9740 4245</t>
  </si>
  <si>
    <t>Cooma North Public School</t>
  </si>
  <si>
    <t>Baroona Ave</t>
  </si>
  <si>
    <t xml:space="preserve">Cooma North </t>
  </si>
  <si>
    <t>6452 1742</t>
  </si>
  <si>
    <t>coomanth-p.school@det.nsw.edu.au</t>
  </si>
  <si>
    <t>6452 4267</t>
  </si>
  <si>
    <t>Windale Public School</t>
  </si>
  <si>
    <t>Kilfera St</t>
  </si>
  <si>
    <t xml:space="preserve">Windale </t>
  </si>
  <si>
    <t>4948 8864</t>
  </si>
  <si>
    <t>windale-p.school@det.nsw.edu.au</t>
  </si>
  <si>
    <t>4948 9720</t>
  </si>
  <si>
    <t>Cardiff South Public School</t>
  </si>
  <si>
    <t>9 Lake Avenue</t>
  </si>
  <si>
    <t>Cardiff South</t>
  </si>
  <si>
    <t>4954 7296</t>
  </si>
  <si>
    <t>cardiffsth-p.school@det.nsw.edu.au</t>
  </si>
  <si>
    <t>4956 5730</t>
  </si>
  <si>
    <t>Como West Public School</t>
  </si>
  <si>
    <t>Wolger &amp; Warraba Sts</t>
  </si>
  <si>
    <t>9528 9007</t>
  </si>
  <si>
    <t>comowest-p.school@det.nsw.edu.au</t>
  </si>
  <si>
    <t>9528 3482</t>
  </si>
  <si>
    <t>Hamilton North Public School</t>
  </si>
  <si>
    <t>Jackson St</t>
  </si>
  <si>
    <t xml:space="preserve">Broadmeadow </t>
  </si>
  <si>
    <t>4969 3695</t>
  </si>
  <si>
    <t>hamiltonn-p.school@det.nsw.edu.au</t>
  </si>
  <si>
    <t>4962 1190</t>
  </si>
  <si>
    <t>Marks Point Public School</t>
  </si>
  <si>
    <t>Findon St</t>
  </si>
  <si>
    <t xml:space="preserve">Marks Point </t>
  </si>
  <si>
    <t>4945 4433</t>
  </si>
  <si>
    <t>markspoint-p.school@det.nsw.edu.au</t>
  </si>
  <si>
    <t>4947 7842</t>
  </si>
  <si>
    <t>Glen Alice Public School</t>
  </si>
  <si>
    <t>Beaumont St</t>
  </si>
  <si>
    <t xml:space="preserve">Glen Alice </t>
  </si>
  <si>
    <t>6379 7208</t>
  </si>
  <si>
    <t>glenalice-p.school@det.nsw.edu.au</t>
  </si>
  <si>
    <t>6379 7342</t>
  </si>
  <si>
    <t>Argenton Public School</t>
  </si>
  <si>
    <t>Montgomery St</t>
  </si>
  <si>
    <t xml:space="preserve">Argenton </t>
  </si>
  <si>
    <t>4958 1805</t>
  </si>
  <si>
    <t>argenton-p.school@det.nsw.edu.au</t>
  </si>
  <si>
    <t>4958 2032</t>
  </si>
  <si>
    <t>Pagewood Public School</t>
  </si>
  <si>
    <t>Page St</t>
  </si>
  <si>
    <t>9316 9313</t>
  </si>
  <si>
    <t>pagewood-p.school@det.nsw.edu.au</t>
  </si>
  <si>
    <t>9316 4045</t>
  </si>
  <si>
    <t>Narrabeen North Public School</t>
  </si>
  <si>
    <t>Namona St</t>
  </si>
  <si>
    <t>NORTH NARRABEEN</t>
  </si>
  <si>
    <t>9913 7928</t>
  </si>
  <si>
    <t>narranorth-p.school@det.nsw.edu.au</t>
  </si>
  <si>
    <t>9913 7873</t>
  </si>
  <si>
    <t>Lane Cove West Public School</t>
  </si>
  <si>
    <t>Avalon Ave</t>
  </si>
  <si>
    <t>9427 4743</t>
  </si>
  <si>
    <t>lanecovew-p.school@det.nsw.edu.au</t>
  </si>
  <si>
    <t>9418 6865</t>
  </si>
  <si>
    <t>Taree West Public School</t>
  </si>
  <si>
    <t>Wingham Rd</t>
  </si>
  <si>
    <t>6552 1910</t>
  </si>
  <si>
    <t>tareewest-p.school@det.nsw.edu.au</t>
  </si>
  <si>
    <t>6551 0751</t>
  </si>
  <si>
    <t>Palinyewah Public School</t>
  </si>
  <si>
    <t>248A Ellerslie Road</t>
  </si>
  <si>
    <t>ELLERSLIE</t>
  </si>
  <si>
    <t>03 5027 9242</t>
  </si>
  <si>
    <t>palinyewah-p.school@det.nsw.edu.au</t>
  </si>
  <si>
    <t>03 5027 9342</t>
  </si>
  <si>
    <t>Grays Point Public School</t>
  </si>
  <si>
    <t>109 Angle Rd</t>
  </si>
  <si>
    <t xml:space="preserve">Grays Point </t>
  </si>
  <si>
    <t>9524 3096</t>
  </si>
  <si>
    <t>grayspoint-p.school@det.nsw.edu.au</t>
  </si>
  <si>
    <t>9540 4812</t>
  </si>
  <si>
    <t>Killara Public School</t>
  </si>
  <si>
    <t>Ridgeland Ave</t>
  </si>
  <si>
    <t xml:space="preserve">Killara </t>
  </si>
  <si>
    <t>9498 2397</t>
  </si>
  <si>
    <t>killara-p.school@det.nsw.edu.au</t>
  </si>
  <si>
    <t>9498 2549</t>
  </si>
  <si>
    <t>Castle Cove Public School</t>
  </si>
  <si>
    <t>Kendall Rd</t>
  </si>
  <si>
    <t xml:space="preserve">Castle Cove </t>
  </si>
  <si>
    <t>9417 1039</t>
  </si>
  <si>
    <t>castlecove-p.school@det.nsw.edu.au</t>
  </si>
  <si>
    <t>9417 4377</t>
  </si>
  <si>
    <t>Albury North Public School</t>
  </si>
  <si>
    <t>868 Mate St</t>
  </si>
  <si>
    <t>6025 1730</t>
  </si>
  <si>
    <t>alburynth-p.school@det.nsw.edu.au</t>
  </si>
  <si>
    <t>6040 2326</t>
  </si>
  <si>
    <t>Kapooka Public School</t>
  </si>
  <si>
    <t>Sturt Ave</t>
  </si>
  <si>
    <t xml:space="preserve">Kapooka </t>
  </si>
  <si>
    <t>02 6931 2703</t>
  </si>
  <si>
    <t>kapooka-p.school@det.nsw.edu.au</t>
  </si>
  <si>
    <t>02 6931 4342</t>
  </si>
  <si>
    <t>East Hills Public School</t>
  </si>
  <si>
    <t>Lucas Rd</t>
  </si>
  <si>
    <t xml:space="preserve">Panania </t>
  </si>
  <si>
    <t>9773 8468</t>
  </si>
  <si>
    <t>easthills-p.school@det.nsw.edu.au</t>
  </si>
  <si>
    <t>9792 3948</t>
  </si>
  <si>
    <t>Curl Curl North Public School</t>
  </si>
  <si>
    <t>Playfair Rd</t>
  </si>
  <si>
    <t xml:space="preserve">North Curl Curl </t>
  </si>
  <si>
    <t>9905 1757</t>
  </si>
  <si>
    <t>curlcurln-p.school@det.nsw.edu.au</t>
  </si>
  <si>
    <t>9905 6895</t>
  </si>
  <si>
    <t>Belmont North Public School</t>
  </si>
  <si>
    <t>Nikkin &amp; Darling Sts</t>
  </si>
  <si>
    <t>4945 4861</t>
  </si>
  <si>
    <t>belmontnth-p.school@det.nsw.edu.au</t>
  </si>
  <si>
    <t>4947 7851</t>
  </si>
  <si>
    <t>Cabramurra Public School</t>
  </si>
  <si>
    <t>Moolanda Place</t>
  </si>
  <si>
    <t xml:space="preserve">Cabramurra </t>
  </si>
  <si>
    <t>6454 9442</t>
  </si>
  <si>
    <t>cabramurra-p.school@det.nsw.edu.au</t>
  </si>
  <si>
    <t>6454 9447</t>
  </si>
  <si>
    <t>Seven Hills Public School</t>
  </si>
  <si>
    <t>2A Lucas Road</t>
  </si>
  <si>
    <t>SEVEN HILLS</t>
  </si>
  <si>
    <t>9624 3441</t>
  </si>
  <si>
    <t>sevenhills-p.school@det.nsw.edu.au</t>
  </si>
  <si>
    <t>9838 8483</t>
  </si>
  <si>
    <t>Waratah West Public School</t>
  </si>
  <si>
    <t>Leonora Pde</t>
  </si>
  <si>
    <t xml:space="preserve">Waratah West </t>
  </si>
  <si>
    <t>4968 1765</t>
  </si>
  <si>
    <t>waratahwst-p.school@det.nsw.edu.au</t>
  </si>
  <si>
    <t>4960 1706</t>
  </si>
  <si>
    <t>Crown Street Public School</t>
  </si>
  <si>
    <t>356 Crown Street</t>
  </si>
  <si>
    <t xml:space="preserve">Surry Hills </t>
  </si>
  <si>
    <t>9360 4187</t>
  </si>
  <si>
    <t>crownst-p.school@det.nsw.edu.au</t>
  </si>
  <si>
    <t>9360 9623</t>
  </si>
  <si>
    <t>1863-04-01</t>
  </si>
  <si>
    <t>Mount Hutton Public School</t>
  </si>
  <si>
    <t>12 Dunkley Pde</t>
  </si>
  <si>
    <t xml:space="preserve">Mount Hutton </t>
  </si>
  <si>
    <t>4948 8085</t>
  </si>
  <si>
    <t>mthutton-p.school@det.nsw.edu.au</t>
  </si>
  <si>
    <t>4947 1135</t>
  </si>
  <si>
    <t>Gordon West Public School</t>
  </si>
  <si>
    <t>146 Ryde Road</t>
  </si>
  <si>
    <t>9498 4644</t>
  </si>
  <si>
    <t>gordonwest-p.school@det.nsw.edu.au</t>
  </si>
  <si>
    <t>9498 4436</t>
  </si>
  <si>
    <t>Beverly Hills North Public School</t>
  </si>
  <si>
    <t>Shorter Ave &amp; King Georges Rd</t>
  </si>
  <si>
    <t xml:space="preserve">Beverly Hills </t>
  </si>
  <si>
    <t>9759 3849</t>
  </si>
  <si>
    <t>beverlyhn-p.school@det.nsw.edu.au</t>
  </si>
  <si>
    <t>9740 4372</t>
  </si>
  <si>
    <t>Finley Public School</t>
  </si>
  <si>
    <t>Coree St</t>
  </si>
  <si>
    <t xml:space="preserve">Finley </t>
  </si>
  <si>
    <t>03 5883 1135</t>
  </si>
  <si>
    <t>finley-p.school@det.nsw.edu.au</t>
  </si>
  <si>
    <t>03 5883 2397</t>
  </si>
  <si>
    <t>Maclean Public School</t>
  </si>
  <si>
    <t xml:space="preserve">Maclean </t>
  </si>
  <si>
    <t>6645 2431</t>
  </si>
  <si>
    <t>maclean-p.school@det.nsw.edu.au</t>
  </si>
  <si>
    <t>6645 3750</t>
  </si>
  <si>
    <t>1865-08-01</t>
  </si>
  <si>
    <t>Quirindi Public School</t>
  </si>
  <si>
    <t>Munro St</t>
  </si>
  <si>
    <t xml:space="preserve">Quirindi </t>
  </si>
  <si>
    <t>6746 1565</t>
  </si>
  <si>
    <t>quirindi-p.school@det.nsw.edu.au</t>
  </si>
  <si>
    <t>6746 2600</t>
  </si>
  <si>
    <t>Tempe Public School</t>
  </si>
  <si>
    <t>Unwins Bridge Rd</t>
  </si>
  <si>
    <t xml:space="preserve">Tempe </t>
  </si>
  <si>
    <t>9558 3780</t>
  </si>
  <si>
    <t>tempe-p.school@det.nsw.edu.au</t>
  </si>
  <si>
    <t>9558 8940</t>
  </si>
  <si>
    <t>Maitland Public School</t>
  </si>
  <si>
    <t>70 Elgin Street</t>
  </si>
  <si>
    <t>MAITLAND</t>
  </si>
  <si>
    <t>4933 6532</t>
  </si>
  <si>
    <t>maitland-p.school@det.nsw.edu.au</t>
  </si>
  <si>
    <t>4934 3039</t>
  </si>
  <si>
    <t>1874-07-01</t>
  </si>
  <si>
    <t>Manly Village Public School</t>
  </si>
  <si>
    <t>Darley Rd</t>
  </si>
  <si>
    <t xml:space="preserve">Manly </t>
  </si>
  <si>
    <t>9977 3066</t>
  </si>
  <si>
    <t>manlyvill-p.school@det.nsw.edu.au</t>
  </si>
  <si>
    <t>9976 2733</t>
  </si>
  <si>
    <t>1858-09-01</t>
  </si>
  <si>
    <t>Marrickville West Public School</t>
  </si>
  <si>
    <t>Livingstone Rd</t>
  </si>
  <si>
    <t xml:space="preserve">Marrickville </t>
  </si>
  <si>
    <t>9558 1137</t>
  </si>
  <si>
    <t>marrickviw-p.school@det.nsw.edu.au</t>
  </si>
  <si>
    <t>9559 5961</t>
  </si>
  <si>
    <t>Marrickville Public School</t>
  </si>
  <si>
    <t>Chapel St</t>
  </si>
  <si>
    <t>9560 2208</t>
  </si>
  <si>
    <t>marrickvil-p.school@det.nsw.edu.au</t>
  </si>
  <si>
    <t>9560 5134</t>
  </si>
  <si>
    <t>1864-08-01</t>
  </si>
  <si>
    <t>Waverley Public School</t>
  </si>
  <si>
    <t>Bronte Rd</t>
  </si>
  <si>
    <t>9389 4843</t>
  </si>
  <si>
    <t>waverley-p.school@det.nsw.edu.au</t>
  </si>
  <si>
    <t>9369 4273</t>
  </si>
  <si>
    <t>Wollongong Public School</t>
  </si>
  <si>
    <t>4228 9120</t>
  </si>
  <si>
    <t>wollongong-p.school@det.nsw.edu.au</t>
  </si>
  <si>
    <t>4226 5091</t>
  </si>
  <si>
    <t>Beaumont Road Public School</t>
  </si>
  <si>
    <t>17 Beaumont Road</t>
  </si>
  <si>
    <t>9498 3607</t>
  </si>
  <si>
    <t>beaumontrd-p.school@det.nsw.edu.au</t>
  </si>
  <si>
    <t>9498 8395</t>
  </si>
  <si>
    <t>Woolooware Public School</t>
  </si>
  <si>
    <t>Wills Rd</t>
  </si>
  <si>
    <t>9523 5411</t>
  </si>
  <si>
    <t>woolooware-p.school@det.nsw.edu.au</t>
  </si>
  <si>
    <t>9523 0994</t>
  </si>
  <si>
    <t>Padstow Heights Public School</t>
  </si>
  <si>
    <t>Chamberlain Rd</t>
  </si>
  <si>
    <t xml:space="preserve">Padstow </t>
  </si>
  <si>
    <t>9773 9340</t>
  </si>
  <si>
    <t>padstowhts-p.school@det.nsw.edu.au</t>
  </si>
  <si>
    <t>9792 3961</t>
  </si>
  <si>
    <t>Waniora Public School</t>
  </si>
  <si>
    <t>Ursula Rd</t>
  </si>
  <si>
    <t>4284 3318</t>
  </si>
  <si>
    <t>waniora-p.school@det.nsw.edu.au</t>
  </si>
  <si>
    <t>4284 9137</t>
  </si>
  <si>
    <t>Figtree Public School</t>
  </si>
  <si>
    <t>9 Gibsons Rd</t>
  </si>
  <si>
    <t>FIGTREE</t>
  </si>
  <si>
    <t>4271 6888</t>
  </si>
  <si>
    <t>figtree-p.school@det.nsw.edu.au</t>
  </si>
  <si>
    <t>4271 6760</t>
  </si>
  <si>
    <t>Blackalls Park Public School</t>
  </si>
  <si>
    <t xml:space="preserve">Blackalls Park </t>
  </si>
  <si>
    <t>4959 1213</t>
  </si>
  <si>
    <t>blackallpk-p.school@det.nsw.edu.au</t>
  </si>
  <si>
    <t>4950 4913</t>
  </si>
  <si>
    <t>Speers Point Public School</t>
  </si>
  <si>
    <t>Bell St</t>
  </si>
  <si>
    <t xml:space="preserve">Speers Point </t>
  </si>
  <si>
    <t>4958 1230</t>
  </si>
  <si>
    <t>speerspt-p.school@det.nsw.edu.au</t>
  </si>
  <si>
    <t>4958 2478</t>
  </si>
  <si>
    <t>Collaroy Plateau Public School</t>
  </si>
  <si>
    <t>Plateau Rd</t>
  </si>
  <si>
    <t xml:space="preserve">Collaroy Plateau </t>
  </si>
  <si>
    <t>9971 5214</t>
  </si>
  <si>
    <t>collaroypl-p.school@det.nsw.edu.au</t>
  </si>
  <si>
    <t>9971 4801</t>
  </si>
  <si>
    <t>Beacon Hill Public School</t>
  </si>
  <si>
    <t>Tristram Rd</t>
  </si>
  <si>
    <t xml:space="preserve">Beacon Hill </t>
  </si>
  <si>
    <t>9451 6328</t>
  </si>
  <si>
    <t>beaconhill-p.school@det.nsw.edu.au</t>
  </si>
  <si>
    <t>9975 4631</t>
  </si>
  <si>
    <t>Caringbah North Public School</t>
  </si>
  <si>
    <t>125 Cawarra Rd</t>
  </si>
  <si>
    <t>9524 6098</t>
  </si>
  <si>
    <t>caringbahn-p.school@det.nsw.edu.au</t>
  </si>
  <si>
    <t>9540 2826</t>
  </si>
  <si>
    <t>Russell Vale Public School</t>
  </si>
  <si>
    <t>Terania St</t>
  </si>
  <si>
    <t xml:space="preserve">Russell Vale </t>
  </si>
  <si>
    <t>4284 4396</t>
  </si>
  <si>
    <t>russellval-p.school@det.nsw.edu.au</t>
  </si>
  <si>
    <t>4285 1761</t>
  </si>
  <si>
    <t>Farmborough Road Public School</t>
  </si>
  <si>
    <t>56 Farmborough Rd</t>
  </si>
  <si>
    <t xml:space="preserve">Unanderra </t>
  </si>
  <si>
    <t>4271 1133</t>
  </si>
  <si>
    <t>farmborord-p.school@det.nsw.edu.au</t>
  </si>
  <si>
    <t>4271 5335</t>
  </si>
  <si>
    <t>Villawood East Public School</t>
  </si>
  <si>
    <t>Lowana St</t>
  </si>
  <si>
    <t xml:space="preserve">Villawood </t>
  </si>
  <si>
    <t>9724 3339</t>
  </si>
  <si>
    <t>villawoode-p.school@det.nsw.edu.au</t>
  </si>
  <si>
    <t>9727 9271</t>
  </si>
  <si>
    <t>Bellambi Public School</t>
  </si>
  <si>
    <t>Owen Park Rd</t>
  </si>
  <si>
    <t xml:space="preserve">Bellambi </t>
  </si>
  <si>
    <t>4284 8666</t>
  </si>
  <si>
    <t>bellambi-p.school@det.nsw.edu.au</t>
  </si>
  <si>
    <t>4285 2723</t>
  </si>
  <si>
    <t>Cabramatta West Public School</t>
  </si>
  <si>
    <t>Broad St</t>
  </si>
  <si>
    <t>9724 3332</t>
  </si>
  <si>
    <t>cabramattw-p.school@det.nsw.edu.au</t>
  </si>
  <si>
    <t>9727 8636</t>
  </si>
  <si>
    <t>Chester Hill North Public School</t>
  </si>
  <si>
    <t>Campbell Hill Rd</t>
  </si>
  <si>
    <t>9644 1512</t>
  </si>
  <si>
    <t>chesterhin-p.school@det.nsw.edu.au</t>
  </si>
  <si>
    <t>9743 7176</t>
  </si>
  <si>
    <t>Canley Heights Public School</t>
  </si>
  <si>
    <t>Cambridge St</t>
  </si>
  <si>
    <t xml:space="preserve">Canley Heights </t>
  </si>
  <si>
    <t>9724 3320</t>
  </si>
  <si>
    <t>canleyhts-p.school@det.nsw.edu.au</t>
  </si>
  <si>
    <t>9727 2402</t>
  </si>
  <si>
    <t>Balgowlah North Public School</t>
  </si>
  <si>
    <t>10 Manning Street</t>
  </si>
  <si>
    <t>North Balgowlah</t>
  </si>
  <si>
    <t>9949 4499</t>
  </si>
  <si>
    <t>balgowlahn-p.school@det.nsw.edu.au</t>
  </si>
  <si>
    <t>9949 7832</t>
  </si>
  <si>
    <t>Gordon East Public School</t>
  </si>
  <si>
    <t>Rosedale Rd</t>
  </si>
  <si>
    <t xml:space="preserve">Gordon </t>
  </si>
  <si>
    <t>9498 2428</t>
  </si>
  <si>
    <t>gordoneast-p.school@det.nsw.edu.au</t>
  </si>
  <si>
    <t>9498 4173</t>
  </si>
  <si>
    <t>Yennora Public School</t>
  </si>
  <si>
    <t>Ellis Pde</t>
  </si>
  <si>
    <t xml:space="preserve">Yennora </t>
  </si>
  <si>
    <t>9632 8660</t>
  </si>
  <si>
    <t>yennora-p.school@det.nsw.edu.au</t>
  </si>
  <si>
    <t>9681 1284</t>
  </si>
  <si>
    <t>Katoomba North Public School</t>
  </si>
  <si>
    <t>Barton St</t>
  </si>
  <si>
    <t xml:space="preserve">Katoomba </t>
  </si>
  <si>
    <t>4782 2743</t>
  </si>
  <si>
    <t>katoomban-p.school@det.nsw.edu.au</t>
  </si>
  <si>
    <t>4782 3871</t>
  </si>
  <si>
    <t>Biraban Public School</t>
  </si>
  <si>
    <t>Beckley St</t>
  </si>
  <si>
    <t>4959 1902</t>
  </si>
  <si>
    <t>biraban-p.school@det.nsw.edu.au</t>
  </si>
  <si>
    <t>4950 4901</t>
  </si>
  <si>
    <t>Pendle Hill Public School</t>
  </si>
  <si>
    <t>27-29 Pendle Way</t>
  </si>
  <si>
    <t>Wentworthville</t>
  </si>
  <si>
    <t>9631 8253</t>
  </si>
  <si>
    <t>pendlehill-p.school@det.nsw.edu.au</t>
  </si>
  <si>
    <t>9896 3082</t>
  </si>
  <si>
    <t>Umina Beach Public School</t>
  </si>
  <si>
    <t>Sydney Ave</t>
  </si>
  <si>
    <t xml:space="preserve">Umina Beach </t>
  </si>
  <si>
    <t>4341 1630</t>
  </si>
  <si>
    <t>umina-p.school@det.nsw.edu.au</t>
  </si>
  <si>
    <t>4344 3916</t>
  </si>
  <si>
    <t>Fern Bay Public School</t>
  </si>
  <si>
    <t>Vardon St</t>
  </si>
  <si>
    <t xml:space="preserve">Fern Bay </t>
  </si>
  <si>
    <t>4928 1668</t>
  </si>
  <si>
    <t>fernbay-p.school@det.nsw.edu.au</t>
  </si>
  <si>
    <t>4920 1223</t>
  </si>
  <si>
    <t>Hilltop Road Public School</t>
  </si>
  <si>
    <t>Hilltop Rd</t>
  </si>
  <si>
    <t>9635 7722</t>
  </si>
  <si>
    <t>hilltoprd-p.school@det.nsw.edu.au</t>
  </si>
  <si>
    <t>9687 1421</t>
  </si>
  <si>
    <t>Richmond Public School</t>
  </si>
  <si>
    <t>Windsor St</t>
  </si>
  <si>
    <t xml:space="preserve">Richmond </t>
  </si>
  <si>
    <t>4578 2027</t>
  </si>
  <si>
    <t>richmond-p.school@det.nsw.edu.au</t>
  </si>
  <si>
    <t>4588 5886</t>
  </si>
  <si>
    <t>1860-07-01</t>
  </si>
  <si>
    <t>Guildford West Public School</t>
  </si>
  <si>
    <t xml:space="preserve">Guildford West </t>
  </si>
  <si>
    <t>9632 9942</t>
  </si>
  <si>
    <t>guildfordw-p.school@det.nsw.edu.au</t>
  </si>
  <si>
    <t>9892 1197</t>
  </si>
  <si>
    <t>Jannali East Public School</t>
  </si>
  <si>
    <t>Box Rd</t>
  </si>
  <si>
    <t xml:space="preserve">Jannali </t>
  </si>
  <si>
    <t>9528 8101</t>
  </si>
  <si>
    <t>jannalie-p.school@det.nsw.edu.au</t>
  </si>
  <si>
    <t>9528 2207</t>
  </si>
  <si>
    <t>Warilla Public School</t>
  </si>
  <si>
    <t>Leawarra Ave</t>
  </si>
  <si>
    <t xml:space="preserve">Warilla </t>
  </si>
  <si>
    <t>4295 1867</t>
  </si>
  <si>
    <t>warilla-p.school@det.nsw.edu.au</t>
  </si>
  <si>
    <t>4296 2417</t>
  </si>
  <si>
    <t>Fairvale Public School</t>
  </si>
  <si>
    <t>Wolseley St</t>
  </si>
  <si>
    <t>9724 3470</t>
  </si>
  <si>
    <t>fairvale-p.school@det.nsw.edu.au</t>
  </si>
  <si>
    <t>9727 8863</t>
  </si>
  <si>
    <t>Lake Heights Public School</t>
  </si>
  <si>
    <t>302 Northcliffe Drive</t>
  </si>
  <si>
    <t>LAKE HEIGHTS</t>
  </si>
  <si>
    <t>4274 1740</t>
  </si>
  <si>
    <t>lakeheight-p.school@det.nsw.edu.au</t>
  </si>
  <si>
    <t>4276 2872</t>
  </si>
  <si>
    <t>Panania North Public School</t>
  </si>
  <si>
    <t>Bransgrove Rd</t>
  </si>
  <si>
    <t>9773 8394</t>
  </si>
  <si>
    <t>pananianth-p.school@det.nsw.edu.au</t>
  </si>
  <si>
    <t>9792 3951</t>
  </si>
  <si>
    <t>Peakhurst West Public School</t>
  </si>
  <si>
    <t>Ogilvy St</t>
  </si>
  <si>
    <t xml:space="preserve">Peakhurst </t>
  </si>
  <si>
    <t>9153 9767</t>
  </si>
  <si>
    <t>peakhurstw-p.school@det.nsw.edu.au</t>
  </si>
  <si>
    <t>9584 1476</t>
  </si>
  <si>
    <t>Chatham Public School</t>
  </si>
  <si>
    <t>Chatham Ave</t>
  </si>
  <si>
    <t>6551 1081</t>
  </si>
  <si>
    <t>chatham-p.school@det.nsw.edu.au</t>
  </si>
  <si>
    <t>6551 2012</t>
  </si>
  <si>
    <t>Mowbray Public School</t>
  </si>
  <si>
    <t>635 Mowbray Road</t>
  </si>
  <si>
    <t>9428 3200</t>
  </si>
  <si>
    <t>mowbray-p.school@det.nsw.edu.au</t>
  </si>
  <si>
    <t>9418 8027</t>
  </si>
  <si>
    <t>Revesby South Public School</t>
  </si>
  <si>
    <t>Mars St</t>
  </si>
  <si>
    <t>9773 8886</t>
  </si>
  <si>
    <t>revesbysth-p.school@det.nsw.edu.au</t>
  </si>
  <si>
    <t>9792 3958</t>
  </si>
  <si>
    <t>Booragul Public School</t>
  </si>
  <si>
    <t>Aspinall St</t>
  </si>
  <si>
    <t xml:space="preserve">Booragul </t>
  </si>
  <si>
    <t>4958 2013</t>
  </si>
  <si>
    <t>booragul-p.school@det.nsw.edu.au</t>
  </si>
  <si>
    <t>4958 3152</t>
  </si>
  <si>
    <t>Gunnedah South Public School</t>
  </si>
  <si>
    <t>Winder Place</t>
  </si>
  <si>
    <t>6742 1899</t>
  </si>
  <si>
    <t>gunnedahs-p.school@det.nsw.edu.au</t>
  </si>
  <si>
    <t>6742 4217</t>
  </si>
  <si>
    <t>Forestville Public School</t>
  </si>
  <si>
    <t>7 Melwood Ave</t>
  </si>
  <si>
    <t xml:space="preserve">Forestville </t>
  </si>
  <si>
    <t>9452 5444</t>
  </si>
  <si>
    <t>forestvill-p.school@det.nsw.edu.au</t>
  </si>
  <si>
    <t>9975 5037</t>
  </si>
  <si>
    <t>Glenroi Heights Public School</t>
  </si>
  <si>
    <t>Maxwell Ave</t>
  </si>
  <si>
    <t>6362 7191</t>
  </si>
  <si>
    <t>glenroihts-p.school@det.nsw.edu.au</t>
  </si>
  <si>
    <t>6362 2133</t>
  </si>
  <si>
    <t>Manly Vale Public School</t>
  </si>
  <si>
    <t>Sunshine St</t>
  </si>
  <si>
    <t xml:space="preserve">Manly Vale </t>
  </si>
  <si>
    <t>9907 9672</t>
  </si>
  <si>
    <t>manlyvale-p.school@det.nsw.edu.au</t>
  </si>
  <si>
    <t>9907 0890</t>
  </si>
  <si>
    <t>Coal Point Public School</t>
  </si>
  <si>
    <t>Coal Point Rd</t>
  </si>
  <si>
    <t xml:space="preserve">Coal Point </t>
  </si>
  <si>
    <t>4959 1374</t>
  </si>
  <si>
    <t>coalpoint-p.school@det.nsw.edu.au</t>
  </si>
  <si>
    <t>4950 4914</t>
  </si>
  <si>
    <t>Sylvania Heights Public School</t>
  </si>
  <si>
    <t>Lisbon Street</t>
  </si>
  <si>
    <t>SYLVANIA</t>
  </si>
  <si>
    <t>9522 0111</t>
  </si>
  <si>
    <t>sylvaniaht-p.school@det.nsw.edu.au</t>
  </si>
  <si>
    <t>9544 7623</t>
  </si>
  <si>
    <t>Griffith North Public School</t>
  </si>
  <si>
    <t>Boonah St</t>
  </si>
  <si>
    <t>6962 1043</t>
  </si>
  <si>
    <t>griffithn-p.school@det.nsw.edu.au</t>
  </si>
  <si>
    <t>6964 1453</t>
  </si>
  <si>
    <t>Dundas Public School</t>
  </si>
  <si>
    <t>85 Kissing Point Road</t>
  </si>
  <si>
    <t>Dundas</t>
  </si>
  <si>
    <t>9638 2813</t>
  </si>
  <si>
    <t>dundas-p.school@det.nsw.edu.au</t>
  </si>
  <si>
    <t>9638 0983</t>
  </si>
  <si>
    <t>Eleebana Public School</t>
  </si>
  <si>
    <t>Ian St</t>
  </si>
  <si>
    <t xml:space="preserve">Eleebana </t>
  </si>
  <si>
    <t>4946 8927</t>
  </si>
  <si>
    <t>eleebana-p.school@det.nsw.edu.au</t>
  </si>
  <si>
    <t>4942 8437</t>
  </si>
  <si>
    <t>Cringila Public School</t>
  </si>
  <si>
    <t>Sheffield St</t>
  </si>
  <si>
    <t xml:space="preserve">Cringila </t>
  </si>
  <si>
    <t>4274 1768</t>
  </si>
  <si>
    <t>cringila-p.school@det.nsw.edu.au</t>
  </si>
  <si>
    <t>4276 2841</t>
  </si>
  <si>
    <t>Epping Heights Public School</t>
  </si>
  <si>
    <t>Kent St</t>
  </si>
  <si>
    <t>9876 2791</t>
  </si>
  <si>
    <t>eppinghts-p.school@det.nsw.edu.au</t>
  </si>
  <si>
    <t>9876 6872</t>
  </si>
  <si>
    <t>Eastwood Heights Public School</t>
  </si>
  <si>
    <t>Lincoln St</t>
  </si>
  <si>
    <t>Eastwood</t>
  </si>
  <si>
    <t>9876 4732</t>
  </si>
  <si>
    <t>eastwoodht-p.school@det.nsw.edu.au</t>
  </si>
  <si>
    <t>9876 8945</t>
  </si>
  <si>
    <t>Lindsay Park Public School</t>
  </si>
  <si>
    <t>Thames St</t>
  </si>
  <si>
    <t>4229 2487</t>
  </si>
  <si>
    <t>lindsaypk-p.school@det.nsw.edu.au</t>
  </si>
  <si>
    <t>4228 3145</t>
  </si>
  <si>
    <t>Mount Kuring-gai Public School</t>
  </si>
  <si>
    <t>Leeming St</t>
  </si>
  <si>
    <t xml:space="preserve">Mount Kuring-gai </t>
  </si>
  <si>
    <t>9457 9088</t>
  </si>
  <si>
    <t>mtkuringga-p.school@det.nsw.edu.au</t>
  </si>
  <si>
    <t>9457 8691</t>
  </si>
  <si>
    <t>Point Clare Public School</t>
  </si>
  <si>
    <t>Takari Ave</t>
  </si>
  <si>
    <t xml:space="preserve">Point Clare </t>
  </si>
  <si>
    <t>4325 0594</t>
  </si>
  <si>
    <t>pointclare-p.school@det.nsw.edu.au</t>
  </si>
  <si>
    <t>4323 4983</t>
  </si>
  <si>
    <t>Penshurst West Public School</t>
  </si>
  <si>
    <t>Forest Rd &amp; Scott St</t>
  </si>
  <si>
    <t>9570 4602</t>
  </si>
  <si>
    <t>penshurstw-p.school@det.nsw.edu.au</t>
  </si>
  <si>
    <t>9580 6371</t>
  </si>
  <si>
    <t>Kingscliff Public School</t>
  </si>
  <si>
    <t>Orient Street</t>
  </si>
  <si>
    <t>KINGSCLIFF</t>
  </si>
  <si>
    <t>6674 1467</t>
  </si>
  <si>
    <t>kingscliff-p.school@det.nsw.edu.au</t>
  </si>
  <si>
    <t>6674 0384</t>
  </si>
  <si>
    <t>Oxley Park Public School</t>
  </si>
  <si>
    <t>9623 1375</t>
  </si>
  <si>
    <t>oxleypark-p.school@det.nsw.edu.au</t>
  </si>
  <si>
    <t>9623 1340</t>
  </si>
  <si>
    <t>Rooty Hill Public School</t>
  </si>
  <si>
    <t>Westminster St</t>
  </si>
  <si>
    <t xml:space="preserve">Rooty Hill </t>
  </si>
  <si>
    <t>9625 8807</t>
  </si>
  <si>
    <t>rootyhill-p.school@det.nsw.edu.au</t>
  </si>
  <si>
    <t>9832 1561</t>
  </si>
  <si>
    <t>Birrong Public School</t>
  </si>
  <si>
    <t>132 Auburn Rd</t>
  </si>
  <si>
    <t xml:space="preserve">Birrong </t>
  </si>
  <si>
    <t>9644 3078</t>
  </si>
  <si>
    <t>birrong-p.school@det.nsw.edu.au</t>
  </si>
  <si>
    <t>9743 8143</t>
  </si>
  <si>
    <t>Leumeah Public School</t>
  </si>
  <si>
    <t>Burrendong Rd</t>
  </si>
  <si>
    <t xml:space="preserve">Leumeah </t>
  </si>
  <si>
    <t>4625 5245</t>
  </si>
  <si>
    <t>leumeah-p.school@det.nsw.edu.au</t>
  </si>
  <si>
    <t>4625 0306</t>
  </si>
  <si>
    <t>Wattawa Heights Public School</t>
  </si>
  <si>
    <t>The Avenue</t>
  </si>
  <si>
    <t>9790 3948</t>
  </si>
  <si>
    <t>wattawahts-p.school@det.nsw.edu.au</t>
  </si>
  <si>
    <t>9790 0985</t>
  </si>
  <si>
    <t>Cambridge Park Public School</t>
  </si>
  <si>
    <t>35 Oxford St</t>
  </si>
  <si>
    <t xml:space="preserve">Cambridge Park </t>
  </si>
  <si>
    <t>4721 2556</t>
  </si>
  <si>
    <t>cambridgpk-p.school@det.nsw.edu.au</t>
  </si>
  <si>
    <t>4721 7567</t>
  </si>
  <si>
    <t>Blacktown North Public School</t>
  </si>
  <si>
    <t>1 Bessemer St</t>
  </si>
  <si>
    <t xml:space="preserve">Blacktown </t>
  </si>
  <si>
    <t>9622 2968</t>
  </si>
  <si>
    <t>blacktownn-p.school@det.nsw.edu.au</t>
  </si>
  <si>
    <t>9831 3519</t>
  </si>
  <si>
    <t>Macquarie Fields Public School</t>
  </si>
  <si>
    <t>Fields Rd</t>
  </si>
  <si>
    <t xml:space="preserve">Macquarie Fields </t>
  </si>
  <si>
    <t>9605 1024</t>
  </si>
  <si>
    <t>macfields-p.school@det.nsw.edu.au</t>
  </si>
  <si>
    <t>9829 2432</t>
  </si>
  <si>
    <t>Villawood North Public School</t>
  </si>
  <si>
    <t>Bligh St</t>
  </si>
  <si>
    <t>Fairfield East</t>
  </si>
  <si>
    <t>9724 1423</t>
  </si>
  <si>
    <t>villawoodn-p.school@det.nsw.edu.au</t>
  </si>
  <si>
    <t>9728 2296</t>
  </si>
  <si>
    <t>Windsor South Public School</t>
  </si>
  <si>
    <t>77A Church Street</t>
  </si>
  <si>
    <t>SOUTH WINDSOR</t>
  </si>
  <si>
    <t>4577 3559</t>
  </si>
  <si>
    <t>windsorsth-p.school@det.nsw.edu.au</t>
  </si>
  <si>
    <t>4577 6749</t>
  </si>
  <si>
    <t>Matraville Soldiers Settlement Public School</t>
  </si>
  <si>
    <t>Menin Rd</t>
  </si>
  <si>
    <t>9311 1175</t>
  </si>
  <si>
    <t>matravilss-p.school@det.nsw.edu.au</t>
  </si>
  <si>
    <t>9661 4232</t>
  </si>
  <si>
    <t>Oatlands Public School</t>
  </si>
  <si>
    <t>Belmore St East</t>
  </si>
  <si>
    <t xml:space="preserve">Oatlands </t>
  </si>
  <si>
    <t>9630 3486</t>
  </si>
  <si>
    <t>oatlands-p.school@det.nsw.edu.au</t>
  </si>
  <si>
    <t>9890 1914</t>
  </si>
  <si>
    <t>Kirrawee Public School</t>
  </si>
  <si>
    <t>Bath Rd</t>
  </si>
  <si>
    <t xml:space="preserve">Kirrawee </t>
  </si>
  <si>
    <t>9521 4514</t>
  </si>
  <si>
    <t>kirrawee-p.school@det.nsw.edu.au</t>
  </si>
  <si>
    <t>9545 3318</t>
  </si>
  <si>
    <t>Illawong Public School</t>
  </si>
  <si>
    <t xml:space="preserve">Illawong </t>
  </si>
  <si>
    <t>9543 1604</t>
  </si>
  <si>
    <t>illawong-p.school@det.nsw.edu.au</t>
  </si>
  <si>
    <t>9543 7354</t>
  </si>
  <si>
    <t>Kemblawarra Public School</t>
  </si>
  <si>
    <t>Shellharbour Rd</t>
  </si>
  <si>
    <t>4274 2024</t>
  </si>
  <si>
    <t>kemblawarr-p.school@det.nsw.edu.au</t>
  </si>
  <si>
    <t>4276 2871</t>
  </si>
  <si>
    <t>Lilli Pilli Public School</t>
  </si>
  <si>
    <t>Lilli Pilli Point Rd</t>
  </si>
  <si>
    <t xml:space="preserve">Lilli Pilli </t>
  </si>
  <si>
    <t>9524 9705</t>
  </si>
  <si>
    <t>lillipilli-p.school@det.nsw.edu.au</t>
  </si>
  <si>
    <t>9540 3076</t>
  </si>
  <si>
    <t>Lismore Heights Public School</t>
  </si>
  <si>
    <t>195 High St</t>
  </si>
  <si>
    <t xml:space="preserve">Lismore Heights </t>
  </si>
  <si>
    <t>6624 3344</t>
  </si>
  <si>
    <t>lismorehts-p.school@det.nsw.edu.au</t>
  </si>
  <si>
    <t>6625 2154</t>
  </si>
  <si>
    <t>Padstow North Public School</t>
  </si>
  <si>
    <t>Halcyon Ave</t>
  </si>
  <si>
    <t>9773 8075</t>
  </si>
  <si>
    <t>padstownth-p.school@det.nsw.edu.au</t>
  </si>
  <si>
    <t>9792 3910</t>
  </si>
  <si>
    <t>Middleton Public School</t>
  </si>
  <si>
    <t>Medlyn St</t>
  </si>
  <si>
    <t>6862 1864</t>
  </si>
  <si>
    <t>middleton-p.school@det.nsw.edu.au</t>
  </si>
  <si>
    <t>6862 5310</t>
  </si>
  <si>
    <t>Hannans Road Public School</t>
  </si>
  <si>
    <t>Hannans Rd</t>
  </si>
  <si>
    <t>9153 8170</t>
  </si>
  <si>
    <t>hannansrd-p.school@det.nsw.edu.au</t>
  </si>
  <si>
    <t>9584 1420</t>
  </si>
  <si>
    <t>Mount Ousley Public School</t>
  </si>
  <si>
    <t>31 McGrath Street</t>
  </si>
  <si>
    <t>4285 4211</t>
  </si>
  <si>
    <t>mtousley-p.school@det.nsw.edu.au</t>
  </si>
  <si>
    <t>4284 3142</t>
  </si>
  <si>
    <t>Tuggerawong Public School</t>
  </si>
  <si>
    <t>Cadonia Rd</t>
  </si>
  <si>
    <t xml:space="preserve">Tuggerawong </t>
  </si>
  <si>
    <t>4392 1542</t>
  </si>
  <si>
    <t>tuggerawon-p.school@det.nsw.edu.au</t>
  </si>
  <si>
    <t>4393 1650</t>
  </si>
  <si>
    <t>Forbes North Public School</t>
  </si>
  <si>
    <t>Thomson &amp; Facey Sts</t>
  </si>
  <si>
    <t xml:space="preserve">Forbes </t>
  </si>
  <si>
    <t>6852 2187</t>
  </si>
  <si>
    <t>forbesnth-p.school@det.nsw.edu.au</t>
  </si>
  <si>
    <t>6852 1452</t>
  </si>
  <si>
    <t>Murwillumbah East Public School</t>
  </si>
  <si>
    <t>6672 6781</t>
  </si>
  <si>
    <t>murwillume-p.school@det.nsw.edu.au</t>
  </si>
  <si>
    <t>6672 5583</t>
  </si>
  <si>
    <t>Telopea Public School</t>
  </si>
  <si>
    <t>Chestnut Avenue</t>
  </si>
  <si>
    <t>Telopea</t>
  </si>
  <si>
    <t>9638 1296</t>
  </si>
  <si>
    <t>telopea-p.school@det.nsw.edu.au</t>
  </si>
  <si>
    <t>9638 0197</t>
  </si>
  <si>
    <t>Nowra Hill Public School</t>
  </si>
  <si>
    <t>Naval Air Station</t>
  </si>
  <si>
    <t xml:space="preserve">Nowra </t>
  </si>
  <si>
    <t>4421 5671</t>
  </si>
  <si>
    <t>nowrahill-p.school@det.nsw.edu.au</t>
  </si>
  <si>
    <t>4423 2148</t>
  </si>
  <si>
    <t>Central Mangrove Public School</t>
  </si>
  <si>
    <t>1708 Wisemans Ferry Rd</t>
  </si>
  <si>
    <t>Central Mangrove</t>
  </si>
  <si>
    <t>4373 1156</t>
  </si>
  <si>
    <t>centmangro-p.school@det.nsw.edu.au</t>
  </si>
  <si>
    <t>4373 1051</t>
  </si>
  <si>
    <t>Tweed Heads South Public School</t>
  </si>
  <si>
    <t>Heffron St</t>
  </si>
  <si>
    <t xml:space="preserve">Tweed Heads South </t>
  </si>
  <si>
    <t>07 5524 3408</t>
  </si>
  <si>
    <t>tweedhdest-p.school@det.nsw.edu.au</t>
  </si>
  <si>
    <t>07 5524 3466</t>
  </si>
  <si>
    <t>Deniliquin South Public School</t>
  </si>
  <si>
    <t>Sloane St</t>
  </si>
  <si>
    <t>03 5881 2045</t>
  </si>
  <si>
    <t>deniliqsth-p.school@det.nsw.edu.au</t>
  </si>
  <si>
    <t>03 5881 5079</t>
  </si>
  <si>
    <t>Mingoola Public School</t>
  </si>
  <si>
    <t>16 Mingoola School Road</t>
  </si>
  <si>
    <t>MINGOOLA</t>
  </si>
  <si>
    <t>6737 5224</t>
  </si>
  <si>
    <t>mingoola-p.school@det.nsw.edu.au</t>
  </si>
  <si>
    <t>6737 5201</t>
  </si>
  <si>
    <t>Blacktown West Public School</t>
  </si>
  <si>
    <t>Lancaster St</t>
  </si>
  <si>
    <t>9622 2285</t>
  </si>
  <si>
    <t>blacktownw-p.school@det.nsw.edu.au</t>
  </si>
  <si>
    <t>9621 7918</t>
  </si>
  <si>
    <t>Warnervale Public School</t>
  </si>
  <si>
    <t>179-201 Warnervale Rd</t>
  </si>
  <si>
    <t>Hamlyn Terrace</t>
  </si>
  <si>
    <t>4392 1358</t>
  </si>
  <si>
    <t>warnervale-p.school@det.nsw.edu.au</t>
  </si>
  <si>
    <t>4393 1647</t>
  </si>
  <si>
    <t>Moree East Public School</t>
  </si>
  <si>
    <t>6752 1798</t>
  </si>
  <si>
    <t>moreeeast-p.school@det.nsw.edu.au</t>
  </si>
  <si>
    <t>6752 1553</t>
  </si>
  <si>
    <t>Albion Park Rail Public School</t>
  </si>
  <si>
    <t>Tongarra Rd</t>
  </si>
  <si>
    <t>4256 1287</t>
  </si>
  <si>
    <t>albiokr-p.school@det.nsw.edu.au</t>
  </si>
  <si>
    <t>4257 1912</t>
  </si>
  <si>
    <t>Miranda North Public School</t>
  </si>
  <si>
    <t>162B The Boulevarde</t>
  </si>
  <si>
    <t xml:space="preserve">Miranda </t>
  </si>
  <si>
    <t>9524 6842</t>
  </si>
  <si>
    <t>mirandanth-p.school@det.nsw.edu.au</t>
  </si>
  <si>
    <t>9540 4814</t>
  </si>
  <si>
    <t>Rydalmere East Public School</t>
  </si>
  <si>
    <t>Spurway St</t>
  </si>
  <si>
    <t xml:space="preserve">Ermington </t>
  </si>
  <si>
    <t>9638 2250</t>
  </si>
  <si>
    <t>rydalmeree-p.school@det.nsw.edu.au</t>
  </si>
  <si>
    <t>9638 0191</t>
  </si>
  <si>
    <t>Yowie Bay Public School</t>
  </si>
  <si>
    <t>Wonga Rd</t>
  </si>
  <si>
    <t xml:space="preserve">Yowie Bay </t>
  </si>
  <si>
    <t>9525 0315</t>
  </si>
  <si>
    <t>yowiebay-p.school@det.nsw.edu.au</t>
  </si>
  <si>
    <t>9540 4795</t>
  </si>
  <si>
    <t>Ermington West Public School</t>
  </si>
  <si>
    <t>Vignes St</t>
  </si>
  <si>
    <t>9638 5302</t>
  </si>
  <si>
    <t>ermingtonw-p.school@det.nsw.edu.au</t>
  </si>
  <si>
    <t>9638 0196</t>
  </si>
  <si>
    <t>Campbelltown North Public School</t>
  </si>
  <si>
    <t>Thomas St &amp; Rudd Rd</t>
  </si>
  <si>
    <t>4625 1788</t>
  </si>
  <si>
    <t>campbelltn-p.school@det.nsw.edu.au</t>
  </si>
  <si>
    <t>4627 1278</t>
  </si>
  <si>
    <t>Queanbeyan West Public School</t>
  </si>
  <si>
    <t>Morton St</t>
  </si>
  <si>
    <t>6297 2020</t>
  </si>
  <si>
    <t>queanbeyaw-p.school@det.nsw.edu.au</t>
  </si>
  <si>
    <t>6299 4284</t>
  </si>
  <si>
    <t>Heaton Public School</t>
  </si>
  <si>
    <t>Janet St</t>
  </si>
  <si>
    <t>4952 6022</t>
  </si>
  <si>
    <t>heaton-p.school@det.nsw.edu.au</t>
  </si>
  <si>
    <t>4952 6718</t>
  </si>
  <si>
    <t>Young North Public School</t>
  </si>
  <si>
    <t>6382 2579</t>
  </si>
  <si>
    <t>youngnorth-p.school@det.nsw.edu.au</t>
  </si>
  <si>
    <t>6382 3002</t>
  </si>
  <si>
    <t>Arcadia Vale Public School</t>
  </si>
  <si>
    <t>Glade St</t>
  </si>
  <si>
    <t>Arcadia Vale</t>
  </si>
  <si>
    <t>4975 1181</t>
  </si>
  <si>
    <t>arcadiaval-p.school@det.nsw.edu.au</t>
  </si>
  <si>
    <t>4975 4237</t>
  </si>
  <si>
    <t>Garden Suburb Public School</t>
  </si>
  <si>
    <t>Prospect Rd</t>
  </si>
  <si>
    <t xml:space="preserve">Garden Suburb </t>
  </si>
  <si>
    <t>4943 4898</t>
  </si>
  <si>
    <t>gardensub-p.school@det.nsw.edu.au</t>
  </si>
  <si>
    <t>4942 1552</t>
  </si>
  <si>
    <t>Penrith South Public School</t>
  </si>
  <si>
    <t>172-190 Jamison Rd</t>
  </si>
  <si>
    <t>4721 3160</t>
  </si>
  <si>
    <t>penrithsth-p.school@det.nsw.edu.au</t>
  </si>
  <si>
    <t>4731 1011</t>
  </si>
  <si>
    <t>Bankstown West Public School</t>
  </si>
  <si>
    <t>9790 6158</t>
  </si>
  <si>
    <t>bankstownw-p.school@det.nsw.edu.au</t>
  </si>
  <si>
    <t>9796 7782</t>
  </si>
  <si>
    <t>Turvey Park Public School</t>
  </si>
  <si>
    <t>31 Halloran Street</t>
  </si>
  <si>
    <t>6925 2589</t>
  </si>
  <si>
    <t>turveypark-p.school@det.nsw.edu.au</t>
  </si>
  <si>
    <t>6925 1663</t>
  </si>
  <si>
    <t>Erskineville Public School</t>
  </si>
  <si>
    <t>Swanson St</t>
  </si>
  <si>
    <t xml:space="preserve">Erskineville </t>
  </si>
  <si>
    <t>9557 5206</t>
  </si>
  <si>
    <t>erskinevil-p.school@det.nsw.edu.au</t>
  </si>
  <si>
    <t>9550 4593</t>
  </si>
  <si>
    <t>1881-11-01</t>
  </si>
  <si>
    <t>Castlereagh Public School</t>
  </si>
  <si>
    <t>Post Office Rd</t>
  </si>
  <si>
    <t xml:space="preserve">Castlereagh </t>
  </si>
  <si>
    <t>4776 1197</t>
  </si>
  <si>
    <t>castlereag-p.school@det.nsw.edu.au</t>
  </si>
  <si>
    <t>4776 1535</t>
  </si>
  <si>
    <t>North Haven Public School</t>
  </si>
  <si>
    <t>Ocean Drive</t>
  </si>
  <si>
    <t xml:space="preserve">North Haven </t>
  </si>
  <si>
    <t>6559 9261</t>
  </si>
  <si>
    <t>northhaven-p.school@det.nsw.edu.au</t>
  </si>
  <si>
    <t>6559 6475</t>
  </si>
  <si>
    <t>Tower Street Public School</t>
  </si>
  <si>
    <t>74 Tower St</t>
  </si>
  <si>
    <t>9773 6017</t>
  </si>
  <si>
    <t>towerst-p.school@det.nsw.edu.au</t>
  </si>
  <si>
    <t>9792 3905</t>
  </si>
  <si>
    <t>Edgeworth Heights Public School</t>
  </si>
  <si>
    <t>Ridley St</t>
  </si>
  <si>
    <t xml:space="preserve">Edgeworth </t>
  </si>
  <si>
    <t>4958 1180</t>
  </si>
  <si>
    <t>edgeworthh-p.school@det.nsw.edu.au</t>
  </si>
  <si>
    <t>4958 4386</t>
  </si>
  <si>
    <t>Yates Avenue Public School</t>
  </si>
  <si>
    <t>Yates Ave</t>
  </si>
  <si>
    <t>Dundas Valley</t>
  </si>
  <si>
    <t>9874 6302</t>
  </si>
  <si>
    <t>yatesave-p.school@det.nsw.edu.au</t>
  </si>
  <si>
    <t>9804 6260</t>
  </si>
  <si>
    <t>Kent Road Public School</t>
  </si>
  <si>
    <t>Kent &amp; Herring Rds</t>
  </si>
  <si>
    <t>9878 2884</t>
  </si>
  <si>
    <t>kentroad-p.school@det.nsw.edu.au</t>
  </si>
  <si>
    <t>9878 5795</t>
  </si>
  <si>
    <t>Liverpool West Public School</t>
  </si>
  <si>
    <t>79-81 Hoxton Park Rd</t>
  </si>
  <si>
    <t xml:space="preserve">Liverpool </t>
  </si>
  <si>
    <t>9602 8062</t>
  </si>
  <si>
    <t>liverpoolw-p.school@det.nsw.edu.au</t>
  </si>
  <si>
    <t>9822 5093</t>
  </si>
  <si>
    <t>Seven Hills West Public School</t>
  </si>
  <si>
    <t>Lucas Rd &amp; Sackville St</t>
  </si>
  <si>
    <t>9622 2136</t>
  </si>
  <si>
    <t>sevenhillw-p.school@det.nsw.edu.au</t>
  </si>
  <si>
    <t>9831 6437</t>
  </si>
  <si>
    <t>Elermore Vale Public School</t>
  </si>
  <si>
    <t>Jubilee Rd</t>
  </si>
  <si>
    <t>4955 9016</t>
  </si>
  <si>
    <t>elermoreva-p.school@det.nsw.edu.au</t>
  </si>
  <si>
    <t>4950 2195</t>
  </si>
  <si>
    <t>Truscott Street Public School</t>
  </si>
  <si>
    <t>Truscott St</t>
  </si>
  <si>
    <t>9878 1264</t>
  </si>
  <si>
    <t>truscottst-p.school@det.nsw.edu.au</t>
  </si>
  <si>
    <t>9878 5794</t>
  </si>
  <si>
    <t>Epping North Public School</t>
  </si>
  <si>
    <t>Boundary Rd</t>
  </si>
  <si>
    <t xml:space="preserve">North Epping </t>
  </si>
  <si>
    <t>9876 5254</t>
  </si>
  <si>
    <t>eppingnth-p.school@det.nsw.edu.au</t>
  </si>
  <si>
    <t>9868 5745</t>
  </si>
  <si>
    <t>Marayong Public School</t>
  </si>
  <si>
    <t>Davis Rd</t>
  </si>
  <si>
    <t>9622 2394</t>
  </si>
  <si>
    <t>marayong-p.school@det.nsw.edu.au</t>
  </si>
  <si>
    <t>9831 3795</t>
  </si>
  <si>
    <t>Lavington East Public School</t>
  </si>
  <si>
    <t>518 Daly Street</t>
  </si>
  <si>
    <t>Lavington</t>
  </si>
  <si>
    <t>6025 1157</t>
  </si>
  <si>
    <t>lavingtone-p.school@det.nsw.edu.au</t>
  </si>
  <si>
    <t>02 6040 2332</t>
  </si>
  <si>
    <t>Kooringal Public School</t>
  </si>
  <si>
    <t>Lake Albert Rd</t>
  </si>
  <si>
    <t>6922 6443</t>
  </si>
  <si>
    <t>kooringal-p.school@det.nsw.edu.au</t>
  </si>
  <si>
    <t>6926 2034</t>
  </si>
  <si>
    <t>Albert Park Public School</t>
  </si>
  <si>
    <t>344 Keen Street</t>
  </si>
  <si>
    <t xml:space="preserve">East Lismore </t>
  </si>
  <si>
    <t>6621 3259</t>
  </si>
  <si>
    <t>albertpk-p.school@det.nsw.edu.au</t>
  </si>
  <si>
    <t>6622 0560</t>
  </si>
  <si>
    <t>Berkeley West Public School</t>
  </si>
  <si>
    <t>Nolan St</t>
  </si>
  <si>
    <t>4271 1478</t>
  </si>
  <si>
    <t>berkeleyw-p.school@det.nsw.edu.au</t>
  </si>
  <si>
    <t>4271 5334</t>
  </si>
  <si>
    <t>Budgewoi Public School</t>
  </si>
  <si>
    <t>Lukela Ave</t>
  </si>
  <si>
    <t>Budgewoi</t>
  </si>
  <si>
    <t>4390 9166</t>
  </si>
  <si>
    <t>budgewoi-p.school@det.nsw.edu.au</t>
  </si>
  <si>
    <t>4399 1958</t>
  </si>
  <si>
    <t>Lennox Head Public School</t>
  </si>
  <si>
    <t>25 Byron Street</t>
  </si>
  <si>
    <t>Lennox Head</t>
  </si>
  <si>
    <t>6687 7230</t>
  </si>
  <si>
    <t>lennoxhead-p.school@det.nsw.edu.au</t>
  </si>
  <si>
    <t>6687 7082</t>
  </si>
  <si>
    <t>Valentine Public School</t>
  </si>
  <si>
    <t>Tallawalla Rd</t>
  </si>
  <si>
    <t xml:space="preserve">Valentine </t>
  </si>
  <si>
    <t>4942 8211</t>
  </si>
  <si>
    <t>valentine-p.school@det.nsw.edu.au</t>
  </si>
  <si>
    <t>4942 8438</t>
  </si>
  <si>
    <t>Black Springs Public School</t>
  </si>
  <si>
    <t>Avoca St</t>
  </si>
  <si>
    <t>Black Springs</t>
  </si>
  <si>
    <t>6335 8155</t>
  </si>
  <si>
    <t>blacksprin-p.school@det.nsw.edu.au</t>
  </si>
  <si>
    <t>6335 8178</t>
  </si>
  <si>
    <t>Lalor Park Public School</t>
  </si>
  <si>
    <t>Heffron Rd</t>
  </si>
  <si>
    <t xml:space="preserve">Lalor Park </t>
  </si>
  <si>
    <t>9624 4808</t>
  </si>
  <si>
    <t>lalorpark-p.school@det.nsw.edu.au</t>
  </si>
  <si>
    <t>9838 7651</t>
  </si>
  <si>
    <t>Bert Oldfield Public School</t>
  </si>
  <si>
    <t>Oldfield Rd</t>
  </si>
  <si>
    <t>9622 2122</t>
  </si>
  <si>
    <t>bertoldfie-p.school@det.nsw.edu.au</t>
  </si>
  <si>
    <t>9621 2521</t>
  </si>
  <si>
    <t>Blacktown South Public School</t>
  </si>
  <si>
    <t>183 Flushcombe Rd</t>
  </si>
  <si>
    <t>9622 2449</t>
  </si>
  <si>
    <t>blacktowns-p.school@det.nsw.edu.au</t>
  </si>
  <si>
    <t>9831 2379</t>
  </si>
  <si>
    <t>Charlestown East Public School</t>
  </si>
  <si>
    <t>4943 5173</t>
  </si>
  <si>
    <t>charlestoe-p.school@det.nsw.edu.au</t>
  </si>
  <si>
    <t>4942 2575</t>
  </si>
  <si>
    <t>Warrimoo Public School</t>
  </si>
  <si>
    <t>Florabella St</t>
  </si>
  <si>
    <t xml:space="preserve">Warrimoo </t>
  </si>
  <si>
    <t>4753 6182</t>
  </si>
  <si>
    <t>warrimoo-p.school@det.nsw.edu.au</t>
  </si>
  <si>
    <t>4753 6898</t>
  </si>
  <si>
    <t>Kempsey South Public School</t>
  </si>
  <si>
    <t>21 Queen St</t>
  </si>
  <si>
    <t>6562 7033</t>
  </si>
  <si>
    <t>kempseysth-p.school@det.nsw.edu.au</t>
  </si>
  <si>
    <t>6562 7645</t>
  </si>
  <si>
    <t>Blacksmiths Public School</t>
  </si>
  <si>
    <t>Amaroo St</t>
  </si>
  <si>
    <t>Blacksmiths</t>
  </si>
  <si>
    <t>4971 1519</t>
  </si>
  <si>
    <t>blacksmith-p.school@det.nsw.edu.au</t>
  </si>
  <si>
    <t>4972 1407</t>
  </si>
  <si>
    <t>Casula Public School</t>
  </si>
  <si>
    <t>De Meyrick Ave</t>
  </si>
  <si>
    <t xml:space="preserve">Casula </t>
  </si>
  <si>
    <t>9602 3170</t>
  </si>
  <si>
    <t>casula-p.school@det.nsw.edu.au</t>
  </si>
  <si>
    <t>9821 1020</t>
  </si>
  <si>
    <t>Elanora Heights Public School</t>
  </si>
  <si>
    <t>43 Elanora Road</t>
  </si>
  <si>
    <t xml:space="preserve">Elanora Heights </t>
  </si>
  <si>
    <t>9913 7283</t>
  </si>
  <si>
    <t>elanorahts-p.school@det.nsw.edu.au</t>
  </si>
  <si>
    <t>9913 3749</t>
  </si>
  <si>
    <t>Allambie Heights Public School</t>
  </si>
  <si>
    <t>165 Allambie Road</t>
  </si>
  <si>
    <t>ALLAMBIE HEIGHTS</t>
  </si>
  <si>
    <t>9451 5440</t>
  </si>
  <si>
    <t>allambieht-p.school@det.nsw.edu.au</t>
  </si>
  <si>
    <t>9975 5046</t>
  </si>
  <si>
    <t>Kotara South Public School</t>
  </si>
  <si>
    <t>150 Rae Crescent</t>
  </si>
  <si>
    <t>KOTARA SOUTH</t>
  </si>
  <si>
    <t>4957 5319</t>
  </si>
  <si>
    <t>kotarasth-p.school@det.nsw.edu.au</t>
  </si>
  <si>
    <t>4956 2203</t>
  </si>
  <si>
    <t>Parkes East Public School</t>
  </si>
  <si>
    <t>1-3 Thornbury St</t>
  </si>
  <si>
    <t>6862 2021</t>
  </si>
  <si>
    <t>parkeseast-p.school@det.nsw.edu.au</t>
  </si>
  <si>
    <t>6862 5270</t>
  </si>
  <si>
    <t>St Marys North Public School</t>
  </si>
  <si>
    <t>24-40 Willow Road</t>
  </si>
  <si>
    <t>North St Marys</t>
  </si>
  <si>
    <t>9623 1443</t>
  </si>
  <si>
    <t>stmarysnth-p.school@det.nsw.edu.au</t>
  </si>
  <si>
    <t>9833 1283</t>
  </si>
  <si>
    <t>Biddabah Public School</t>
  </si>
  <si>
    <t>Medcalf St</t>
  </si>
  <si>
    <t xml:space="preserve">Warners Bay </t>
  </si>
  <si>
    <t>4954 6058</t>
  </si>
  <si>
    <t>biddabah-p.school@det.nsw.edu.au</t>
  </si>
  <si>
    <t>4956 6780</t>
  </si>
  <si>
    <t>Glendale East Public School</t>
  </si>
  <si>
    <t>8 Margot Ave</t>
  </si>
  <si>
    <t xml:space="preserve">Glendale </t>
  </si>
  <si>
    <t>4954 9551</t>
  </si>
  <si>
    <t>glendalee-p.school@det.nsw.edu.au</t>
  </si>
  <si>
    <t>4956 6248</t>
  </si>
  <si>
    <t>Fennell Bay Public School</t>
  </si>
  <si>
    <t xml:space="preserve">Fennell Bay </t>
  </si>
  <si>
    <t>4959 2264</t>
  </si>
  <si>
    <t>fennellbay-p.school@det.nsw.edu.au</t>
  </si>
  <si>
    <t>4950 4439</t>
  </si>
  <si>
    <t>Temora West Public School</t>
  </si>
  <si>
    <t>Truskett St</t>
  </si>
  <si>
    <t>6977 1889</t>
  </si>
  <si>
    <t>temorawest-p.school@det.nsw.edu.au</t>
  </si>
  <si>
    <t>6977 1376</t>
  </si>
  <si>
    <t>Mount Pritchard East Public School</t>
  </si>
  <si>
    <t>Townview Rd</t>
  </si>
  <si>
    <t>9602 6453</t>
  </si>
  <si>
    <t>mtpritche-p.school@det.nsw.edu.au</t>
  </si>
  <si>
    <t>9821 1473</t>
  </si>
  <si>
    <t>Quakers Hill East Public School</t>
  </si>
  <si>
    <t>14 Chase Drive</t>
  </si>
  <si>
    <t xml:space="preserve">Acacia Gardens </t>
  </si>
  <si>
    <t>9626 9264</t>
  </si>
  <si>
    <t>quakershie-p.school@det.nsw.edu.au</t>
  </si>
  <si>
    <t>9837 1158</t>
  </si>
  <si>
    <t>Narrandera East Infants School</t>
  </si>
  <si>
    <t>6959 1858</t>
  </si>
  <si>
    <t>narrandere-p.school@det.nsw.edu.au</t>
  </si>
  <si>
    <t>6959 1756</t>
  </si>
  <si>
    <t>Infants School</t>
  </si>
  <si>
    <t>Kinder to Year 2</t>
  </si>
  <si>
    <t>Mount Austin Public School</t>
  </si>
  <si>
    <t xml:space="preserve">Mount Austin </t>
  </si>
  <si>
    <t>6925 2481</t>
  </si>
  <si>
    <t>mtaustin-p.school@det.nsw.edu.au</t>
  </si>
  <si>
    <t>6925 3974</t>
  </si>
  <si>
    <t>Banksia Road Public School</t>
  </si>
  <si>
    <t>65 Banksia Rd</t>
  </si>
  <si>
    <t>9707 3423</t>
  </si>
  <si>
    <t>banksiard-p.school@det.nsw.edu.au</t>
  </si>
  <si>
    <t>9790 5607</t>
  </si>
  <si>
    <t>Gosford East Public School</t>
  </si>
  <si>
    <t>Cnr York &amp; Webb Sts</t>
  </si>
  <si>
    <t>EAST GOSFORD</t>
  </si>
  <si>
    <t>4325 2178</t>
  </si>
  <si>
    <t>gosfordest-p.school@det.nsw.edu.au</t>
  </si>
  <si>
    <t>4323 6930</t>
  </si>
  <si>
    <t>Loftus Public School</t>
  </si>
  <si>
    <t>Tenth Ave</t>
  </si>
  <si>
    <t xml:space="preserve">Loftus </t>
  </si>
  <si>
    <t>9521 1066</t>
  </si>
  <si>
    <t>loftus-p.school@det.nsw.edu.au</t>
  </si>
  <si>
    <t>9545 3459</t>
  </si>
  <si>
    <t>Darcy Road Public School</t>
  </si>
  <si>
    <t>98A Darcy Road</t>
  </si>
  <si>
    <t>9631 3067</t>
  </si>
  <si>
    <t>darcyroad-p.school@det.nsw.edu.au</t>
  </si>
  <si>
    <t>9896 3372</t>
  </si>
  <si>
    <t>Tulloona Public School</t>
  </si>
  <si>
    <t>Limebon Road</t>
  </si>
  <si>
    <t>Tulloona</t>
  </si>
  <si>
    <t>6754 7160</t>
  </si>
  <si>
    <t>tulloona-p.school@det.nsw.edu.au</t>
  </si>
  <si>
    <t>6754 7180</t>
  </si>
  <si>
    <t>Bullarah Public School</t>
  </si>
  <si>
    <t>6915 Gwydir Highway</t>
  </si>
  <si>
    <t>BULLARAH</t>
  </si>
  <si>
    <t>6753 3111</t>
  </si>
  <si>
    <t>bullarah-p.school@det.nsw.edu.au</t>
  </si>
  <si>
    <t>6753 3103</t>
  </si>
  <si>
    <t>Laguna Street Public School</t>
  </si>
  <si>
    <t>204 Caringbah Road</t>
  </si>
  <si>
    <t>9524 3752</t>
  </si>
  <si>
    <t>lagunastr-p.school@det.nsw.edu.au</t>
  </si>
  <si>
    <t>9540 3031</t>
  </si>
  <si>
    <t>Morgan Street Public School</t>
  </si>
  <si>
    <t>482 Morgan St</t>
  </si>
  <si>
    <t>08 8087 5155</t>
  </si>
  <si>
    <t>morganst-p.school@det.nsw.edu.au</t>
  </si>
  <si>
    <t>08 8087 3729</t>
  </si>
  <si>
    <t>Railway Town Public School</t>
  </si>
  <si>
    <t>Wills St</t>
  </si>
  <si>
    <t>08 8087 3008</t>
  </si>
  <si>
    <t>railwaytow-p.school@det.nsw.edu.au</t>
  </si>
  <si>
    <t>08 8087 7491</t>
  </si>
  <si>
    <t>Cromer Public School</t>
  </si>
  <si>
    <t>Carcoola Rd</t>
  </si>
  <si>
    <t xml:space="preserve">Cromer </t>
  </si>
  <si>
    <t>9971 0499</t>
  </si>
  <si>
    <t>cromer-p.school@det.nsw.edu.au</t>
  </si>
  <si>
    <t>9971 4635</t>
  </si>
  <si>
    <t>Illaroo Road Public School</t>
  </si>
  <si>
    <t>103 Illaroo Road</t>
  </si>
  <si>
    <t>NORTH NOWRA</t>
  </si>
  <si>
    <t>4421 0422</t>
  </si>
  <si>
    <t>illaroo-p.school@det.nsw.edu.au</t>
  </si>
  <si>
    <t>4423 2728</t>
  </si>
  <si>
    <t>Vardys Road Public School</t>
  </si>
  <si>
    <t>Vardys Rd</t>
  </si>
  <si>
    <t>9624 3051</t>
  </si>
  <si>
    <t>vardysroad-p.school@det.nsw.edu.au</t>
  </si>
  <si>
    <t>9838 7048</t>
  </si>
  <si>
    <t>Wheeler Heights Public School</t>
  </si>
  <si>
    <t>Veterans Pde</t>
  </si>
  <si>
    <t>9971 8352</t>
  </si>
  <si>
    <t>wheelerhts-p.school@det.nsw.edu.au</t>
  </si>
  <si>
    <t>9982 5617</t>
  </si>
  <si>
    <t>Randwick Public School</t>
  </si>
  <si>
    <t xml:space="preserve">Randwick </t>
  </si>
  <si>
    <t>9398 6022</t>
  </si>
  <si>
    <t>randwick-p.school@det.nsw.edu.au</t>
  </si>
  <si>
    <t>9399 8907</t>
  </si>
  <si>
    <t>Nowra East Public School</t>
  </si>
  <si>
    <t>Jervis St</t>
  </si>
  <si>
    <t xml:space="preserve">Nowra East </t>
  </si>
  <si>
    <t>4421 3539</t>
  </si>
  <si>
    <t>nowraeast-p.school@det.nsw.edu.au</t>
  </si>
  <si>
    <t>4423 2686</t>
  </si>
  <si>
    <t>Ryde East Public School</t>
  </si>
  <si>
    <t>12 Twin Rd</t>
  </si>
  <si>
    <t>9878 3681</t>
  </si>
  <si>
    <t>rydeeast-p.school@det.nsw.edu.au</t>
  </si>
  <si>
    <t>9878 6029</t>
  </si>
  <si>
    <t>Lynwood Park Public School</t>
  </si>
  <si>
    <t>87 Turner Street</t>
  </si>
  <si>
    <t>BLACKTOWN</t>
  </si>
  <si>
    <t>9622 2659</t>
  </si>
  <si>
    <t>lynwoodpk-p.school@det.nsw.edu.au</t>
  </si>
  <si>
    <t>9831 6727</t>
  </si>
  <si>
    <t>Burraneer Bay Public School</t>
  </si>
  <si>
    <t>161-165 Burraneer Bay Rd</t>
  </si>
  <si>
    <t>9523 4869</t>
  </si>
  <si>
    <t>burraneerb-p.school@det.nsw.edu.au</t>
  </si>
  <si>
    <t>9544 1426</t>
  </si>
  <si>
    <t>1893-02-01</t>
  </si>
  <si>
    <t>Mallawa Public School</t>
  </si>
  <si>
    <t>Mallawa Road</t>
  </si>
  <si>
    <t>MOREE</t>
  </si>
  <si>
    <t>6753 9520</t>
  </si>
  <si>
    <t>mallawa-p.school@det.nsw.edu.au</t>
  </si>
  <si>
    <t>6753 9526</t>
  </si>
  <si>
    <t>Tarro Public School</t>
  </si>
  <si>
    <t>Eastern Ave</t>
  </si>
  <si>
    <t xml:space="preserve">Tarro </t>
  </si>
  <si>
    <t>4966 1255</t>
  </si>
  <si>
    <t>tarro-p.school@det.nsw.edu.au</t>
  </si>
  <si>
    <t>4964 1154</t>
  </si>
  <si>
    <t>Lakelands Public School</t>
  </si>
  <si>
    <t>Lakelands Drive</t>
  </si>
  <si>
    <t xml:space="preserve">Dapto </t>
  </si>
  <si>
    <t>4261 1540</t>
  </si>
  <si>
    <t>lakelands-p.school@det.nsw.edu.au</t>
  </si>
  <si>
    <t>4262 2047</t>
  </si>
  <si>
    <t>Griffith East Public School</t>
  </si>
  <si>
    <t>Wakaden St</t>
  </si>
  <si>
    <t>6962 1804</t>
  </si>
  <si>
    <t>griffithe-p.school@det.nsw.edu.au</t>
  </si>
  <si>
    <t>6964 1450</t>
  </si>
  <si>
    <t>Khancoban Public School</t>
  </si>
  <si>
    <t>21 Mitchell Ave</t>
  </si>
  <si>
    <t xml:space="preserve">Khancoban </t>
  </si>
  <si>
    <t>6076 9445</t>
  </si>
  <si>
    <t>khancoban-p.school@det.nsw.edu.au</t>
  </si>
  <si>
    <t>6076 9501</t>
  </si>
  <si>
    <t>Hornsby Heights Public School</t>
  </si>
  <si>
    <t>Somerville Rd</t>
  </si>
  <si>
    <t xml:space="preserve">Hornsby </t>
  </si>
  <si>
    <t>9476 5133</t>
  </si>
  <si>
    <t>hornsbyhts-p.school@det.nsw.edu.au</t>
  </si>
  <si>
    <t>9482 2526</t>
  </si>
  <si>
    <t>Normanhurst West Public School</t>
  </si>
  <si>
    <t>Dartford Rd</t>
  </si>
  <si>
    <t xml:space="preserve">Thornleigh </t>
  </si>
  <si>
    <t>9484 4252</t>
  </si>
  <si>
    <t>normanhurw-p.school@det.nsw.edu.au</t>
  </si>
  <si>
    <t>9484 7354</t>
  </si>
  <si>
    <t>Thornleigh West Public School</t>
  </si>
  <si>
    <t>Giblett Ave</t>
  </si>
  <si>
    <t>9484 4242</t>
  </si>
  <si>
    <t>thornleigw-p.school@det.nsw.edu.au</t>
  </si>
  <si>
    <t>9481 9471</t>
  </si>
  <si>
    <t>Campbelltown East Public School</t>
  </si>
  <si>
    <t>Waminda Ave</t>
  </si>
  <si>
    <t>4626 2022</t>
  </si>
  <si>
    <t>campbellte-p.school@det.nsw.edu.au</t>
  </si>
  <si>
    <t>4628 1727</t>
  </si>
  <si>
    <t>Marsden Road Public School</t>
  </si>
  <si>
    <t>Marsden Rd</t>
  </si>
  <si>
    <t>9602 5579</t>
  </si>
  <si>
    <t>marsdenrd-p.school@det.nsw.edu.au</t>
  </si>
  <si>
    <t>9821 1067</t>
  </si>
  <si>
    <t>St Marys South Public School</t>
  </si>
  <si>
    <t>96 Monfarville St</t>
  </si>
  <si>
    <t>9623 1745</t>
  </si>
  <si>
    <t>stmarysth-p.school@det.nsw.edu.au</t>
  </si>
  <si>
    <t>9833 1287</t>
  </si>
  <si>
    <t>Deniliquin North Public School</t>
  </si>
  <si>
    <t>03 5881 1042</t>
  </si>
  <si>
    <t>deniliquin-p.school@det.nsw.edu.au</t>
  </si>
  <si>
    <t>03 5881 5086</t>
  </si>
  <si>
    <t>1896-10-01</t>
  </si>
  <si>
    <t>Marayong Heights Public School</t>
  </si>
  <si>
    <t>Guerie St</t>
  </si>
  <si>
    <t>Marayong</t>
  </si>
  <si>
    <t>9622 4776</t>
  </si>
  <si>
    <t>marayonght-p.school@det.nsw.edu.au</t>
  </si>
  <si>
    <t>9831 3571</t>
  </si>
  <si>
    <t>West Pymble Public School</t>
  </si>
  <si>
    <t>Apollo Ave</t>
  </si>
  <si>
    <t xml:space="preserve">West Pymble </t>
  </si>
  <si>
    <t>9144 7584</t>
  </si>
  <si>
    <t>westpymble-p.school@det.nsw.edu.au</t>
  </si>
  <si>
    <t>9988 3875</t>
  </si>
  <si>
    <t>Bennett Road Public School</t>
  </si>
  <si>
    <t>100-114 Bennett Rd</t>
  </si>
  <si>
    <t xml:space="preserve">Colyton </t>
  </si>
  <si>
    <t>9623 2018</t>
  </si>
  <si>
    <t>bennettrd-p.school@det.nsw.edu.au</t>
  </si>
  <si>
    <t>9833 1037</t>
  </si>
  <si>
    <t>Camden South Public School</t>
  </si>
  <si>
    <t>4655 2633</t>
  </si>
  <si>
    <t>camdensth-p.school@det.nsw.edu.au</t>
  </si>
  <si>
    <t>4655 3267</t>
  </si>
  <si>
    <t>Holsworthy Public School</t>
  </si>
  <si>
    <t>Infantry Pde</t>
  </si>
  <si>
    <t>9825 1479</t>
  </si>
  <si>
    <t>holsworthy-p.school@det.nsw.edu.au</t>
  </si>
  <si>
    <t>9825 2860</t>
  </si>
  <si>
    <t>Lurnea Public School</t>
  </si>
  <si>
    <t>West &amp; Reilly Sts</t>
  </si>
  <si>
    <t xml:space="preserve">Lurnea </t>
  </si>
  <si>
    <t>9607 7002</t>
  </si>
  <si>
    <t>lurnea-p.school@det.nsw.edu.au</t>
  </si>
  <si>
    <t>9608 4938</t>
  </si>
  <si>
    <t>Mount Druitt Public School</t>
  </si>
  <si>
    <t>51 Belmore Avenue</t>
  </si>
  <si>
    <t>MOUNT DRUITT</t>
  </si>
  <si>
    <t>9625 9036</t>
  </si>
  <si>
    <t>mtdruitt-p.school@det.nsw.edu.au</t>
  </si>
  <si>
    <t>9832 2453</t>
  </si>
  <si>
    <t>Balarang Public School</t>
  </si>
  <si>
    <t>4256 1846</t>
  </si>
  <si>
    <t>balarang-p.school@det.nsw.edu.au</t>
  </si>
  <si>
    <t>4257 1441</t>
  </si>
  <si>
    <t>Engadine West Public School</t>
  </si>
  <si>
    <t>Woronora Rd</t>
  </si>
  <si>
    <t>9520 8134</t>
  </si>
  <si>
    <t>engadinew-p.school@det.nsw.edu.au</t>
  </si>
  <si>
    <t>9520 5314</t>
  </si>
  <si>
    <t>St Ives North Public School</t>
  </si>
  <si>
    <t>87 Memorial Ave</t>
  </si>
  <si>
    <t xml:space="preserve">St Ives </t>
  </si>
  <si>
    <t>9144 7743</t>
  </si>
  <si>
    <t>stivesnth-p.school@det.nsw.edu.au</t>
  </si>
  <si>
    <t>9983 9335</t>
  </si>
  <si>
    <t>Roselea Public School</t>
  </si>
  <si>
    <t>North Rocks Rd</t>
  </si>
  <si>
    <t xml:space="preserve">Carlingford </t>
  </si>
  <si>
    <t>9871 1324</t>
  </si>
  <si>
    <t>roselea-p.school@det.nsw.edu.au</t>
  </si>
  <si>
    <t>9871 2152</t>
  </si>
  <si>
    <t>Woonona East Public School</t>
  </si>
  <si>
    <t>19 Corinda Road</t>
  </si>
  <si>
    <t>Woonona</t>
  </si>
  <si>
    <t>4284 1472</t>
  </si>
  <si>
    <t>woononaest-p.school@det.nsw.edu.au</t>
  </si>
  <si>
    <t>4283 2507</t>
  </si>
  <si>
    <t>Yarrawarrah Public School</t>
  </si>
  <si>
    <t>Old Bush Rd</t>
  </si>
  <si>
    <t>9520 0792</t>
  </si>
  <si>
    <t>yarrawarra-p.school@det.nsw.edu.au</t>
  </si>
  <si>
    <t>9548 1187</t>
  </si>
  <si>
    <t>Chifley Public School</t>
  </si>
  <si>
    <t>Mitchell St</t>
  </si>
  <si>
    <t>Malabar</t>
  </si>
  <si>
    <t>9661 3014</t>
  </si>
  <si>
    <t>chifley-p.school@det.nsw.edu.au</t>
  </si>
  <si>
    <t>9661 6934</t>
  </si>
  <si>
    <t>Weilmoringle Public School</t>
  </si>
  <si>
    <t xml:space="preserve">Weilmoringle </t>
  </si>
  <si>
    <t>6874 4941</t>
  </si>
  <si>
    <t>weilmoring-p.school@det.nsw.edu.au</t>
  </si>
  <si>
    <t>6874 4896</t>
  </si>
  <si>
    <t>Walters Road Public School</t>
  </si>
  <si>
    <t>158 Walters Rd</t>
  </si>
  <si>
    <t>9672 2333</t>
  </si>
  <si>
    <t>waltersrd-p.school@det.nsw.edu.au</t>
  </si>
  <si>
    <t>9831 6249</t>
  </si>
  <si>
    <t>Bardia Public School</t>
  </si>
  <si>
    <t>Macdonald Rd</t>
  </si>
  <si>
    <t>Bardia</t>
  </si>
  <si>
    <t>9605 2459</t>
  </si>
  <si>
    <t>bardia-p.school@det.nsw.edu.au</t>
  </si>
  <si>
    <t>9829 3967</t>
  </si>
  <si>
    <t>Ringrose Public School</t>
  </si>
  <si>
    <t>Ringrose Ave</t>
  </si>
  <si>
    <t>9631 8637</t>
  </si>
  <si>
    <t>ringrose-p.school@det.nsw.edu.au</t>
  </si>
  <si>
    <t>9896 3240</t>
  </si>
  <si>
    <t>Blaxland East Public School</t>
  </si>
  <si>
    <t>53-85 Old Bathurst Road</t>
  </si>
  <si>
    <t>BLAXLAND EAST</t>
  </si>
  <si>
    <t>4739 1579</t>
  </si>
  <si>
    <t>blaxlande-p.school@det.nsw.edu.au</t>
  </si>
  <si>
    <t>4739 8300</t>
  </si>
  <si>
    <t>Harrington Street Public School</t>
  </si>
  <si>
    <t>13-25 Harrington Street</t>
  </si>
  <si>
    <t>9604 4002</t>
  </si>
  <si>
    <t>haringtst-p.school@det.nsw.edu.au</t>
  </si>
  <si>
    <t>9725 5309</t>
  </si>
  <si>
    <t>Mannering Park Public School</t>
  </si>
  <si>
    <t>Vales Rd</t>
  </si>
  <si>
    <t xml:space="preserve">Mannering Park </t>
  </si>
  <si>
    <t>4359 1184</t>
  </si>
  <si>
    <t>mannringpk-p.school@det.nsw.edu.au</t>
  </si>
  <si>
    <t>4359 1667</t>
  </si>
  <si>
    <t>Hillsborough Public School</t>
  </si>
  <si>
    <t>Waratah Ave</t>
  </si>
  <si>
    <t>4943 5695</t>
  </si>
  <si>
    <t>hillsboro-p.school@det.nsw.edu.au</t>
  </si>
  <si>
    <t>4942 2579</t>
  </si>
  <si>
    <t>Sadleir Public School</t>
  </si>
  <si>
    <t>Insignia St</t>
  </si>
  <si>
    <t xml:space="preserve">Sadleir </t>
  </si>
  <si>
    <t>9607 8201</t>
  </si>
  <si>
    <t>sadleir-p.school@det.nsw.edu.au</t>
  </si>
  <si>
    <t>9608 4935</t>
  </si>
  <si>
    <t>Gwandalan Public School</t>
  </si>
  <si>
    <t>Kanangra Drive</t>
  </si>
  <si>
    <t xml:space="preserve">Gwandalan </t>
  </si>
  <si>
    <t>4976 1318</t>
  </si>
  <si>
    <t>gwandalan-p.school@det.nsw.edu.au</t>
  </si>
  <si>
    <t>4972 5189</t>
  </si>
  <si>
    <t>Peakhurst South Public School</t>
  </si>
  <si>
    <t>45A Pindari Road</t>
  </si>
  <si>
    <t>PEAKHURST HEIGHTS</t>
  </si>
  <si>
    <t>9153 7256</t>
  </si>
  <si>
    <t>peakhursts-p.school@det.nsw.edu.au</t>
  </si>
  <si>
    <t>9584 1468</t>
  </si>
  <si>
    <t>Charlestown South Public School</t>
  </si>
  <si>
    <t>Patricia Ave</t>
  </si>
  <si>
    <t>4943 5827</t>
  </si>
  <si>
    <t>charlestos-p.school@det.nsw.edu.au</t>
  </si>
  <si>
    <t>4942 2578</t>
  </si>
  <si>
    <t>Marayong South Public School</t>
  </si>
  <si>
    <t>McClean St</t>
  </si>
  <si>
    <t>9622 4216</t>
  </si>
  <si>
    <t>marayongs-p.school@det.nsw.edu.au</t>
  </si>
  <si>
    <t>9831 3562</t>
  </si>
  <si>
    <t>Sherwood Grange Public School</t>
  </si>
  <si>
    <t>9632 9447</t>
  </si>
  <si>
    <t>sherwoodgr-p.school@det.nsw.edu.au</t>
  </si>
  <si>
    <t>9892 2715</t>
  </si>
  <si>
    <t>Woy Woy South Public School</t>
  </si>
  <si>
    <t>The School Mall</t>
  </si>
  <si>
    <t xml:space="preserve">Woy Woy </t>
  </si>
  <si>
    <t>4341 1899</t>
  </si>
  <si>
    <t>woywoysth-p.school@det.nsw.edu.au</t>
  </si>
  <si>
    <t>4343 1984</t>
  </si>
  <si>
    <t>St Ives Public School</t>
  </si>
  <si>
    <t>Horace St</t>
  </si>
  <si>
    <t>9144 1092</t>
  </si>
  <si>
    <t>stives-p.school@det.nsw.edu.au</t>
  </si>
  <si>
    <t>9983 9336</t>
  </si>
  <si>
    <t>Warilla North Public School</t>
  </si>
  <si>
    <t>Oldfield St</t>
  </si>
  <si>
    <t>4295 1657</t>
  </si>
  <si>
    <t>warillanth-p.school@det.nsw.edu.au</t>
  </si>
  <si>
    <t>4296 8851</t>
  </si>
  <si>
    <t>Heckenberg Public School</t>
  </si>
  <si>
    <t>Jindabyne St</t>
  </si>
  <si>
    <t>HECKENBERG</t>
  </si>
  <si>
    <t>9607 8672</t>
  </si>
  <si>
    <t>heckenberg-p.school@det.nsw.edu.au</t>
  </si>
  <si>
    <t>9607 4720</t>
  </si>
  <si>
    <t>Busby Public School</t>
  </si>
  <si>
    <t>South Liverpool Rd</t>
  </si>
  <si>
    <t xml:space="preserve">Busby </t>
  </si>
  <si>
    <t>9607 7211</t>
  </si>
  <si>
    <t>busby-p.school@det.nsw.edu.au</t>
  </si>
  <si>
    <t>9608 4934</t>
  </si>
  <si>
    <t>Miller Public School</t>
  </si>
  <si>
    <t>Miller Rd &amp; Shropshire St</t>
  </si>
  <si>
    <t xml:space="preserve">Miller </t>
  </si>
  <si>
    <t>9607 8293</t>
  </si>
  <si>
    <t>miller-p.school@det.nsw.edu.au</t>
  </si>
  <si>
    <t>9608 4692</t>
  </si>
  <si>
    <t>Kingswood South Public School</t>
  </si>
  <si>
    <t>Smith St</t>
  </si>
  <si>
    <t>4736 2408</t>
  </si>
  <si>
    <t>kingswoods-p.school@det.nsw.edu.au</t>
  </si>
  <si>
    <t>4736 6001</t>
  </si>
  <si>
    <t>Picnic Point Public School</t>
  </si>
  <si>
    <t>Prince &amp; Thomas Sts</t>
  </si>
  <si>
    <t xml:space="preserve">Picnic Point </t>
  </si>
  <si>
    <t>9773 7817</t>
  </si>
  <si>
    <t>picnicpt-p.school@det.nsw.edu.au</t>
  </si>
  <si>
    <t>9792 3913</t>
  </si>
  <si>
    <t>Ashcroft Public School</t>
  </si>
  <si>
    <t>Sheriff St</t>
  </si>
  <si>
    <t>Ashcroft</t>
  </si>
  <si>
    <t>9607 8202</t>
  </si>
  <si>
    <t>ashcroft-p.school@det.nsw.edu.au</t>
  </si>
  <si>
    <t>9608 4695</t>
  </si>
  <si>
    <t>Kingswood Park Public School</t>
  </si>
  <si>
    <t>Caloola Ave</t>
  </si>
  <si>
    <t>4721 4414</t>
  </si>
  <si>
    <t>kingswoopk-p.school@det.nsw.edu.au</t>
  </si>
  <si>
    <t>4721 0904</t>
  </si>
  <si>
    <t>Coleambally Central School</t>
  </si>
  <si>
    <t>Kingfisher Ave</t>
  </si>
  <si>
    <t>Coleambally</t>
  </si>
  <si>
    <t>6954 4131</t>
  </si>
  <si>
    <t>coleamball-c.school@det.nsw.edu.au</t>
  </si>
  <si>
    <t>6954 4396</t>
  </si>
  <si>
    <t>Faulconbridge Public School</t>
  </si>
  <si>
    <t>Grose Rd</t>
  </si>
  <si>
    <t xml:space="preserve">Faulconbridge </t>
  </si>
  <si>
    <t>4751 2208</t>
  </si>
  <si>
    <t>faulconbri-p.school@det.nsw.edu.au</t>
  </si>
  <si>
    <t>4751 3933</t>
  </si>
  <si>
    <t>Smithfield West Public School</t>
  </si>
  <si>
    <t>Wetherill St</t>
  </si>
  <si>
    <t>Wetherill Park</t>
  </si>
  <si>
    <t>9604 3161</t>
  </si>
  <si>
    <t>smithfielw-p.school@det.nsw.edu.au</t>
  </si>
  <si>
    <t>9725 5769</t>
  </si>
  <si>
    <t>Pleasant Heights Public School</t>
  </si>
  <si>
    <t>Alvan Pde</t>
  </si>
  <si>
    <t xml:space="preserve">Mount Pleasant </t>
  </si>
  <si>
    <t>4284 6962</t>
  </si>
  <si>
    <t>pleasantht-p.school@det.nsw.edu.au</t>
  </si>
  <si>
    <t>4284 4079</t>
  </si>
  <si>
    <t>Bilgola Plateau Public School</t>
  </si>
  <si>
    <t xml:space="preserve">Bilgola Plateau </t>
  </si>
  <si>
    <t>9918 6524</t>
  </si>
  <si>
    <t>bilgolapla-p.school@det.nsw.edu.au</t>
  </si>
  <si>
    <t>9973 1674</t>
  </si>
  <si>
    <t>Cartwright Public School</t>
  </si>
  <si>
    <t>Willan Drive</t>
  </si>
  <si>
    <t>Cartwright</t>
  </si>
  <si>
    <t>9607 7979</t>
  </si>
  <si>
    <t>cartwright-p.school@det.nsw.edu.au</t>
  </si>
  <si>
    <t>9608 3237</t>
  </si>
  <si>
    <t>Toongabbie West Public School</t>
  </si>
  <si>
    <t>Ballandella Rd</t>
  </si>
  <si>
    <t>9631 3610</t>
  </si>
  <si>
    <t>toongabwst-p.school@det.nsw.edu.au</t>
  </si>
  <si>
    <t>9636 8623</t>
  </si>
  <si>
    <t>Hornsby North Public School</t>
  </si>
  <si>
    <t>Ida St</t>
  </si>
  <si>
    <t>9987 4605</t>
  </si>
  <si>
    <t>hornsbynth-p.school@det.nsw.edu.au</t>
  </si>
  <si>
    <t>9482 2527</t>
  </si>
  <si>
    <t>Toongabbie East Public School</t>
  </si>
  <si>
    <t>Harris Rd</t>
  </si>
  <si>
    <t>Constitution Hill</t>
  </si>
  <si>
    <t>9631 3996</t>
  </si>
  <si>
    <t>toongabest-p.school@det.nsw.edu.au</t>
  </si>
  <si>
    <t>9896 3191</t>
  </si>
  <si>
    <t>Caves Beach Public School</t>
  </si>
  <si>
    <t>Park Ave</t>
  </si>
  <si>
    <t>Caves Beach</t>
  </si>
  <si>
    <t>4971 1838</t>
  </si>
  <si>
    <t>cavesbeach-p.school@det.nsw.edu.au</t>
  </si>
  <si>
    <t>4972 1346</t>
  </si>
  <si>
    <t>Wakehurst Public School</t>
  </si>
  <si>
    <t>Glen St</t>
  </si>
  <si>
    <t>9451 1812</t>
  </si>
  <si>
    <t>wakehurst-p.school@det.nsw.edu.au</t>
  </si>
  <si>
    <t>9975 4629</t>
  </si>
  <si>
    <t>Lewisham Public School</t>
  </si>
  <si>
    <t>The Boulevarde</t>
  </si>
  <si>
    <t>LEWISHAM</t>
  </si>
  <si>
    <t>9569 4536</t>
  </si>
  <si>
    <t>lewisham-p.school@det.nsw.edu.au</t>
  </si>
  <si>
    <t>9569 8391</t>
  </si>
  <si>
    <t>Belair Public School</t>
  </si>
  <si>
    <t>Carolyn St</t>
  </si>
  <si>
    <t>4952 1735</t>
  </si>
  <si>
    <t>belair-p.school@det.nsw.edu.au</t>
  </si>
  <si>
    <t>4956 2450</t>
  </si>
  <si>
    <t>Queanbeyan East Public School</t>
  </si>
  <si>
    <t>6297 2619</t>
  </si>
  <si>
    <t>queanbeyae-p.school@det.nsw.edu.au</t>
  </si>
  <si>
    <t>6299 4128</t>
  </si>
  <si>
    <t>Irrawang Public School</t>
  </si>
  <si>
    <t>Geer St</t>
  </si>
  <si>
    <t>4987 2403</t>
  </si>
  <si>
    <t>irrawang-p.school@det.nsw.edu.au</t>
  </si>
  <si>
    <t>4987 4063</t>
  </si>
  <si>
    <t>Talbingo Public School</t>
  </si>
  <si>
    <t>Lampe St</t>
  </si>
  <si>
    <t xml:space="preserve">Talbingo </t>
  </si>
  <si>
    <t>6949 5209</t>
  </si>
  <si>
    <t>talbingo-p.school@det.nsw.edu.au</t>
  </si>
  <si>
    <t>6949 5370</t>
  </si>
  <si>
    <t>Ashmont Public School</t>
  </si>
  <si>
    <t>Bardia St</t>
  </si>
  <si>
    <t>6931 4944</t>
  </si>
  <si>
    <t>ashmont-p.school@det.nsw.edu.au</t>
  </si>
  <si>
    <t>6931 4320</t>
  </si>
  <si>
    <t>Baulkham Hills North Public School</t>
  </si>
  <si>
    <t>2A Girralong Ave</t>
  </si>
  <si>
    <t xml:space="preserve">Baulkham Hills </t>
  </si>
  <si>
    <t>9639 6936</t>
  </si>
  <si>
    <t>baulkhamn-p.school@det.nsw.edu.au</t>
  </si>
  <si>
    <t>9686 3390</t>
  </si>
  <si>
    <t>Whalan Public School</t>
  </si>
  <si>
    <t>Karangi Rd</t>
  </si>
  <si>
    <t xml:space="preserve">Whalan </t>
  </si>
  <si>
    <t>9625 9437</t>
  </si>
  <si>
    <t>whalan-p.school@det.nsw.edu.au</t>
  </si>
  <si>
    <t>9832 2452</t>
  </si>
  <si>
    <t>Floraville Public School</t>
  </si>
  <si>
    <t>78 Floraville Road</t>
  </si>
  <si>
    <t>BELMONT</t>
  </si>
  <si>
    <t>4945 4845</t>
  </si>
  <si>
    <t>floraville-p.school@det.nsw.edu.au</t>
  </si>
  <si>
    <t>4947 7669</t>
  </si>
  <si>
    <t>Calare Public School</t>
  </si>
  <si>
    <t>44 Wentworth Lane</t>
  </si>
  <si>
    <t>ORANGE</t>
  </si>
  <si>
    <t>02 6362 3699</t>
  </si>
  <si>
    <t>calare-p.school@det.nsw.edu.au</t>
  </si>
  <si>
    <t>02 6362 9702</t>
  </si>
  <si>
    <t>Shelley Public School</t>
  </si>
  <si>
    <t>Hadrian Ave</t>
  </si>
  <si>
    <t>9622 8359</t>
  </si>
  <si>
    <t>shelley-p.school@det.nsw.edu.au</t>
  </si>
  <si>
    <t>9831 6726</t>
  </si>
  <si>
    <t>Jasper Road Public School</t>
  </si>
  <si>
    <t>Jasper Rd</t>
  </si>
  <si>
    <t>9639 6801</t>
  </si>
  <si>
    <t>jasperroad-p.school@det.nsw.edu.au</t>
  </si>
  <si>
    <t>9639 4487</t>
  </si>
  <si>
    <t>E A Southee Public School</t>
  </si>
  <si>
    <t>Poole St</t>
  </si>
  <si>
    <t>6942 1669</t>
  </si>
  <si>
    <t>easouthee-p.school@det.nsw.edu.au</t>
  </si>
  <si>
    <t>6942 4190</t>
  </si>
  <si>
    <t>Killarney Heights Public School</t>
  </si>
  <si>
    <t>Tralee Ave</t>
  </si>
  <si>
    <t xml:space="preserve">Killarney Heights </t>
  </si>
  <si>
    <t>9451 9547</t>
  </si>
  <si>
    <t>killarneyh-p.school@det.nsw.edu.au</t>
  </si>
  <si>
    <t>9975 5038</t>
  </si>
  <si>
    <t>Gymea North Public School</t>
  </si>
  <si>
    <t>Ruby Rd</t>
  </si>
  <si>
    <t xml:space="preserve">Gymea </t>
  </si>
  <si>
    <t>9525 6595</t>
  </si>
  <si>
    <t>gymeanorth-p.school@det.nsw.edu.au</t>
  </si>
  <si>
    <t>9540 4813</t>
  </si>
  <si>
    <t>Lansvale East Public School</t>
  </si>
  <si>
    <t>Riverside Rd</t>
  </si>
  <si>
    <t>9728 1278</t>
  </si>
  <si>
    <t>lansvalee-p.school@det.nsw.edu.au</t>
  </si>
  <si>
    <t>9728 2339</t>
  </si>
  <si>
    <t>Carlingford West Public School</t>
  </si>
  <si>
    <t>Felton Rd</t>
  </si>
  <si>
    <t>9871 7187</t>
  </si>
  <si>
    <t>carlingfow-p.school@det.nsw.edu.au</t>
  </si>
  <si>
    <t>9872 2081</t>
  </si>
  <si>
    <t>Queanbeyan South Public School</t>
  </si>
  <si>
    <t>Cameron Rd</t>
  </si>
  <si>
    <t>6297 3655</t>
  </si>
  <si>
    <t>queanbeyas-p.school@det.nsw.edu.au</t>
  </si>
  <si>
    <t>6299 3350</t>
  </si>
  <si>
    <t>Mount Warrigal Public School</t>
  </si>
  <si>
    <t>Hogarth Ave</t>
  </si>
  <si>
    <t>4296 6266</t>
  </si>
  <si>
    <t>mtwarrigal-p.school@det.nsw.edu.au</t>
  </si>
  <si>
    <t>4297 2816</t>
  </si>
  <si>
    <t>Busby West Public School</t>
  </si>
  <si>
    <t>Starling St</t>
  </si>
  <si>
    <t>9607 7573</t>
  </si>
  <si>
    <t>busbywest-p.school@det.nsw.edu.au</t>
  </si>
  <si>
    <t>9608 4936</t>
  </si>
  <si>
    <t>Wyoming Public School</t>
  </si>
  <si>
    <t>Maidens Brush Rd</t>
  </si>
  <si>
    <t xml:space="preserve">Wyoming </t>
  </si>
  <si>
    <t>4325 2181</t>
  </si>
  <si>
    <t>wyoming-p.school@det.nsw.edu.au</t>
  </si>
  <si>
    <t>4323 6932</t>
  </si>
  <si>
    <t>Chertsey Primary School</t>
  </si>
  <si>
    <t>Willow Rd</t>
  </si>
  <si>
    <t xml:space="preserve">Springfield </t>
  </si>
  <si>
    <t>4325 3963</t>
  </si>
  <si>
    <t>chertsey-p.school@det.nsw.edu.au</t>
  </si>
  <si>
    <t>4323 6891</t>
  </si>
  <si>
    <t>Hayes Park Public School</t>
  </si>
  <si>
    <t>202 Kanahooka Road</t>
  </si>
  <si>
    <t>KANAHOOKA</t>
  </si>
  <si>
    <t>4261 4222</t>
  </si>
  <si>
    <t>hayespark-p.school@det.nsw.edu.au</t>
  </si>
  <si>
    <t>4262 2043</t>
  </si>
  <si>
    <t>St Ives Park Public School</t>
  </si>
  <si>
    <t>Woodbury &amp; Acron Rds</t>
  </si>
  <si>
    <t>9144 4085</t>
  </si>
  <si>
    <t>stivespark-p.school@det.nsw.edu.au</t>
  </si>
  <si>
    <t>9988 3890</t>
  </si>
  <si>
    <t>Murray Farm Public School</t>
  </si>
  <si>
    <t>Tracey Ave</t>
  </si>
  <si>
    <t>9871 5952</t>
  </si>
  <si>
    <t>murrayfarm-p.school@det.nsw.edu.au</t>
  </si>
  <si>
    <t>9872 1301</t>
  </si>
  <si>
    <t>Tregear Public School</t>
  </si>
  <si>
    <t>Wilkes Cres</t>
  </si>
  <si>
    <t>Tregear</t>
  </si>
  <si>
    <t>9628 6301</t>
  </si>
  <si>
    <t>tregear-p.school@det.nsw.edu.au</t>
  </si>
  <si>
    <t>9628 3692</t>
  </si>
  <si>
    <t>Bradbury Public School</t>
  </si>
  <si>
    <t>Jacaranda Ave</t>
  </si>
  <si>
    <t xml:space="preserve">Bradbury </t>
  </si>
  <si>
    <t>4625 2271</t>
  </si>
  <si>
    <t>bradbury-p.school@det.nsw.edu.au</t>
  </si>
  <si>
    <t>4628 0007</t>
  </si>
  <si>
    <t>Narranga Public School</t>
  </si>
  <si>
    <t>Robin St</t>
  </si>
  <si>
    <t xml:space="preserve">Coffs Harbour </t>
  </si>
  <si>
    <t>6652 1106</t>
  </si>
  <si>
    <t>narranga-p.school@det.nsw.edu.au</t>
  </si>
  <si>
    <t>6651 1196</t>
  </si>
  <si>
    <t>Beresford Road Public School</t>
  </si>
  <si>
    <t>Beresford Rd</t>
  </si>
  <si>
    <t>9896 2644</t>
  </si>
  <si>
    <t>beresfdrd-p.school@det.nsw.edu.au</t>
  </si>
  <si>
    <t>9896 3172</t>
  </si>
  <si>
    <t>Bradfordville Public School</t>
  </si>
  <si>
    <t>10 Hampden Street</t>
  </si>
  <si>
    <t>GOULBURN</t>
  </si>
  <si>
    <t>4821 4936</t>
  </si>
  <si>
    <t>bradfordvi-p.school@det.nsw.edu.au</t>
  </si>
  <si>
    <t>4821 9899</t>
  </si>
  <si>
    <t>Hume Public School</t>
  </si>
  <si>
    <t>Parklands Cres</t>
  </si>
  <si>
    <t>6025 1850</t>
  </si>
  <si>
    <t>hume-p.school@det.nsw.edu.au</t>
  </si>
  <si>
    <t>6025 4052</t>
  </si>
  <si>
    <t>Lethbridge Park Public School</t>
  </si>
  <si>
    <t>Copeland Rd</t>
  </si>
  <si>
    <t>Lethbridge Park</t>
  </si>
  <si>
    <t>9628 6655</t>
  </si>
  <si>
    <t>lethbridpk-p.school@det.nsw.edu.au</t>
  </si>
  <si>
    <t>9628 0651</t>
  </si>
  <si>
    <t>Koonawarra Public School</t>
  </si>
  <si>
    <t>Byamee St</t>
  </si>
  <si>
    <t>4261 2880</t>
  </si>
  <si>
    <t>koonawarra-p.school@det.nsw.edu.au</t>
  </si>
  <si>
    <t>4262 2046</t>
  </si>
  <si>
    <t>Red Hill Public School</t>
  </si>
  <si>
    <t>Hawkes Place</t>
  </si>
  <si>
    <t>6931 1223</t>
  </si>
  <si>
    <t>redhill-p.school@det.nsw.edu.au</t>
  </si>
  <si>
    <t>6931 4312</t>
  </si>
  <si>
    <t>Westport Public School</t>
  </si>
  <si>
    <t>Widderson St</t>
  </si>
  <si>
    <t>6583 2944</t>
  </si>
  <si>
    <t>westport-p.school@det.nsw.edu.au</t>
  </si>
  <si>
    <t>6583 4809</t>
  </si>
  <si>
    <t>Parkview Public School</t>
  </si>
  <si>
    <t xml:space="preserve">Leeton </t>
  </si>
  <si>
    <t>6953 2600</t>
  </si>
  <si>
    <t>parkview-p.school@det.nsw.edu.au</t>
  </si>
  <si>
    <t>6953 5066</t>
  </si>
  <si>
    <t>Merewether Heights Public School</t>
  </si>
  <si>
    <t>Cedar Cres</t>
  </si>
  <si>
    <t xml:space="preserve">Merewether Heights </t>
  </si>
  <si>
    <t>4963 3192</t>
  </si>
  <si>
    <t>merewethht-p.school@det.nsw.edu.au</t>
  </si>
  <si>
    <t>4963 3714</t>
  </si>
  <si>
    <t>Winston Hills Public School</t>
  </si>
  <si>
    <t xml:space="preserve">Winston Hills </t>
  </si>
  <si>
    <t>9639 8518</t>
  </si>
  <si>
    <t>winstonhil-p.school@det.nsw.edu.au</t>
  </si>
  <si>
    <t>9686 3274</t>
  </si>
  <si>
    <t>Edward Public School</t>
  </si>
  <si>
    <t>Butler St</t>
  </si>
  <si>
    <t>03 5881 2612</t>
  </si>
  <si>
    <t>edward-p.school@det.nsw.edu.au</t>
  </si>
  <si>
    <t>03 5881 5090</t>
  </si>
  <si>
    <t>Nuwarra Public School</t>
  </si>
  <si>
    <t>McKay Ave</t>
  </si>
  <si>
    <t xml:space="preserve">Moorebank </t>
  </si>
  <si>
    <t>9601 2864</t>
  </si>
  <si>
    <t>nuwarra-p.school@det.nsw.edu.au</t>
  </si>
  <si>
    <t>9602 0656</t>
  </si>
  <si>
    <t>Gillwinga Public School</t>
  </si>
  <si>
    <t>Hyde St</t>
  </si>
  <si>
    <t>South Grafton</t>
  </si>
  <si>
    <t>6642 2344</t>
  </si>
  <si>
    <t>gillwinga-p.school@det.nsw.edu.au</t>
  </si>
  <si>
    <t>6643 2051</t>
  </si>
  <si>
    <t>Emerton Public School</t>
  </si>
  <si>
    <t>Hindemith Ave</t>
  </si>
  <si>
    <t xml:space="preserve">Emerton </t>
  </si>
  <si>
    <t>9628 6367</t>
  </si>
  <si>
    <t>emerton-p.school@det.nsw.edu.au</t>
  </si>
  <si>
    <t>9628 1062</t>
  </si>
  <si>
    <t>Mount Brown Public School</t>
  </si>
  <si>
    <t>Mount Brown Rd</t>
  </si>
  <si>
    <t>4261 3855</t>
  </si>
  <si>
    <t>mountbrown-p.school@det.nsw.edu.au</t>
  </si>
  <si>
    <t>4261 1020</t>
  </si>
  <si>
    <t>Lapstone Public School</t>
  </si>
  <si>
    <t>Explorers Rd</t>
  </si>
  <si>
    <t>4739 2208</t>
  </si>
  <si>
    <t>lapstone-p.school@det.nsw.edu.au</t>
  </si>
  <si>
    <t>4739 2301</t>
  </si>
  <si>
    <t>Killarney Vale Public School</t>
  </si>
  <si>
    <t>Hendricks Rd</t>
  </si>
  <si>
    <t xml:space="preserve">Killarney Vale </t>
  </si>
  <si>
    <t>4388 1066</t>
  </si>
  <si>
    <t>killarneyv-p.school@det.nsw.edu.au</t>
  </si>
  <si>
    <t>4389 2140</t>
  </si>
  <si>
    <t>Niagara Park Public School</t>
  </si>
  <si>
    <t>Narara Valley Drive</t>
  </si>
  <si>
    <t xml:space="preserve">Niagara Park </t>
  </si>
  <si>
    <t>4328 3397</t>
  </si>
  <si>
    <t>niagarapk-p.school@det.nsw.edu.au</t>
  </si>
  <si>
    <t>4329 1420</t>
  </si>
  <si>
    <t>Southern Cross Public School</t>
  </si>
  <si>
    <t>Chickiba Drive</t>
  </si>
  <si>
    <t>EAST BALLINA</t>
  </si>
  <si>
    <t>6686 0503</t>
  </si>
  <si>
    <t>sthcross-c.school@det.nsw.edu.au</t>
  </si>
  <si>
    <t>6686 0508</t>
  </si>
  <si>
    <t>Marton Public School</t>
  </si>
  <si>
    <t>107 Kingswood Rd</t>
  </si>
  <si>
    <t>9520 6261</t>
  </si>
  <si>
    <t>marton-p.school@det.nsw.edu.au</t>
  </si>
  <si>
    <t>9520 6356</t>
  </si>
  <si>
    <t>Mimosa Public School</t>
  </si>
  <si>
    <t>Blackbutts Rd &amp; Mimosa St</t>
  </si>
  <si>
    <t>9451 8049</t>
  </si>
  <si>
    <t>mimosa-p.school@det.nsw.edu.au</t>
  </si>
  <si>
    <t>9975 5039</t>
  </si>
  <si>
    <t>Wideview Public School</t>
  </si>
  <si>
    <t>Wideview Rd</t>
  </si>
  <si>
    <t>Berowra Heights</t>
  </si>
  <si>
    <t>9456 1655</t>
  </si>
  <si>
    <t>wideview-p.school@det.nsw.edu.au</t>
  </si>
  <si>
    <t>9456 2981</t>
  </si>
  <si>
    <t>Mount Riverview Public School</t>
  </si>
  <si>
    <t>Rusden Rd</t>
  </si>
  <si>
    <t>MOUNT RIVERVIEW</t>
  </si>
  <si>
    <t>4739 2180</t>
  </si>
  <si>
    <t>mtrivervie-p.school@det.nsw.edu.au</t>
  </si>
  <si>
    <t>4739 8322</t>
  </si>
  <si>
    <t>Winmalee Public School</t>
  </si>
  <si>
    <t>1-15 Leslie Street</t>
  </si>
  <si>
    <t>WINMALEE</t>
  </si>
  <si>
    <t>4754 1574</t>
  </si>
  <si>
    <t>winmalee-p.school@det.nsw.edu.au</t>
  </si>
  <si>
    <t>4754 3410</t>
  </si>
  <si>
    <t>Hillvue Public School</t>
  </si>
  <si>
    <t>Hillvue Rd</t>
  </si>
  <si>
    <t>6765 7446</t>
  </si>
  <si>
    <t>hillvue-p.school@det.nsw.edu.au</t>
  </si>
  <si>
    <t>6762 1215</t>
  </si>
  <si>
    <t>Wollondilly Public School</t>
  </si>
  <si>
    <t>Newton &amp; Hoskins Sts</t>
  </si>
  <si>
    <t>4821 4496</t>
  </si>
  <si>
    <t>wollondill-p.school@det.nsw.edu.au</t>
  </si>
  <si>
    <t>4821 4462</t>
  </si>
  <si>
    <t>Cherrybrook Public School</t>
  </si>
  <si>
    <t>131 New Line Rd</t>
  </si>
  <si>
    <t xml:space="preserve">Cherrybrook </t>
  </si>
  <si>
    <t>9481 8575</t>
  </si>
  <si>
    <t>cherrybrok-p.school@det.nsw.edu.au</t>
  </si>
  <si>
    <t>9980 7235</t>
  </si>
  <si>
    <t>Crestwood Public School</t>
  </si>
  <si>
    <t>38 Peel Rd</t>
  </si>
  <si>
    <t>9624 3950</t>
  </si>
  <si>
    <t>crestwood-p.school@det.nsw.edu.au</t>
  </si>
  <si>
    <t>9838 8423</t>
  </si>
  <si>
    <t>Emu Heights Public School</t>
  </si>
  <si>
    <t>Wedmore Rd</t>
  </si>
  <si>
    <t>4735 1077</t>
  </si>
  <si>
    <t>emuheights-p.school@det.nsw.edu.au</t>
  </si>
  <si>
    <t>4735 6374</t>
  </si>
  <si>
    <t>Metella Road Public School</t>
  </si>
  <si>
    <t>Metella Rd</t>
  </si>
  <si>
    <t>9636 1922</t>
  </si>
  <si>
    <t>metellard-p.school@det.nsw.edu.au</t>
  </si>
  <si>
    <t>9896 3201</t>
  </si>
  <si>
    <t>Dawson Public School</t>
  </si>
  <si>
    <t>Stuart Rd</t>
  </si>
  <si>
    <t xml:space="preserve">Dharruk </t>
  </si>
  <si>
    <t>9625 9031</t>
  </si>
  <si>
    <t>dawson-p.school@det.nsw.edu.au</t>
  </si>
  <si>
    <t>9832 1332</t>
  </si>
  <si>
    <t>Hebersham Public School</t>
  </si>
  <si>
    <t>Andover Cres</t>
  </si>
  <si>
    <t xml:space="preserve">Hebersham </t>
  </si>
  <si>
    <t>9625 9133</t>
  </si>
  <si>
    <t>hebersham-p.school@det.nsw.edu.au</t>
  </si>
  <si>
    <t>9832 1456</t>
  </si>
  <si>
    <t>Madang Avenue Public School</t>
  </si>
  <si>
    <t>Mimika Avenue</t>
  </si>
  <si>
    <t>Whalan</t>
  </si>
  <si>
    <t>9625 7144</t>
  </si>
  <si>
    <t>madangave-p.school@det.nsw.edu.au</t>
  </si>
  <si>
    <t>9832 1470</t>
  </si>
  <si>
    <t>Berinba Public School</t>
  </si>
  <si>
    <t>6226 2110</t>
  </si>
  <si>
    <t>berinba-p.school@det.nsw.edu.au</t>
  </si>
  <si>
    <t>6226 3194</t>
  </si>
  <si>
    <t>Hobartville Public School</t>
  </si>
  <si>
    <t>Valder Ave</t>
  </si>
  <si>
    <t xml:space="preserve">Hobartville </t>
  </si>
  <si>
    <t>4578 1110</t>
  </si>
  <si>
    <t>hobartvill-p.school@det.nsw.edu.au</t>
  </si>
  <si>
    <t>4588 5882</t>
  </si>
  <si>
    <t>Blackett Public School</t>
  </si>
  <si>
    <t>47-59 Boldrewood Rd</t>
  </si>
  <si>
    <t xml:space="preserve">Blackett </t>
  </si>
  <si>
    <t>9628 7760</t>
  </si>
  <si>
    <t>blackett-p.school@det.nsw.edu.au</t>
  </si>
  <si>
    <t>9628 0985</t>
  </si>
  <si>
    <t>Marra Creek Public School</t>
  </si>
  <si>
    <t>Coolabah to Quambone Rd</t>
  </si>
  <si>
    <t>NYNGAN</t>
  </si>
  <si>
    <t>6824 4358</t>
  </si>
  <si>
    <t>marracreek-p.school@det.nsw.edu.au</t>
  </si>
  <si>
    <t>6824 4363</t>
  </si>
  <si>
    <t>Franklin Public School</t>
  </si>
  <si>
    <t>Forest St</t>
  </si>
  <si>
    <t xml:space="preserve">Tumut </t>
  </si>
  <si>
    <t>6947 1533</t>
  </si>
  <si>
    <t>franklin-p.school@det.nsw.edu.au</t>
  </si>
  <si>
    <t>6947 1377</t>
  </si>
  <si>
    <t>Sturt Public School</t>
  </si>
  <si>
    <t>70 White Avenue</t>
  </si>
  <si>
    <t>02 6922 5087</t>
  </si>
  <si>
    <t>sturt-p.school@det.nsw.edu.au</t>
  </si>
  <si>
    <t>02 6926 1243</t>
  </si>
  <si>
    <t>Briar Road Public School</t>
  </si>
  <si>
    <t>Briar Rd</t>
  </si>
  <si>
    <t>CAMPBELLTOWN</t>
  </si>
  <si>
    <t>4625 5957</t>
  </si>
  <si>
    <t>briarrd-p.school@det.nsw.edu.au</t>
  </si>
  <si>
    <t>4628 0134</t>
  </si>
  <si>
    <t>Woodberry Public School</t>
  </si>
  <si>
    <t>cnr Lawson Ave &amp; Kookaburra Pde</t>
  </si>
  <si>
    <t>Woodberry</t>
  </si>
  <si>
    <t>4966 2044</t>
  </si>
  <si>
    <t>woodberry-p.school@det.nsw.edu.au</t>
  </si>
  <si>
    <t>4964 1148</t>
  </si>
  <si>
    <t>Curran Public School</t>
  </si>
  <si>
    <t>Melaleuca Drive</t>
  </si>
  <si>
    <t>9605 4534</t>
  </si>
  <si>
    <t>curran-p.school@det.nsw.edu.au</t>
  </si>
  <si>
    <t>9829 3973</t>
  </si>
  <si>
    <t>Guise Public School</t>
  </si>
  <si>
    <t>Eucalyptus Drive</t>
  </si>
  <si>
    <t>9605 4397</t>
  </si>
  <si>
    <t>guise-p.school@det.nsw.edu.au</t>
  </si>
  <si>
    <t>9829 3975</t>
  </si>
  <si>
    <t>Figtree Heights Public School</t>
  </si>
  <si>
    <t>St Georges Ave</t>
  </si>
  <si>
    <t xml:space="preserve">Figtree </t>
  </si>
  <si>
    <t>4228 6770</t>
  </si>
  <si>
    <t>figtreehts-p.school@det.nsw.edu.au</t>
  </si>
  <si>
    <t>4226 5061</t>
  </si>
  <si>
    <t>Flinders Public School</t>
  </si>
  <si>
    <t>Adam Murray Way</t>
  </si>
  <si>
    <t xml:space="preserve">Flinders </t>
  </si>
  <si>
    <t>4295 7355</t>
  </si>
  <si>
    <t>flinders-p.school@det.nsw.edu.au</t>
  </si>
  <si>
    <t>4295 7455</t>
  </si>
  <si>
    <t>Sanctuary Point Public School</t>
  </si>
  <si>
    <t>Idlewild Ave</t>
  </si>
  <si>
    <t xml:space="preserve">Sanctuary Point </t>
  </si>
  <si>
    <t>4443 0546</t>
  </si>
  <si>
    <t>sancturypt-p.school@det.nsw.edu.au</t>
  </si>
  <si>
    <t>4443 7036</t>
  </si>
  <si>
    <t>Mawarra Public School</t>
  </si>
  <si>
    <t>Macarthur Rd</t>
  </si>
  <si>
    <t>CAMDEN</t>
  </si>
  <si>
    <t>4658 0990</t>
  </si>
  <si>
    <t>mawarra-p.school@det.nsw.edu.au</t>
  </si>
  <si>
    <t>4658 0223</t>
  </si>
  <si>
    <t>King Park Public School</t>
  </si>
  <si>
    <t>Humphries Rd</t>
  </si>
  <si>
    <t>9604 7691</t>
  </si>
  <si>
    <t>kingpark-p.school@det.nsw.edu.au</t>
  </si>
  <si>
    <t>9725 5351</t>
  </si>
  <si>
    <t>Glenroy Public School</t>
  </si>
  <si>
    <t>Logan Rd</t>
  </si>
  <si>
    <t>NORTH ALBURY</t>
  </si>
  <si>
    <t>6025 4044</t>
  </si>
  <si>
    <t>glenroy-p.school@det.nsw.edu.au</t>
  </si>
  <si>
    <t>6040 2344</t>
  </si>
  <si>
    <t>Jewells Primary School</t>
  </si>
  <si>
    <t>Lepton Pde</t>
  </si>
  <si>
    <t xml:space="preserve">Jewells </t>
  </si>
  <si>
    <t>4948 7300</t>
  </si>
  <si>
    <t>jewells-p.school@det.nsw.edu.au</t>
  </si>
  <si>
    <t>4947 1316</t>
  </si>
  <si>
    <t>Willmot Public School</t>
  </si>
  <si>
    <t>Discovery Ave</t>
  </si>
  <si>
    <t>Willmot</t>
  </si>
  <si>
    <t>9628 0222</t>
  </si>
  <si>
    <t>willmot-p.school@det.nsw.edu.au</t>
  </si>
  <si>
    <t>9628 1451</t>
  </si>
  <si>
    <t>Winston Heights Public School</t>
  </si>
  <si>
    <t>Buckley Rd</t>
  </si>
  <si>
    <t>9624 7485</t>
  </si>
  <si>
    <t>winstonhts-p.school@det.nsw.edu.au</t>
  </si>
  <si>
    <t>9838 8482</t>
  </si>
  <si>
    <t>Werrington Public School</t>
  </si>
  <si>
    <t>Heavey St</t>
  </si>
  <si>
    <t xml:space="preserve">Werrington </t>
  </si>
  <si>
    <t>9623 7077</t>
  </si>
  <si>
    <t>werrington-p.school@det.nsw.edu.au</t>
  </si>
  <si>
    <t>9623 1339</t>
  </si>
  <si>
    <t>Widemere Public School</t>
  </si>
  <si>
    <t>Nemesia St</t>
  </si>
  <si>
    <t>9604 9818</t>
  </si>
  <si>
    <t>widemere-p.school@det.nsw.edu.au</t>
  </si>
  <si>
    <t>9725 5373</t>
  </si>
  <si>
    <t>Leonay Public School</t>
  </si>
  <si>
    <t>Buring Ave</t>
  </si>
  <si>
    <t>4735 5851</t>
  </si>
  <si>
    <t>leonay-p.school@det.nsw.edu.au</t>
  </si>
  <si>
    <t>4735 6373</t>
  </si>
  <si>
    <t>Shalvey Public School</t>
  </si>
  <si>
    <t>Laver St</t>
  </si>
  <si>
    <t>Shalvey</t>
  </si>
  <si>
    <t>9628 0322</t>
  </si>
  <si>
    <t>shalvey-p.school@det.nsw.edu.au</t>
  </si>
  <si>
    <t>9628 3545</t>
  </si>
  <si>
    <t>Newling Public School</t>
  </si>
  <si>
    <t>80 Chapel St</t>
  </si>
  <si>
    <t>6772 1488</t>
  </si>
  <si>
    <t>newling-p.school@det.nsw.edu.au</t>
  </si>
  <si>
    <t>6771 2258</t>
  </si>
  <si>
    <t>John Warby Public School</t>
  </si>
  <si>
    <t>Deans Rd</t>
  </si>
  <si>
    <t xml:space="preserve">Airds </t>
  </si>
  <si>
    <t>4625 8140</t>
  </si>
  <si>
    <t>johnwarby-p.school@det.nsw.edu.au</t>
  </si>
  <si>
    <t>4628 1637</t>
  </si>
  <si>
    <t>Bidwill Public School</t>
  </si>
  <si>
    <t>45 Bunya Rd</t>
  </si>
  <si>
    <t>Bidwill</t>
  </si>
  <si>
    <t>9628 2444</t>
  </si>
  <si>
    <t>bidwill-p.school@det.nsw.edu.au</t>
  </si>
  <si>
    <t>9628 0480</t>
  </si>
  <si>
    <t>St Andrews Public School</t>
  </si>
  <si>
    <t>89 Ballantrae Drive</t>
  </si>
  <si>
    <t>9603 1333</t>
  </si>
  <si>
    <t>standrews-p.school@det.nsw.edu.au</t>
  </si>
  <si>
    <t>9820 3127</t>
  </si>
  <si>
    <t>York Public School</t>
  </si>
  <si>
    <t>Evan St</t>
  </si>
  <si>
    <t>SOUTH PENRITH</t>
  </si>
  <si>
    <t>4731 6577</t>
  </si>
  <si>
    <t>york-p.school@det.nsw.edu.au</t>
  </si>
  <si>
    <t>4721 7522</t>
  </si>
  <si>
    <t>Grose View Public School</t>
  </si>
  <si>
    <t>Grose Wold Rd</t>
  </si>
  <si>
    <t xml:space="preserve">Grose Vale </t>
  </si>
  <si>
    <t>4572 1386</t>
  </si>
  <si>
    <t>groseview-p.school@det.nsw.edu.au</t>
  </si>
  <si>
    <t>4572 1833</t>
  </si>
  <si>
    <t>Cambridge Gardens Public School</t>
  </si>
  <si>
    <t>Trinity Drive</t>
  </si>
  <si>
    <t>4730 1201</t>
  </si>
  <si>
    <t>cambridgeg-p.school@det.nsw.edu.au</t>
  </si>
  <si>
    <t>4729 1385</t>
  </si>
  <si>
    <t>Culburra Public School</t>
  </si>
  <si>
    <t>Carlton Cres</t>
  </si>
  <si>
    <t xml:space="preserve">Culburra Beach </t>
  </si>
  <si>
    <t>4447 2010</t>
  </si>
  <si>
    <t>culburra-p.school@det.nsw.edu.au</t>
  </si>
  <si>
    <t>4447 3651</t>
  </si>
  <si>
    <t>Singleton Heights Public School</t>
  </si>
  <si>
    <t>Dorsman Drive</t>
  </si>
  <si>
    <t>Singleton Heights</t>
  </si>
  <si>
    <t>6573 1363</t>
  </si>
  <si>
    <t>singletonh-p.school@det.nsw.edu.au</t>
  </si>
  <si>
    <t>6573 1414</t>
  </si>
  <si>
    <t>Kareela Public School</t>
  </si>
  <si>
    <t>Freya St</t>
  </si>
  <si>
    <t>Kareela</t>
  </si>
  <si>
    <t>9528 5444</t>
  </si>
  <si>
    <t>kareela-p.school@det.nsw.edu.au</t>
  </si>
  <si>
    <t>9528 3484</t>
  </si>
  <si>
    <t>Ruse Public School</t>
  </si>
  <si>
    <t>Junction Rd</t>
  </si>
  <si>
    <t xml:space="preserve">Ruse </t>
  </si>
  <si>
    <t>4625 7811</t>
  </si>
  <si>
    <t>ruse-p.school@det.nsw.edu.au</t>
  </si>
  <si>
    <t>4626 7422</t>
  </si>
  <si>
    <t>Campbellfield Public School</t>
  </si>
  <si>
    <t>Townson Ave</t>
  </si>
  <si>
    <t>9603 4233</t>
  </si>
  <si>
    <t>campbellfi-p.school@det.nsw.edu.au</t>
  </si>
  <si>
    <t>9820 2945</t>
  </si>
  <si>
    <t>Sackville Street Public School</t>
  </si>
  <si>
    <t>22 Sackville St</t>
  </si>
  <si>
    <t>INGLEBURN</t>
  </si>
  <si>
    <t>9605 3073</t>
  </si>
  <si>
    <t>sackvillst-p.school@det.nsw.edu.au</t>
  </si>
  <si>
    <t>9605 3874</t>
  </si>
  <si>
    <t>Woodland Road Public School</t>
  </si>
  <si>
    <t>20 Woodland Road</t>
  </si>
  <si>
    <t>ST HELENS PARK</t>
  </si>
  <si>
    <t>4626 2488</t>
  </si>
  <si>
    <t>woodlandrd-p.school@det.nsw.edu.au</t>
  </si>
  <si>
    <t>4628 5026</t>
  </si>
  <si>
    <t>Noumea Public School</t>
  </si>
  <si>
    <t>Noumea St</t>
  </si>
  <si>
    <t xml:space="preserve">Shalvey </t>
  </si>
  <si>
    <t>9628 7220</t>
  </si>
  <si>
    <t>noumea-p.school@det.nsw.edu.au</t>
  </si>
  <si>
    <t>9628 1572</t>
  </si>
  <si>
    <t>Hampden Park Public School</t>
  </si>
  <si>
    <t>39-79 Hampden Road</t>
  </si>
  <si>
    <t>9750 4111</t>
  </si>
  <si>
    <t>hampdek-p.school@det.nsw.edu.au</t>
  </si>
  <si>
    <t>9740 5153</t>
  </si>
  <si>
    <t>Dulwich Hill Public School</t>
  </si>
  <si>
    <t>Kintore St</t>
  </si>
  <si>
    <t xml:space="preserve">Dulwich Hill </t>
  </si>
  <si>
    <t>9559 2699</t>
  </si>
  <si>
    <t>dulwichhil-p.school@det.nsw.edu.au</t>
  </si>
  <si>
    <t>9559 5676</t>
  </si>
  <si>
    <t>Minnamurra Public School</t>
  </si>
  <si>
    <t>85 Charles Ave</t>
  </si>
  <si>
    <t>Minnamurra</t>
  </si>
  <si>
    <t>4237 7501</t>
  </si>
  <si>
    <t>minnamurra-p.school@det.nsw.edu.au</t>
  </si>
  <si>
    <t>4237 8393</t>
  </si>
  <si>
    <t>Newbridge Heights Public School</t>
  </si>
  <si>
    <t>Lewin &amp; Magree Cres</t>
  </si>
  <si>
    <t>9601 6130</t>
  </si>
  <si>
    <t>newbridght-p.school@det.nsw.edu.au</t>
  </si>
  <si>
    <t>9822 5098</t>
  </si>
  <si>
    <t>Nareena Hills Public School</t>
  </si>
  <si>
    <t>4226 3867</t>
  </si>
  <si>
    <t>nareenahil-p.school@det.nsw.edu.au</t>
  </si>
  <si>
    <t>4226 5087</t>
  </si>
  <si>
    <t>Barrack Heights Public School</t>
  </si>
  <si>
    <t>25 Hunter Street</t>
  </si>
  <si>
    <t>BARRACK HEIGHTS</t>
  </si>
  <si>
    <t>4296 4222</t>
  </si>
  <si>
    <t>barrackht-p.school@det.nsw.edu.au</t>
  </si>
  <si>
    <t>4297 2818</t>
  </si>
  <si>
    <t>Petersham Public School</t>
  </si>
  <si>
    <t>25 Hunter St</t>
  </si>
  <si>
    <t xml:space="preserve">Petersham </t>
  </si>
  <si>
    <t>9560 9665</t>
  </si>
  <si>
    <t>petersham-p.school@det.nsw.edu.au</t>
  </si>
  <si>
    <t>9564 2104</t>
  </si>
  <si>
    <t>Tyalla Public School</t>
  </si>
  <si>
    <t>Joyce St</t>
  </si>
  <si>
    <t>6652 4488</t>
  </si>
  <si>
    <t>tyalla-p.school@det.nsw.edu.au</t>
  </si>
  <si>
    <t>6651 4096</t>
  </si>
  <si>
    <t>Crawford Public School</t>
  </si>
  <si>
    <t>Power St</t>
  </si>
  <si>
    <t xml:space="preserve">Doonside </t>
  </si>
  <si>
    <t>9621 7988</t>
  </si>
  <si>
    <t>crawford-p.school@det.nsw.edu.au</t>
  </si>
  <si>
    <t>9831 1520</t>
  </si>
  <si>
    <t>Ambarvale Public School</t>
  </si>
  <si>
    <t>Copperfield Drive</t>
  </si>
  <si>
    <t xml:space="preserve">Ambarvale </t>
  </si>
  <si>
    <t>4626 1485</t>
  </si>
  <si>
    <t>ambarvale-p.school@det.nsw.edu.au</t>
  </si>
  <si>
    <t>4628 0430</t>
  </si>
  <si>
    <t>Toormina Public School</t>
  </si>
  <si>
    <t>Cavanba Rd</t>
  </si>
  <si>
    <t xml:space="preserve">Toormina </t>
  </si>
  <si>
    <t>6653 2122</t>
  </si>
  <si>
    <t>toormina-p.school@det.nsw.edu.au</t>
  </si>
  <si>
    <t>6658 2287</t>
  </si>
  <si>
    <t>Bonnet Bay Public School</t>
  </si>
  <si>
    <t>34R Tudar Road</t>
  </si>
  <si>
    <t>BONNET BAY</t>
  </si>
  <si>
    <t>9528 4111</t>
  </si>
  <si>
    <t>bonnetbay-p.school@det.nsw.edu.au</t>
  </si>
  <si>
    <t>9528 4191</t>
  </si>
  <si>
    <t>Valley View Public School</t>
  </si>
  <si>
    <t>4328 4433</t>
  </si>
  <si>
    <t>valleyview-p.school@det.nsw.edu.au</t>
  </si>
  <si>
    <t>4329 1481</t>
  </si>
  <si>
    <t>Sarah Redfern Public School</t>
  </si>
  <si>
    <t>5 Monaghan Street</t>
  </si>
  <si>
    <t>Minto</t>
  </si>
  <si>
    <t>9820 1499</t>
  </si>
  <si>
    <t>sarahredfe-p.school@det.nsw.edu.au</t>
  </si>
  <si>
    <t>9820 2912</t>
  </si>
  <si>
    <t>Claymore Public School</t>
  </si>
  <si>
    <t>Dobell Rd</t>
  </si>
  <si>
    <t xml:space="preserve">Claymore </t>
  </si>
  <si>
    <t>4626 3988</t>
  </si>
  <si>
    <t>claymore-p.school@det.nsw.edu.au</t>
  </si>
  <si>
    <t>4628 5033</t>
  </si>
  <si>
    <t>King Street Public School</t>
  </si>
  <si>
    <t>6572 2281</t>
  </si>
  <si>
    <t>kingstreet-p.school@det.nsw.edu.au</t>
  </si>
  <si>
    <t>6571 1177</t>
  </si>
  <si>
    <t>Kambora Public School</t>
  </si>
  <si>
    <t>Woolrych Ave</t>
  </si>
  <si>
    <t xml:space="preserve">Davidson </t>
  </si>
  <si>
    <t>9451 8028</t>
  </si>
  <si>
    <t>kambora-p.school@det.nsw.edu.au</t>
  </si>
  <si>
    <t>9975 5049</t>
  </si>
  <si>
    <t>Eastlakes Public School</t>
  </si>
  <si>
    <t>Florence Ave</t>
  </si>
  <si>
    <t xml:space="preserve">Eastlakes </t>
  </si>
  <si>
    <t>9667 3659</t>
  </si>
  <si>
    <t>eastlakes-p.school@det.nsw.edu.au</t>
  </si>
  <si>
    <t>9667 4791</t>
  </si>
  <si>
    <t>Gorokan Public School</t>
  </si>
  <si>
    <t xml:space="preserve">Gorokan </t>
  </si>
  <si>
    <t>4392 4642</t>
  </si>
  <si>
    <t>gorokan-p.school@det.nsw.edu.au</t>
  </si>
  <si>
    <t>4393 1698</t>
  </si>
  <si>
    <t>The Grange Public School</t>
  </si>
  <si>
    <t>8 Benham Road</t>
  </si>
  <si>
    <t>MINTO</t>
  </si>
  <si>
    <t>9603 3766</t>
  </si>
  <si>
    <t>thegrange-p.school@det.nsw.edu.au</t>
  </si>
  <si>
    <t>9820 3005</t>
  </si>
  <si>
    <t>Bateau Bay Public School</t>
  </si>
  <si>
    <t>2A Waratah Street</t>
  </si>
  <si>
    <t>BATEAU BAY</t>
  </si>
  <si>
    <t>4332 8000</t>
  </si>
  <si>
    <t>bateaubay-p.school@det.nsw.edu.au</t>
  </si>
  <si>
    <t>4334 3121</t>
  </si>
  <si>
    <t>Metford Public School</t>
  </si>
  <si>
    <t>Metford</t>
  </si>
  <si>
    <t>4933 2655</t>
  </si>
  <si>
    <t>metford-p.school@det.nsw.edu.au</t>
  </si>
  <si>
    <t>4933 2164</t>
  </si>
  <si>
    <t>Wamberal Public School</t>
  </si>
  <si>
    <t>Lea Ave</t>
  </si>
  <si>
    <t xml:space="preserve">Wamberal </t>
  </si>
  <si>
    <t>4384 1111</t>
  </si>
  <si>
    <t>wamberal-p.school@det.nsw.edu.au</t>
  </si>
  <si>
    <t>4385 2478</t>
  </si>
  <si>
    <t>Springdale Heights Public School</t>
  </si>
  <si>
    <t>25 Cardo Drive</t>
  </si>
  <si>
    <t>6025 6433</t>
  </si>
  <si>
    <t>springdale-p.school@det.nsw.edu.au</t>
  </si>
  <si>
    <t>6040 2328</t>
  </si>
  <si>
    <t>Hastings Public School</t>
  </si>
  <si>
    <t>85 Yarranabee Road</t>
  </si>
  <si>
    <t>PORT MACQUARIE</t>
  </si>
  <si>
    <t>6582 2566</t>
  </si>
  <si>
    <t>hastings-p.school@det.nsw.edu.au</t>
  </si>
  <si>
    <t>6582 1380</t>
  </si>
  <si>
    <t>Braddock Public School</t>
  </si>
  <si>
    <t>Laycock St</t>
  </si>
  <si>
    <t xml:space="preserve">Cranebrook </t>
  </si>
  <si>
    <t>4729 0625</t>
  </si>
  <si>
    <t>braddock-p.school@det.nsw.edu.au</t>
  </si>
  <si>
    <t>4729 1343</t>
  </si>
  <si>
    <t>Matthew Pearce Public School</t>
  </si>
  <si>
    <t>Astoria Park Rd</t>
  </si>
  <si>
    <t>9624 3311</t>
  </si>
  <si>
    <t>mattpearce-p.school@det.nsw.edu.au</t>
  </si>
  <si>
    <t>9838 8520</t>
  </si>
  <si>
    <t>Clairgate Public School</t>
  </si>
  <si>
    <t>Colorado Drive</t>
  </si>
  <si>
    <t xml:space="preserve">St Clair </t>
  </si>
  <si>
    <t>9670 1408</t>
  </si>
  <si>
    <t>clairgate-p.school@det.nsw.edu.au</t>
  </si>
  <si>
    <t>9834 3869</t>
  </si>
  <si>
    <t>Kings Langley Public School</t>
  </si>
  <si>
    <t>68 Isaac Smith Pde</t>
  </si>
  <si>
    <t xml:space="preserve">Kings Langley </t>
  </si>
  <si>
    <t>9674 4460</t>
  </si>
  <si>
    <t>kingslangl-p.school@det.nsw.edu.au</t>
  </si>
  <si>
    <t>9624 5453</t>
  </si>
  <si>
    <t>Glenwood Public School</t>
  </si>
  <si>
    <t>Belmont Rd</t>
  </si>
  <si>
    <t>9605 3260</t>
  </si>
  <si>
    <t>glenwood-p.school@det.nsw.edu.au</t>
  </si>
  <si>
    <t>9829 3974</t>
  </si>
  <si>
    <t>St Clair Public School</t>
  </si>
  <si>
    <t>4 Timesweep Drive</t>
  </si>
  <si>
    <t>ST CLAIR</t>
  </si>
  <si>
    <t>9670 1966</t>
  </si>
  <si>
    <t>stclair-p.school@det.nsw.edu.au</t>
  </si>
  <si>
    <t>9834 4369</t>
  </si>
  <si>
    <t>Tuncurry Public School</t>
  </si>
  <si>
    <t>Tuncurry St</t>
  </si>
  <si>
    <t>Tuncurry</t>
  </si>
  <si>
    <t>6554 6463</t>
  </si>
  <si>
    <t>tuncurry-p.school@det.nsw.edu.au</t>
  </si>
  <si>
    <t>6555 6903</t>
  </si>
  <si>
    <t>Orama Public School</t>
  </si>
  <si>
    <t>1098 Darkwood Rd</t>
  </si>
  <si>
    <t xml:space="preserve">Thora </t>
  </si>
  <si>
    <t>6655 8567</t>
  </si>
  <si>
    <t>orama-p.school@det.nsw.edu.au</t>
  </si>
  <si>
    <t>6655 8637</t>
  </si>
  <si>
    <t>Blairmount Public School</t>
  </si>
  <si>
    <t>Badgally Rd</t>
  </si>
  <si>
    <t xml:space="preserve">Blairmount </t>
  </si>
  <si>
    <t>4626 1795</t>
  </si>
  <si>
    <t>blairmount-p.school@det.nsw.edu.au</t>
  </si>
  <si>
    <t>4628 0594</t>
  </si>
  <si>
    <t>Bangor Public School</t>
  </si>
  <si>
    <t>130 Menai Road</t>
  </si>
  <si>
    <t>BANGOR</t>
  </si>
  <si>
    <t>9543 2244</t>
  </si>
  <si>
    <t>bangor-p.school@det.nsw.edu.au</t>
  </si>
  <si>
    <t>9543 4506</t>
  </si>
  <si>
    <t>Rosemeadow Public School</t>
  </si>
  <si>
    <t>Anthony &amp; Copperfield Drives</t>
  </si>
  <si>
    <t xml:space="preserve">Rosemeadow </t>
  </si>
  <si>
    <t>4621 1733</t>
  </si>
  <si>
    <t>rosemeadow-p.school@det.nsw.edu.au</t>
  </si>
  <si>
    <t>4621 2033</t>
  </si>
  <si>
    <t>Bowen Public School</t>
  </si>
  <si>
    <t>6362 3655</t>
  </si>
  <si>
    <t>bowen-p.school@det.nsw.edu.au</t>
  </si>
  <si>
    <t>6361 7603</t>
  </si>
  <si>
    <t>Thomas Acres Public School</t>
  </si>
  <si>
    <t>Crispsparkle Drive</t>
  </si>
  <si>
    <t>4626 4577</t>
  </si>
  <si>
    <t>thomasacre-p.school@det.nsw.edu.au</t>
  </si>
  <si>
    <t>4626 8488</t>
  </si>
  <si>
    <t>Werrington County Public School</t>
  </si>
  <si>
    <t>John Batman Ave</t>
  </si>
  <si>
    <t>9673 2100</t>
  </si>
  <si>
    <t>werringcty-p.school@det.nsw.edu.au</t>
  </si>
  <si>
    <t>9623 1337</t>
  </si>
  <si>
    <t>Chittaway Bay Public School</t>
  </si>
  <si>
    <t>Chittaway Rd</t>
  </si>
  <si>
    <t xml:space="preserve">Chittaway Bay </t>
  </si>
  <si>
    <t>4388 2188</t>
  </si>
  <si>
    <t>chittaway-p.school@det.nsw.edu.au</t>
  </si>
  <si>
    <t>4389 1905</t>
  </si>
  <si>
    <t>Wilkins Public School</t>
  </si>
  <si>
    <t>9560 3309</t>
  </si>
  <si>
    <t>wilkins-p.school@det.nsw.edu.au</t>
  </si>
  <si>
    <t>9560 5820</t>
  </si>
  <si>
    <t>Jamisontown Public School</t>
  </si>
  <si>
    <t>Thurwood Ave</t>
  </si>
  <si>
    <t>4733 2200</t>
  </si>
  <si>
    <t>jamisonton-p.school@det.nsw.edu.au</t>
  </si>
  <si>
    <t>4733 1555</t>
  </si>
  <si>
    <t>Bonnyrigg Public School</t>
  </si>
  <si>
    <t>Tarlington Pde</t>
  </si>
  <si>
    <t xml:space="preserve">Bonnyrigg </t>
  </si>
  <si>
    <t>9610 1511</t>
  </si>
  <si>
    <t>bonnyrigg-p.school@det.nsw.edu.au</t>
  </si>
  <si>
    <t>9823 7826</t>
  </si>
  <si>
    <t>Katoomba Public School</t>
  </si>
  <si>
    <t>Merriwa St</t>
  </si>
  <si>
    <t>4782 1226</t>
  </si>
  <si>
    <t>katoomba-p.school@det.nsw.edu.au</t>
  </si>
  <si>
    <t>4782 2996</t>
  </si>
  <si>
    <t>1881-12-01</t>
  </si>
  <si>
    <t>Tanilba Bay Public School</t>
  </si>
  <si>
    <t>1a King Albert Ave</t>
  </si>
  <si>
    <t xml:space="preserve">Tanilba Bay </t>
  </si>
  <si>
    <t>4982 4762</t>
  </si>
  <si>
    <t>tanilbabay-p.school@det.nsw.edu.au</t>
  </si>
  <si>
    <t>4982 3112</t>
  </si>
  <si>
    <t>Copacabana Public School</t>
  </si>
  <si>
    <t>Pueblo St</t>
  </si>
  <si>
    <t xml:space="preserve">Copacabana </t>
  </si>
  <si>
    <t>4382 1766</t>
  </si>
  <si>
    <t>copacabana-p.school@det.nsw.edu.au</t>
  </si>
  <si>
    <t>4381 1427</t>
  </si>
  <si>
    <t>Orana Heights Public School</t>
  </si>
  <si>
    <t>Oak St</t>
  </si>
  <si>
    <t>6884 9188</t>
  </si>
  <si>
    <t>oranahts-p.school@det.nsw.edu.au</t>
  </si>
  <si>
    <t>6884 3272</t>
  </si>
  <si>
    <t>Plunkett Street Public School</t>
  </si>
  <si>
    <t>Forbes St</t>
  </si>
  <si>
    <t xml:space="preserve">Woolloomooloo </t>
  </si>
  <si>
    <t>9358 5335</t>
  </si>
  <si>
    <t>plunketstr-p.school@det.nsw.edu.au</t>
  </si>
  <si>
    <t>9357 1831</t>
  </si>
  <si>
    <t>Manning Gardens Public School</t>
  </si>
  <si>
    <t>Mudford Street</t>
  </si>
  <si>
    <t>6552 6333</t>
  </si>
  <si>
    <t>manninggdn-p.school@det.nsw.edu.au</t>
  </si>
  <si>
    <t>6551 0816</t>
  </si>
  <si>
    <t>Wiley Park Public School</t>
  </si>
  <si>
    <t xml:space="preserve">Wiley Park </t>
  </si>
  <si>
    <t>9750 0144</t>
  </si>
  <si>
    <t>wileypark-p.school@det.nsw.edu.au</t>
  </si>
  <si>
    <t>9740 4391</t>
  </si>
  <si>
    <t>Prairievale Public School</t>
  </si>
  <si>
    <t>Prairievale &amp; Mimosa Rds</t>
  </si>
  <si>
    <t>9604 0922</t>
  </si>
  <si>
    <t>prairieval-p.school@det.nsw.edu.au</t>
  </si>
  <si>
    <t>9725 5579</t>
  </si>
  <si>
    <t>Cudgegong Valley Public School</t>
  </si>
  <si>
    <t>Madeira Rd</t>
  </si>
  <si>
    <t>6372 3466</t>
  </si>
  <si>
    <t>cudgegongv-p.school@det.nsw.edu.au</t>
  </si>
  <si>
    <t>6372 6314</t>
  </si>
  <si>
    <t>Wytaliba Public School</t>
  </si>
  <si>
    <t>Old Grafton Rd</t>
  </si>
  <si>
    <t>6733 5353</t>
  </si>
  <si>
    <t>wytaliba-p.school@det.nsw.edu.au</t>
  </si>
  <si>
    <t>6733 5358</t>
  </si>
  <si>
    <t>Sandy Beach Public School</t>
  </si>
  <si>
    <t>Saye Close</t>
  </si>
  <si>
    <t xml:space="preserve">Sandy Beach </t>
  </si>
  <si>
    <t>6656 1777</t>
  </si>
  <si>
    <t>sandybeach-p.school@det.nsw.edu.au</t>
  </si>
  <si>
    <t>6656 1624</t>
  </si>
  <si>
    <t>Eschol Park Public School</t>
  </si>
  <si>
    <t>Eschol Park Drive</t>
  </si>
  <si>
    <t xml:space="preserve">Eschol Park </t>
  </si>
  <si>
    <t>9824 7111</t>
  </si>
  <si>
    <t>escholpark-p.school@det.nsw.edu.au</t>
  </si>
  <si>
    <t>9820 3046</t>
  </si>
  <si>
    <t>Blackwell Public School</t>
  </si>
  <si>
    <t>Blackwell Ave</t>
  </si>
  <si>
    <t>9670 5080</t>
  </si>
  <si>
    <t>blackwell-p.school@det.nsw.edu.au</t>
  </si>
  <si>
    <t>9834 4368</t>
  </si>
  <si>
    <t>Samuel Terry Public School</t>
  </si>
  <si>
    <t>93-107 Grays Lane</t>
  </si>
  <si>
    <t>CRANEBROOK</t>
  </si>
  <si>
    <t>4730 2888</t>
  </si>
  <si>
    <t>samuelterr-p.school@det.nsw.edu.au</t>
  </si>
  <si>
    <t>4729 1386</t>
  </si>
  <si>
    <t>Rutherford Public School</t>
  </si>
  <si>
    <t>Weblands St</t>
  </si>
  <si>
    <t>Rutherford</t>
  </si>
  <si>
    <t>4932 5900</t>
  </si>
  <si>
    <t>rutherford-p.school@det.nsw.edu.au</t>
  </si>
  <si>
    <t>4932 4599</t>
  </si>
  <si>
    <t>Sunshine Bay Public School</t>
  </si>
  <si>
    <t>Beach Rd</t>
  </si>
  <si>
    <t xml:space="preserve">Batehaven </t>
  </si>
  <si>
    <t>4472 6464</t>
  </si>
  <si>
    <t>sunshineba-p.school@det.nsw.edu.au</t>
  </si>
  <si>
    <t>4472 6587</t>
  </si>
  <si>
    <t>William Stimson Public School</t>
  </si>
  <si>
    <t>Lily St</t>
  </si>
  <si>
    <t xml:space="preserve">Wetherill Park </t>
  </si>
  <si>
    <t>9604 3822</t>
  </si>
  <si>
    <t>wilstimson-p.school@det.nsw.edu.au</t>
  </si>
  <si>
    <t>9609 5497</t>
  </si>
  <si>
    <t>Wirreanda Public School</t>
  </si>
  <si>
    <t>43 Brocklesby Road</t>
  </si>
  <si>
    <t>4982 8707</t>
  </si>
  <si>
    <t>wirreanda-p.school@det.nsw.edu.au</t>
  </si>
  <si>
    <t>4982 8097</t>
  </si>
  <si>
    <t>Clare Public School</t>
  </si>
  <si>
    <t>Booligal Rd</t>
  </si>
  <si>
    <t>Clare</t>
  </si>
  <si>
    <t>03 5020 6896</t>
  </si>
  <si>
    <t>clare-p.school@det.nsw.edu.au</t>
  </si>
  <si>
    <t>03 5020 6890</t>
  </si>
  <si>
    <t>Brooke Avenue Public School</t>
  </si>
  <si>
    <t>Brooke Ave</t>
  </si>
  <si>
    <t>KILLARNEY VALE</t>
  </si>
  <si>
    <t>4333 1022</t>
  </si>
  <si>
    <t>brookeave-p.school@det.nsw.edu.au</t>
  </si>
  <si>
    <t>4332 6570</t>
  </si>
  <si>
    <t>Governor Philip King Public School</t>
  </si>
  <si>
    <t>Allambie Rd</t>
  </si>
  <si>
    <t xml:space="preserve">Edensor Park </t>
  </si>
  <si>
    <t>9610 8955</t>
  </si>
  <si>
    <t>govphilkin-p.school@det.nsw.edu.au</t>
  </si>
  <si>
    <t>9823 7721</t>
  </si>
  <si>
    <t>Ellison Public School</t>
  </si>
  <si>
    <t>Ellison Rd</t>
  </si>
  <si>
    <t>4751 5099</t>
  </si>
  <si>
    <t>ellison-p.school@det.nsw.edu.au</t>
  </si>
  <si>
    <t>4751 4022</t>
  </si>
  <si>
    <t>Robert Townson Public School</t>
  </si>
  <si>
    <t>Shuttleworth Ave</t>
  </si>
  <si>
    <t xml:space="preserve">Raby </t>
  </si>
  <si>
    <t>9824 7411</t>
  </si>
  <si>
    <t>roberttown-p.school@det.nsw.edu.au</t>
  </si>
  <si>
    <t>9820 2954</t>
  </si>
  <si>
    <t>Banks Public School</t>
  </si>
  <si>
    <t>182 Banks Drive</t>
  </si>
  <si>
    <t>9670 6506</t>
  </si>
  <si>
    <t>banks-p.school@det.nsw.edu.au</t>
  </si>
  <si>
    <t>9834 3868</t>
  </si>
  <si>
    <t>John Purchase Public School</t>
  </si>
  <si>
    <t>Purchase Rd</t>
  </si>
  <si>
    <t>9875 3100</t>
  </si>
  <si>
    <t>johurch-p.school@det.nsw.edu.au</t>
  </si>
  <si>
    <t>9875 3762</t>
  </si>
  <si>
    <t>Tharawal Public School</t>
  </si>
  <si>
    <t>Gerald Rd</t>
  </si>
  <si>
    <t>9543 5000</t>
  </si>
  <si>
    <t>tharawal-p.school@det.nsw.edu.au</t>
  </si>
  <si>
    <t>9543 5488</t>
  </si>
  <si>
    <t>Samuel Gilbert Public School</t>
  </si>
  <si>
    <t>Ridgecrop Drive</t>
  </si>
  <si>
    <t>9680 4477</t>
  </si>
  <si>
    <t>samuelgilb-p.school@det.nsw.edu.au</t>
  </si>
  <si>
    <t>9680 4277</t>
  </si>
  <si>
    <t>Wingham Brush Public School</t>
  </si>
  <si>
    <t>Isabella Street</t>
  </si>
  <si>
    <t>WINGHAM</t>
  </si>
  <si>
    <t>6553 4443</t>
  </si>
  <si>
    <t>winghambru-p.school@det.nsw.edu.au</t>
  </si>
  <si>
    <t>6557 0322</t>
  </si>
  <si>
    <t>William Dean Public School</t>
  </si>
  <si>
    <t>Yarramundi Drive</t>
  </si>
  <si>
    <t xml:space="preserve">Dean Park </t>
  </si>
  <si>
    <t>9626 5200</t>
  </si>
  <si>
    <t>williamdea-p.school@det.nsw.edu.au</t>
  </si>
  <si>
    <t>9837 1151</t>
  </si>
  <si>
    <t>Minchinbury Public School</t>
  </si>
  <si>
    <t>McFarlane Drive</t>
  </si>
  <si>
    <t xml:space="preserve">Minchinbury </t>
  </si>
  <si>
    <t>9832 1488</t>
  </si>
  <si>
    <t>minchinbur-p.school@det.nsw.edu.au</t>
  </si>
  <si>
    <t>9832 1713</t>
  </si>
  <si>
    <t>Teven-Tintenbar Public School</t>
  </si>
  <si>
    <t>Fredricks Lane</t>
  </si>
  <si>
    <t xml:space="preserve">Tintenbar </t>
  </si>
  <si>
    <t>6687 8210</t>
  </si>
  <si>
    <t>teventint-p.school@det.nsw.edu.au</t>
  </si>
  <si>
    <t>6687 8086</t>
  </si>
  <si>
    <t>James Erskine Public School</t>
  </si>
  <si>
    <t>Peppertree Drive</t>
  </si>
  <si>
    <t xml:space="preserve">Erskine Park </t>
  </si>
  <si>
    <t>9834 3009</t>
  </si>
  <si>
    <t>jameserski-p.school@det.nsw.edu.au</t>
  </si>
  <si>
    <t>Kariong Public School</t>
  </si>
  <si>
    <t>Langford Drive</t>
  </si>
  <si>
    <t xml:space="preserve">Kariong </t>
  </si>
  <si>
    <t>4340 1885</t>
  </si>
  <si>
    <t>kariong-p.school@det.nsw.edu.au</t>
  </si>
  <si>
    <t>4340 2523</t>
  </si>
  <si>
    <t>Frank Partridge VC Public School</t>
  </si>
  <si>
    <t>Centenary Pde</t>
  </si>
  <si>
    <t>6568 7100</t>
  </si>
  <si>
    <t>frankpart-p.school@det.nsw.edu.au</t>
  </si>
  <si>
    <t>6568 9147</t>
  </si>
  <si>
    <t>Edensor Park Public School</t>
  </si>
  <si>
    <t>Swan &amp; Gwandalan Rds</t>
  </si>
  <si>
    <t>9823 5151</t>
  </si>
  <si>
    <t>edensorpk-p.school@det.nsw.edu.au</t>
  </si>
  <si>
    <t>9823 7828</t>
  </si>
  <si>
    <t>Bligh Park Public School</t>
  </si>
  <si>
    <t>64 Alexander Street</t>
  </si>
  <si>
    <t>Bligh Park</t>
  </si>
  <si>
    <t>02 4572 7067</t>
  </si>
  <si>
    <t>blighpark-p.school@det.nsw.edu.au</t>
  </si>
  <si>
    <t>02 4572 6642</t>
  </si>
  <si>
    <t>Sydney Distance Education Primary School</t>
  </si>
  <si>
    <t>1 Collins Street</t>
  </si>
  <si>
    <t>Surry Hills</t>
  </si>
  <si>
    <t>9207 6300</t>
  </si>
  <si>
    <t>syddisted-d.school@det.nsw.edu.au</t>
  </si>
  <si>
    <t>9207 6303</t>
  </si>
  <si>
    <t>S</t>
  </si>
  <si>
    <t>Dubbo School of Distance Education</t>
  </si>
  <si>
    <t>Myall St</t>
  </si>
  <si>
    <t>02 5804 7000</t>
  </si>
  <si>
    <t>dubbo-d.school@det.nsw.edu.au</t>
  </si>
  <si>
    <t>02 6884 0777</t>
  </si>
  <si>
    <t>Northlakes Public School</t>
  </si>
  <si>
    <t>69 Goorama Avenue</t>
  </si>
  <si>
    <t>SAN REMO</t>
  </si>
  <si>
    <t>4399 2071</t>
  </si>
  <si>
    <t>northlake-p.school@det.nsw.edu.au</t>
  </si>
  <si>
    <t>4399 1935</t>
  </si>
  <si>
    <t>Shoal Bay Public School</t>
  </si>
  <si>
    <t>Rigney St</t>
  </si>
  <si>
    <t xml:space="preserve">Shoal Bay </t>
  </si>
  <si>
    <t>4981 1007</t>
  </si>
  <si>
    <t>shoalbay-p.school@det.nsw.edu.au</t>
  </si>
  <si>
    <t>4984 1637</t>
  </si>
  <si>
    <t>Hambledon Public School</t>
  </si>
  <si>
    <t>Bali Drive</t>
  </si>
  <si>
    <t>9837 3200</t>
  </si>
  <si>
    <t>hambledon-p.school@det.nsw.edu.au</t>
  </si>
  <si>
    <t>9837 2422</t>
  </si>
  <si>
    <t>Glenmore Park Public School</t>
  </si>
  <si>
    <t>33-41 The Lakes Drive</t>
  </si>
  <si>
    <t xml:space="preserve">Glenmore Park </t>
  </si>
  <si>
    <t>4733 6204</t>
  </si>
  <si>
    <t>glenmorepk-p.school@det.nsw.edu.au</t>
  </si>
  <si>
    <t>4733 6430</t>
  </si>
  <si>
    <t>Vincentia Public School</t>
  </si>
  <si>
    <t>George Caley Place</t>
  </si>
  <si>
    <t xml:space="preserve">Vincentia </t>
  </si>
  <si>
    <t>4441 7188</t>
  </si>
  <si>
    <t>vincentia-p.school@det.nsw.edu.au</t>
  </si>
  <si>
    <t>4441 5192</t>
  </si>
  <si>
    <t>Kearns Public School</t>
  </si>
  <si>
    <t>St Lawrence Ave</t>
  </si>
  <si>
    <t xml:space="preserve">Kearns </t>
  </si>
  <si>
    <t>9820 7039</t>
  </si>
  <si>
    <t>kearns-p.school@det.nsw.edu.au</t>
  </si>
  <si>
    <t>9820 7093</t>
  </si>
  <si>
    <t>Bonnyrigg Heights Public School</t>
  </si>
  <si>
    <t>Wilson Rd</t>
  </si>
  <si>
    <t xml:space="preserve">Bonnyrigg Heights </t>
  </si>
  <si>
    <t>9823 7000</t>
  </si>
  <si>
    <t>bonnyriggh-p.school@det.nsw.edu.au</t>
  </si>
  <si>
    <t>9823 7226</t>
  </si>
  <si>
    <t>Mount Annan Public School</t>
  </si>
  <si>
    <t>Stenhouse Drive</t>
  </si>
  <si>
    <t xml:space="preserve">Mount Annan </t>
  </si>
  <si>
    <t>4647 2380</t>
  </si>
  <si>
    <t>mountannan-p.school@det.nsw.edu.au</t>
  </si>
  <si>
    <t>4647 2382</t>
  </si>
  <si>
    <t>Hassall Grove Public School</t>
  </si>
  <si>
    <t>Buckwell Drive</t>
  </si>
  <si>
    <t xml:space="preserve">Hassall Grove </t>
  </si>
  <si>
    <t>9835 1756</t>
  </si>
  <si>
    <t>hassallgro-p.school@det.nsw.edu.au</t>
  </si>
  <si>
    <t>9628 1618</t>
  </si>
  <si>
    <t>Barnier Public School</t>
  </si>
  <si>
    <t>120 Barnier Drive</t>
  </si>
  <si>
    <t>QUAKERS HILL</t>
  </si>
  <si>
    <t>9837 1600</t>
  </si>
  <si>
    <t>barnier-p.school@det.nsw.edu.au</t>
  </si>
  <si>
    <t>9837 1858</t>
  </si>
  <si>
    <t>Maryland Public School</t>
  </si>
  <si>
    <t>John T Bell Drive</t>
  </si>
  <si>
    <t>Maryland</t>
  </si>
  <si>
    <t>4955 9430</t>
  </si>
  <si>
    <t>maryland-p.school@det.nsw.edu.au</t>
  </si>
  <si>
    <t>4955 8945</t>
  </si>
  <si>
    <t>Aldavilla Public School</t>
  </si>
  <si>
    <t>Sherwood Rd</t>
  </si>
  <si>
    <t>Yarravel</t>
  </si>
  <si>
    <t>6563 1141</t>
  </si>
  <si>
    <t>aldavilla-p.school@det.nsw.edu.au</t>
  </si>
  <si>
    <t>6562 7506</t>
  </si>
  <si>
    <t>William Bayldon Public School</t>
  </si>
  <si>
    <t>Lyons Rd</t>
  </si>
  <si>
    <t>6658 2676</t>
  </si>
  <si>
    <t>bayldon-p.school@det.nsw.edu.au</t>
  </si>
  <si>
    <t>6658 2664</t>
  </si>
  <si>
    <t>St Helens Park Public School</t>
  </si>
  <si>
    <t>Kellerman Drive</t>
  </si>
  <si>
    <t xml:space="preserve">St Helens Park </t>
  </si>
  <si>
    <t>4621 1201</t>
  </si>
  <si>
    <t>sthelenspk-p.school@det.nsw.edu.au</t>
  </si>
  <si>
    <t>4621 1226</t>
  </si>
  <si>
    <t>Oakhill Drive Public School</t>
  </si>
  <si>
    <t>Oakhill Drive</t>
  </si>
  <si>
    <t>9634 1033</t>
  </si>
  <si>
    <t>oakhilldr-p.school@det.nsw.edu.au</t>
  </si>
  <si>
    <t>9634 4285</t>
  </si>
  <si>
    <t>Alfords Point Public School</t>
  </si>
  <si>
    <t>Brushwood Drive</t>
  </si>
  <si>
    <t xml:space="preserve">Alfords Point </t>
  </si>
  <si>
    <t>9543 0185</t>
  </si>
  <si>
    <t>alfordspt-p.school@det.nsw.edu.au</t>
  </si>
  <si>
    <t>9543 2817</t>
  </si>
  <si>
    <t>Mullaway Public School</t>
  </si>
  <si>
    <t xml:space="preserve">Mullaway </t>
  </si>
  <si>
    <t>6654 0377</t>
  </si>
  <si>
    <t>mullaway-p.school@det.nsw.edu.au</t>
  </si>
  <si>
    <t>6654 2751</t>
  </si>
  <si>
    <t>Centaur Public School</t>
  </si>
  <si>
    <t>07 5524 9655</t>
  </si>
  <si>
    <t>centaur-p.school@det.nsw.edu.au</t>
  </si>
  <si>
    <t>07 5524 7052</t>
  </si>
  <si>
    <t>Glendenning Public School</t>
  </si>
  <si>
    <t>135 Armitage Drive</t>
  </si>
  <si>
    <t>Glendenning</t>
  </si>
  <si>
    <t>9832 8555</t>
  </si>
  <si>
    <t>glendennin-p.school@det.nsw.edu.au</t>
  </si>
  <si>
    <t>9832 8724</t>
  </si>
  <si>
    <t>Grahamstown Public School</t>
  </si>
  <si>
    <t>Hastings Drive</t>
  </si>
  <si>
    <t>4987 6510</t>
  </si>
  <si>
    <t>grahamstow-p.school@det.nsw.edu.au</t>
  </si>
  <si>
    <t>4987 6513</t>
  </si>
  <si>
    <t>Mount Terry Public School</t>
  </si>
  <si>
    <t>175 Ashburton Drive</t>
  </si>
  <si>
    <t>Albion Park</t>
  </si>
  <si>
    <t>4257 4370</t>
  </si>
  <si>
    <t>mtterry-p.school@det.nsw.edu.au</t>
  </si>
  <si>
    <t>4257 4380</t>
  </si>
  <si>
    <t>Hallidays Point Public School</t>
  </si>
  <si>
    <t>300 Diamond Beach Road</t>
  </si>
  <si>
    <t>DIAMOND BEACH</t>
  </si>
  <si>
    <t>6559 3009</t>
  </si>
  <si>
    <t>hallidays-p.school@det.nsw.edu.au</t>
  </si>
  <si>
    <t>6559 3011</t>
  </si>
  <si>
    <t>Broulee Public School</t>
  </si>
  <si>
    <t>Cambridge Cresc</t>
  </si>
  <si>
    <t xml:space="preserve">Broulee </t>
  </si>
  <si>
    <t>4471 6120</t>
  </si>
  <si>
    <t>broulee-p.school@det.nsw.edu.au</t>
  </si>
  <si>
    <t>4471 6145</t>
  </si>
  <si>
    <t>Hinchinbrook Public School</t>
  </si>
  <si>
    <t>Hinchinbrook Dr &amp; Keppel Ct</t>
  </si>
  <si>
    <t>Hinchinbrook</t>
  </si>
  <si>
    <t>9826 7344</t>
  </si>
  <si>
    <t>hinchinbro-p.school@det.nsw.edu.au</t>
  </si>
  <si>
    <t>9826 7894</t>
  </si>
  <si>
    <t>Windsor Park Public School</t>
  </si>
  <si>
    <t>156 Rifle Range Road</t>
  </si>
  <si>
    <t>4574 3070</t>
  </si>
  <si>
    <t>windsorpk-p.school@det.nsw.edu.au</t>
  </si>
  <si>
    <t>4574 3074</t>
  </si>
  <si>
    <t>Caddies Creek Public School</t>
  </si>
  <si>
    <t>Currawong St &amp; Glenwood Pk Dr</t>
  </si>
  <si>
    <t>Glenwood</t>
  </si>
  <si>
    <t>8814 5916</t>
  </si>
  <si>
    <t>caddiescrk-p.school@det.nsw.edu.au</t>
  </si>
  <si>
    <t>8814 5918</t>
  </si>
  <si>
    <t>Buninyong Public School</t>
  </si>
  <si>
    <t>6884 9806</t>
  </si>
  <si>
    <t>buninyong-p.school@det.nsw.edu.au</t>
  </si>
  <si>
    <t>6884 8913</t>
  </si>
  <si>
    <t>Tacking Point Public School</t>
  </si>
  <si>
    <t>Bangalay Drive</t>
  </si>
  <si>
    <t>6582 3478</t>
  </si>
  <si>
    <t>tackingpt-p.school@det.nsw.edu.au</t>
  </si>
  <si>
    <t>6582 2326</t>
  </si>
  <si>
    <t>North Nowra Public School</t>
  </si>
  <si>
    <t>75 Judith Drive</t>
  </si>
  <si>
    <t>4422 7045</t>
  </si>
  <si>
    <t>northnowra-p.school@det.nsw.edu.au</t>
  </si>
  <si>
    <t>4422 9035</t>
  </si>
  <si>
    <t>Henry Fulton Public School</t>
  </si>
  <si>
    <t>Vincent Road</t>
  </si>
  <si>
    <t>Cranebrook</t>
  </si>
  <si>
    <t>4730 4136</t>
  </si>
  <si>
    <t>henryfulto-p.school@det.nsw.edu.au</t>
  </si>
  <si>
    <t>4730 4160</t>
  </si>
  <si>
    <t>Glendore Public School</t>
  </si>
  <si>
    <t>Maryland Drive</t>
  </si>
  <si>
    <t xml:space="preserve">Maryland </t>
  </si>
  <si>
    <t>4955 6644</t>
  </si>
  <si>
    <t>glendore-p.school@det.nsw.edu.au</t>
  </si>
  <si>
    <t>4955 6633</t>
  </si>
  <si>
    <t>Narellan Vale Public School</t>
  </si>
  <si>
    <t>Waterworth Drive</t>
  </si>
  <si>
    <t xml:space="preserve">Narellan Vale </t>
  </si>
  <si>
    <t>4647 5291</t>
  </si>
  <si>
    <t>narellanva-p.school@det.nsw.edu.au</t>
  </si>
  <si>
    <t>4647 4507</t>
  </si>
  <si>
    <t>Claremont Meadows Public School</t>
  </si>
  <si>
    <t>124-164 Sunflower Drive</t>
  </si>
  <si>
    <t>Claremont Meadows</t>
  </si>
  <si>
    <t>9833 0711</t>
  </si>
  <si>
    <t>claremontm-p.school@det.nsw.edu.au</t>
  </si>
  <si>
    <t>9833 0755</t>
  </si>
  <si>
    <t>Blue Haven Public School</t>
  </si>
  <si>
    <t>37 Colorado Drive</t>
  </si>
  <si>
    <t xml:space="preserve">Blue Haven </t>
  </si>
  <si>
    <t>4399 0167</t>
  </si>
  <si>
    <t>bluehaven-p.school@det.nsw.edu.au</t>
  </si>
  <si>
    <t>4399 0184</t>
  </si>
  <si>
    <t>Greenway Park Public School</t>
  </si>
  <si>
    <t>Wyattville Drive</t>
  </si>
  <si>
    <t xml:space="preserve">Carnes Hill </t>
  </si>
  <si>
    <t>8783 0859</t>
  </si>
  <si>
    <t>greenwaypk-p.school@det.nsw.edu.au</t>
  </si>
  <si>
    <t>8783 0852</t>
  </si>
  <si>
    <t>Currans Hill Public School</t>
  </si>
  <si>
    <t>Tramway Drive</t>
  </si>
  <si>
    <t xml:space="preserve">Currans Hill </t>
  </si>
  <si>
    <t>4648 5910</t>
  </si>
  <si>
    <t>curranshil-p.school@det.nsw.edu.au</t>
  </si>
  <si>
    <t>4648 5913</t>
  </si>
  <si>
    <t>Callala Public School</t>
  </si>
  <si>
    <t>Emmett St</t>
  </si>
  <si>
    <t xml:space="preserve">Callala Bay </t>
  </si>
  <si>
    <t>4446 4352</t>
  </si>
  <si>
    <t>callala-p.school@det.nsw.edu.au</t>
  </si>
  <si>
    <t>4446 4357</t>
  </si>
  <si>
    <t>Newington Public School</t>
  </si>
  <si>
    <t>Newington Boulevarde</t>
  </si>
  <si>
    <t xml:space="preserve">Newington </t>
  </si>
  <si>
    <t>9748 7933</t>
  </si>
  <si>
    <t>newington-p.school@det.nsw.edu.au</t>
  </si>
  <si>
    <t>9748 3120</t>
  </si>
  <si>
    <t>Harrington Park Public School</t>
  </si>
  <si>
    <t>2 Sir Warwick Fairfax Drive</t>
  </si>
  <si>
    <t>HARRINGTON PARK</t>
  </si>
  <si>
    <t>4647 7116</t>
  </si>
  <si>
    <t>harringt-p.school@det.nsw.edu.au</t>
  </si>
  <si>
    <t>4647 6617</t>
  </si>
  <si>
    <t>Beaumont Hills Public School</t>
  </si>
  <si>
    <t>The Parkway</t>
  </si>
  <si>
    <t xml:space="preserve">Beaumont Hills </t>
  </si>
  <si>
    <t>8824 6470</t>
  </si>
  <si>
    <t>beaumonthi-p.school@det.nsw.edu.au</t>
  </si>
  <si>
    <t>8824 6473</t>
  </si>
  <si>
    <t>Surveyors Creek Public School</t>
  </si>
  <si>
    <t>St Andrews Drive</t>
  </si>
  <si>
    <t>Glenmore Park</t>
  </si>
  <si>
    <t>4737 9571</t>
  </si>
  <si>
    <t>surveyorsc-p.school@det.nsw.edu.au</t>
  </si>
  <si>
    <t>4737 9346</t>
  </si>
  <si>
    <t>Bogangar Public School</t>
  </si>
  <si>
    <t>Coast Rd</t>
  </si>
  <si>
    <t xml:space="preserve">Bogangar </t>
  </si>
  <si>
    <t>6676 2755</t>
  </si>
  <si>
    <t>Bogangar-p.school@det.nsw.edu.au</t>
  </si>
  <si>
    <t>6676 2733</t>
  </si>
  <si>
    <t>Jerrabomberra Public School</t>
  </si>
  <si>
    <t>Coachwood Ave</t>
  </si>
  <si>
    <t xml:space="preserve">Jerrabomberra </t>
  </si>
  <si>
    <t>6299 8860</t>
  </si>
  <si>
    <t>jerra-p.school@det.nsw.edu.au</t>
  </si>
  <si>
    <t>6299 8863</t>
  </si>
  <si>
    <t>Dalmeny Public School</t>
  </si>
  <si>
    <t>Dalmeny Drive</t>
  </si>
  <si>
    <t>9826 9033</t>
  </si>
  <si>
    <t>dalmeny-p.school@det.nsw.edu.au</t>
  </si>
  <si>
    <t>9826 7433</t>
  </si>
  <si>
    <t>Cecil Hills Public School</t>
  </si>
  <si>
    <t>Leopold Place</t>
  </si>
  <si>
    <t xml:space="preserve">Cecil Hills </t>
  </si>
  <si>
    <t>9822 0504</t>
  </si>
  <si>
    <t>Cecilhills-p.school@det.nsw.edu.au</t>
  </si>
  <si>
    <t>9822 0873</t>
  </si>
  <si>
    <t>Woongarrah Public School</t>
  </si>
  <si>
    <t>63-73 Mataram Rd</t>
  </si>
  <si>
    <t xml:space="preserve">Woongarrah </t>
  </si>
  <si>
    <t>4392 7493</t>
  </si>
  <si>
    <t>woongarrah-p.school@det.nsw.edu.au</t>
  </si>
  <si>
    <t>4392 7807</t>
  </si>
  <si>
    <t>Ironbark Ridge Public School</t>
  </si>
  <si>
    <t>Ironbark Ridge Rd &amp; Withers Rd</t>
  </si>
  <si>
    <t>Rouse Hill</t>
  </si>
  <si>
    <t>8814 5687</t>
  </si>
  <si>
    <t>ironbarkrg-p.school@det.nsw.edu.au</t>
  </si>
  <si>
    <t>8814 5698</t>
  </si>
  <si>
    <t>Kellyville Ridge Public School</t>
  </si>
  <si>
    <t>Cnr Singleton Ave GREENWICH St</t>
  </si>
  <si>
    <t>Kellyville Ridge</t>
  </si>
  <si>
    <t>8883 0480</t>
  </si>
  <si>
    <t>kellyridge-p.school@det.nsw.edu.au</t>
  </si>
  <si>
    <t>8883 0482</t>
  </si>
  <si>
    <t>Sherwood Ridge Public School</t>
  </si>
  <si>
    <t>Rosebery Rd</t>
  </si>
  <si>
    <t xml:space="preserve">Kellyville </t>
  </si>
  <si>
    <t>8824 3333</t>
  </si>
  <si>
    <t>sherwood-p.school@det.nsw.edu.au</t>
  </si>
  <si>
    <t>8824 5700</t>
  </si>
  <si>
    <t>Shell Cove Public School</t>
  </si>
  <si>
    <t>Killalea Dr &amp; Stradbroke Ave</t>
  </si>
  <si>
    <t>Shell Cove</t>
  </si>
  <si>
    <t>4297 2247</t>
  </si>
  <si>
    <t>shellcove-p.school@det.nsw.edu.au</t>
  </si>
  <si>
    <t>4297 3357</t>
  </si>
  <si>
    <t>Ashtonfield Public School</t>
  </si>
  <si>
    <t>Norfolk St</t>
  </si>
  <si>
    <t xml:space="preserve">Ashtonfield </t>
  </si>
  <si>
    <t>4934 3584</t>
  </si>
  <si>
    <t>ashtonfield-p.school@det.nsw.edu.au</t>
  </si>
  <si>
    <t>4934 3510</t>
  </si>
  <si>
    <t>North East Public School of Distance Education</t>
  </si>
  <si>
    <t>6584 1118</t>
  </si>
  <si>
    <t>northeast-d.school@det.nsw.edu.au</t>
  </si>
  <si>
    <t>6584 1210</t>
  </si>
  <si>
    <t>Bourke-Walgett School of Distance Education</t>
  </si>
  <si>
    <t>Green Street</t>
  </si>
  <si>
    <t xml:space="preserve">Bourke </t>
  </si>
  <si>
    <t>6828 1374</t>
  </si>
  <si>
    <t>bourkewalg-d.school@det.nsw.edu.au</t>
  </si>
  <si>
    <t>6828 1936</t>
  </si>
  <si>
    <t>Distance Education</t>
  </si>
  <si>
    <t>Ropes Crossing Public School</t>
  </si>
  <si>
    <t>Pulley Drive</t>
  </si>
  <si>
    <t xml:space="preserve">Ropes Crossing </t>
  </si>
  <si>
    <t>9833 7615</t>
  </si>
  <si>
    <t>Ropescross-p.school@det.nsw.edu.au</t>
  </si>
  <si>
    <t>9833 1065</t>
  </si>
  <si>
    <t>Elderslie Public School</t>
  </si>
  <si>
    <t>170 Lodges Road</t>
  </si>
  <si>
    <t>Elderslie</t>
  </si>
  <si>
    <t>4658 1632</t>
  </si>
  <si>
    <t>elderslie-p.school@det.nsw.edu.au</t>
  </si>
  <si>
    <t>4658 1834</t>
  </si>
  <si>
    <t>Middleton Grange Public School</t>
  </si>
  <si>
    <t>50 Hall Circuit</t>
  </si>
  <si>
    <t>Middleton Grange</t>
  </si>
  <si>
    <t>9607 9661</t>
  </si>
  <si>
    <t>middletongr-p.school@det.nsw.edu.au</t>
  </si>
  <si>
    <t>9607 3669</t>
  </si>
  <si>
    <t>John Palmer Public School</t>
  </si>
  <si>
    <t>The Ponds Boulevard</t>
  </si>
  <si>
    <t xml:space="preserve">The Ponds </t>
  </si>
  <si>
    <t>8882 9480</t>
  </si>
  <si>
    <t>Johalmer-p.school@det.nsw.edu.au</t>
  </si>
  <si>
    <t>8882 9479</t>
  </si>
  <si>
    <t>Tullimbar Public School</t>
  </si>
  <si>
    <t>Exeter Place</t>
  </si>
  <si>
    <t>Tullimbar</t>
  </si>
  <si>
    <t>4257 7261</t>
  </si>
  <si>
    <t>tullimbar-p.school@det.nsw.edu.au</t>
  </si>
  <si>
    <t>4257 8153</t>
  </si>
  <si>
    <t>Wilton Public School</t>
  </si>
  <si>
    <t>11 Greenbridge Drive</t>
  </si>
  <si>
    <t>WILTON</t>
  </si>
  <si>
    <t>02 46308006</t>
  </si>
  <si>
    <t>wilton-p.school@det.nsw.edu.au</t>
  </si>
  <si>
    <t>02 46308029</t>
  </si>
  <si>
    <t>Oran Park Public School</t>
  </si>
  <si>
    <t>390 South Circuit</t>
  </si>
  <si>
    <t>Oran Park</t>
  </si>
  <si>
    <t>4632 4651</t>
  </si>
  <si>
    <t>oraark-p.school@det.nsw.edu.au</t>
  </si>
  <si>
    <t>4632 4600</t>
  </si>
  <si>
    <t>Marie Bashir Public School</t>
  </si>
  <si>
    <t>159 Albert Road</t>
  </si>
  <si>
    <t>mariebashir-p.school@det.nsw.edu.au</t>
  </si>
  <si>
    <t>8736 4450</t>
  </si>
  <si>
    <t>Riverbank Public School</t>
  </si>
  <si>
    <t>25 Wentworth Street</t>
  </si>
  <si>
    <t>THE PONDS</t>
  </si>
  <si>
    <t>02 9626 7511</t>
  </si>
  <si>
    <t>riverbank-p.school@det.nsw.edu.au</t>
  </si>
  <si>
    <t>9626 1001</t>
  </si>
  <si>
    <t>Lake Cathie Public School</t>
  </si>
  <si>
    <t>1240 Ocean Drive</t>
  </si>
  <si>
    <t>LAKE CATHIE</t>
  </si>
  <si>
    <t>6584 8060</t>
  </si>
  <si>
    <t>lakecathie-p.school@det.nsw.edu.au</t>
  </si>
  <si>
    <t>6584 8070</t>
  </si>
  <si>
    <t>Victoria Avenue Public School</t>
  </si>
  <si>
    <t>64-66 Victoria Avenue</t>
  </si>
  <si>
    <t>CONCORD WEST</t>
  </si>
  <si>
    <t>02 9743 1352</t>
  </si>
  <si>
    <t>victoriaav-p.school@det.nsw.edu.au</t>
  </si>
  <si>
    <t>02 9736 3691</t>
  </si>
  <si>
    <t>Anzac Park Public School</t>
  </si>
  <si>
    <t>2 Anzac Avenue</t>
  </si>
  <si>
    <t>CAMMERAY</t>
  </si>
  <si>
    <t>9922 3288</t>
  </si>
  <si>
    <t>anzacpark-p.school@det.nsw.edu.au</t>
  </si>
  <si>
    <t>Spring Farm Public School</t>
  </si>
  <si>
    <t>Barley Road</t>
  </si>
  <si>
    <t>Spring Farm</t>
  </si>
  <si>
    <t>02 4658 3057</t>
  </si>
  <si>
    <t>springfarm-p.school@det.nsw.edu.au</t>
  </si>
  <si>
    <t>Lindfield Learning Village</t>
  </si>
  <si>
    <t>99 Eton Road</t>
  </si>
  <si>
    <t>LINDFIELD</t>
  </si>
  <si>
    <t>Southern Cross School of Distance Education</t>
  </si>
  <si>
    <t>30 Chickiba Drive</t>
  </si>
  <si>
    <t>East Ballina</t>
  </si>
  <si>
    <t>02 6681 0300</t>
  </si>
  <si>
    <t>sthcrossc-d.school@det.nsw.edu.au</t>
  </si>
  <si>
    <t>02 6681 0499</t>
  </si>
  <si>
    <t>O'Connell Street Public School</t>
  </si>
  <si>
    <t>02 9890 8169</t>
  </si>
  <si>
    <t>Finigan School of Distance Education</t>
  </si>
  <si>
    <t>Agnes Avenue</t>
  </si>
  <si>
    <t>Wentworth Point Public School</t>
  </si>
  <si>
    <t>3-5 Burroway Road</t>
  </si>
  <si>
    <t>WENTWORTH POINT</t>
  </si>
  <si>
    <t>02 9748 6260</t>
  </si>
  <si>
    <t>wentworthp-p.school@det.nsw.edu.au</t>
  </si>
  <si>
    <t>Bella Vista Public School</t>
  </si>
  <si>
    <t>Fairway Drive</t>
  </si>
  <si>
    <t>Kellyville</t>
  </si>
  <si>
    <t>North Kellyville Public School</t>
  </si>
  <si>
    <t>Hezlett Road</t>
  </si>
  <si>
    <t>Arncliffe West Infants School</t>
  </si>
  <si>
    <t>Loftus St</t>
  </si>
  <si>
    <t>9567 7062</t>
  </si>
  <si>
    <t>arncliffew-p.school@det.nsw.edu.au</t>
  </si>
  <si>
    <t>9567 2869</t>
  </si>
  <si>
    <t>Australia Street Infants School</t>
  </si>
  <si>
    <t>Australia St</t>
  </si>
  <si>
    <t>9557 5377</t>
  </si>
  <si>
    <t>australist-p.school@det.nsw.edu.au</t>
  </si>
  <si>
    <t>9550 1461</t>
  </si>
  <si>
    <t>1889-09-01</t>
  </si>
  <si>
    <t>Canterbury South Public School</t>
  </si>
  <si>
    <t>9789 5255</t>
  </si>
  <si>
    <t>canterburs-p.school@det.nsw.edu.au</t>
  </si>
  <si>
    <t>9718 8006</t>
  </si>
  <si>
    <t>Taverners Hill Infants School</t>
  </si>
  <si>
    <t>Elswick St</t>
  </si>
  <si>
    <t>9569 6396</t>
  </si>
  <si>
    <t>tavernersh-p.school@det.nsw.edu.au</t>
  </si>
  <si>
    <t>9564 2120</t>
  </si>
  <si>
    <t>Ferncourt Public School</t>
  </si>
  <si>
    <t>Premier St</t>
  </si>
  <si>
    <t>9558 3978</t>
  </si>
  <si>
    <t>ferncourt-p.school@det.nsw.edu.au</t>
  </si>
  <si>
    <t>9559 3268</t>
  </si>
  <si>
    <t>Glen Innes West Infants School</t>
  </si>
  <si>
    <t>Coronation Ave</t>
  </si>
  <si>
    <t>6732 2459</t>
  </si>
  <si>
    <t>gleninnesw-p.school@det.nsw.edu.au</t>
  </si>
  <si>
    <t>6732 3360</t>
  </si>
  <si>
    <t>Harcourt Public School</t>
  </si>
  <si>
    <t>First Ave</t>
  </si>
  <si>
    <t xml:space="preserve">Campsie </t>
  </si>
  <si>
    <t>9718 5929</t>
  </si>
  <si>
    <t>harcourt-p.school@det.nsw.edu.au</t>
  </si>
  <si>
    <t>9718 7234</t>
  </si>
  <si>
    <t>Yeo Park Infants School</t>
  </si>
  <si>
    <t>Ashfield</t>
  </si>
  <si>
    <t>9798 7560</t>
  </si>
  <si>
    <t>yeoparkinf-p.school@det.nsw.edu.au</t>
  </si>
  <si>
    <t>9716 8006</t>
  </si>
  <si>
    <t>Merrylands East Public School</t>
  </si>
  <si>
    <t>Myee St</t>
  </si>
  <si>
    <t>9637 2638</t>
  </si>
  <si>
    <t>merrylande-p.school@det.nsw.edu.au</t>
  </si>
  <si>
    <t>9897 1482</t>
  </si>
  <si>
    <t>Nillo Infants School</t>
  </si>
  <si>
    <t>37 Belmore Road</t>
  </si>
  <si>
    <t>LORN</t>
  </si>
  <si>
    <t>4933 5323</t>
  </si>
  <si>
    <t>nilloinf-p.school@det.nsw.edu.au</t>
  </si>
  <si>
    <t>4934 5074</t>
  </si>
  <si>
    <t>Russell Lea Public School</t>
  </si>
  <si>
    <t>9713 8267</t>
  </si>
  <si>
    <t>russelllea-p.school@det.nsw.edu.au</t>
  </si>
  <si>
    <t>9713 4673</t>
  </si>
  <si>
    <t>Stanford Merthyr Infants School</t>
  </si>
  <si>
    <t xml:space="preserve">Stanford Merthyr </t>
  </si>
  <si>
    <t>4937 1192</t>
  </si>
  <si>
    <t>stanmerthi-p.school@det.nsw.edu.au</t>
  </si>
  <si>
    <t>4936 1178</t>
  </si>
  <si>
    <t>Kyeemagh Public School</t>
  </si>
  <si>
    <t>Beehag St</t>
  </si>
  <si>
    <t>9567 5819</t>
  </si>
  <si>
    <t>kyeemaghin-p.school@det.nsw.edu.au</t>
  </si>
  <si>
    <t>9567 2967</t>
  </si>
  <si>
    <t>Bardwell Park Infants School</t>
  </si>
  <si>
    <t>4 Crewe Lane</t>
  </si>
  <si>
    <t xml:space="preserve">Bardwell Park </t>
  </si>
  <si>
    <t>9567 8754</t>
  </si>
  <si>
    <t>bardwelpki-p.school@det.nsw.edu.au</t>
  </si>
  <si>
    <t>9567 2952</t>
  </si>
  <si>
    <t>Casino West Public School</t>
  </si>
  <si>
    <t>Hotham St</t>
  </si>
  <si>
    <t>6662 1916</t>
  </si>
  <si>
    <t>casinowest-p.school@det.nsw.edu.au</t>
  </si>
  <si>
    <t>6662 6373</t>
  </si>
  <si>
    <t>Sefton Infants School</t>
  </si>
  <si>
    <t>180-194 Rodd St</t>
  </si>
  <si>
    <t xml:space="preserve">Sefton </t>
  </si>
  <si>
    <t>9644 4079</t>
  </si>
  <si>
    <t>seftoninf-p.school@det.nsw.edu.au</t>
  </si>
  <si>
    <t>9743 7175</t>
  </si>
  <si>
    <t>Hornsby South Public School</t>
  </si>
  <si>
    <t>Clarke Rd</t>
  </si>
  <si>
    <t>9489 2410</t>
  </si>
  <si>
    <t>hornsbysth-p.school@det.nsw.edu.au</t>
  </si>
  <si>
    <t>9489 2495</t>
  </si>
  <si>
    <t>Hurstville Grove Infants School</t>
  </si>
  <si>
    <t>81 Landsdowne St</t>
  </si>
  <si>
    <t>9580 5361</t>
  </si>
  <si>
    <t>hurstvilgr-p.school@det.nsw.edu.au</t>
  </si>
  <si>
    <t>9580 6375</t>
  </si>
  <si>
    <t>Beauty Point Public School</t>
  </si>
  <si>
    <t>17 Medusa St</t>
  </si>
  <si>
    <t>9969 4260</t>
  </si>
  <si>
    <t>beautypt-p.school@det.nsw.edu.au</t>
  </si>
  <si>
    <t>9968 1210</t>
  </si>
  <si>
    <t>Lansvale Public School</t>
  </si>
  <si>
    <t>Chancery St</t>
  </si>
  <si>
    <t>9724 5252</t>
  </si>
  <si>
    <t>lansvale-p.school@det.nsw.edu.au</t>
  </si>
  <si>
    <t>9754 1572</t>
  </si>
  <si>
    <t>Granville East Public School</t>
  </si>
  <si>
    <t>210 The Trongate</t>
  </si>
  <si>
    <t>9637 1562</t>
  </si>
  <si>
    <t>granvillee-p.school@det.nsw.edu.au</t>
  </si>
  <si>
    <t>9897 3857</t>
  </si>
  <si>
    <t>Westlawn Public School</t>
  </si>
  <si>
    <t>6642 7466</t>
  </si>
  <si>
    <t>westlawn-p.school@det.nsw.edu.au</t>
  </si>
  <si>
    <t>6643 1679</t>
  </si>
  <si>
    <t>Mount Lewis Infants School</t>
  </si>
  <si>
    <t>Noble Ave</t>
  </si>
  <si>
    <t>9790 4650</t>
  </si>
  <si>
    <t>mtlewisinf-p.school@det.nsw.edu.au</t>
  </si>
  <si>
    <t>9790 1067</t>
  </si>
  <si>
    <t>Mulyan Public School</t>
  </si>
  <si>
    <t>6342 2531</t>
  </si>
  <si>
    <t>mulyan-p.school@det.nsw.edu.au</t>
  </si>
  <si>
    <t>6341 1254</t>
  </si>
  <si>
    <t>Bankstown South Infants School</t>
  </si>
  <si>
    <t>Stacey St</t>
  </si>
  <si>
    <t>9790 6176</t>
  </si>
  <si>
    <t>bankstowsi-p.school@det.nsw.edu.au</t>
  </si>
  <si>
    <t>9790 0427</t>
  </si>
  <si>
    <t>New Lambton Heights Infants School</t>
  </si>
  <si>
    <t>176 Lookout Rd</t>
  </si>
  <si>
    <t xml:space="preserve">New Lambton Heights </t>
  </si>
  <si>
    <t>4957 2744</t>
  </si>
  <si>
    <t>newlambhti-p.school@det.nsw.edu.au</t>
  </si>
  <si>
    <t>4956 2432</t>
  </si>
  <si>
    <t>Homebush West Public School</t>
  </si>
  <si>
    <t>20 Exeter Road</t>
  </si>
  <si>
    <t>HOMEBUSH WEST</t>
  </si>
  <si>
    <t>9746 9304</t>
  </si>
  <si>
    <t>homebushw-p.school@det.nsw.edu.au</t>
  </si>
  <si>
    <t>9746 2148</t>
  </si>
  <si>
    <t>Cardiff North Public School</t>
  </si>
  <si>
    <t>Wansbeck Valley Rd</t>
  </si>
  <si>
    <t>4954 0404</t>
  </si>
  <si>
    <t>cardiffnth-p.school@det.nsw.edu.au</t>
  </si>
  <si>
    <t>4956 5530</t>
  </si>
  <si>
    <t>Bletchington Public School</t>
  </si>
  <si>
    <t>139 Matthews Avenue</t>
  </si>
  <si>
    <t>6362 3422</t>
  </si>
  <si>
    <t>bletchingt-p.school@det.nsw.edu.au</t>
  </si>
  <si>
    <t>6361 7532</t>
  </si>
  <si>
    <t>Heathcote East Public School</t>
  </si>
  <si>
    <t>Mimosa St</t>
  </si>
  <si>
    <t>9520 9034</t>
  </si>
  <si>
    <t>heathcotee-p.school@det.nsw.edu.au</t>
  </si>
  <si>
    <t>9520 0262</t>
  </si>
  <si>
    <t>School of the Air</t>
  </si>
  <si>
    <t>Lane St</t>
  </si>
  <si>
    <t>08 8087 3565</t>
  </si>
  <si>
    <t>schoolair-p.school@det.nsw.edu.au</t>
  </si>
  <si>
    <t>08 8088 5998</t>
  </si>
  <si>
    <t>Glenfield Park School</t>
  </si>
  <si>
    <t>Roy Watts Rd</t>
  </si>
  <si>
    <t>9827 6120</t>
  </si>
  <si>
    <t>glenfldpk-s.school@det.nsw.edu.au</t>
  </si>
  <si>
    <t>9827 6182</t>
  </si>
  <si>
    <t>Fisher Road School</t>
  </si>
  <si>
    <t>115 Fisher Rd</t>
  </si>
  <si>
    <t>9981 5222</t>
  </si>
  <si>
    <t>fisherrd-s.school@det.nsw.edu.au</t>
  </si>
  <si>
    <t>9982 5439</t>
  </si>
  <si>
    <t>Cromehurst School</t>
  </si>
  <si>
    <t>8 Nelson Rd</t>
  </si>
  <si>
    <t>9416 9281</t>
  </si>
  <si>
    <t>cromehurst-s.school@det.nsw.edu.au</t>
  </si>
  <si>
    <t>9416 1393</t>
  </si>
  <si>
    <t>Rowland Hassall School</t>
  </si>
  <si>
    <t>18B Parkham Street</t>
  </si>
  <si>
    <t>CHESTER HILL</t>
  </si>
  <si>
    <t>9635 6363</t>
  </si>
  <si>
    <t>rowlandhas-s.school@det.nsw.edu.au</t>
  </si>
  <si>
    <t>9687 1430</t>
  </si>
  <si>
    <t>John Brotchie Nursery School</t>
  </si>
  <si>
    <t>1361 Botany Rd</t>
  </si>
  <si>
    <t>9316 8825</t>
  </si>
  <si>
    <t>johnbrotch-p.school@det.nsw.edu.au</t>
  </si>
  <si>
    <t>9316 4067</t>
  </si>
  <si>
    <t>Other School</t>
  </si>
  <si>
    <t>Nursery school (similar to a Pre school)</t>
  </si>
  <si>
    <t>Field of Mars Environmental Education Centre</t>
  </si>
  <si>
    <t>Pittwater Rd</t>
  </si>
  <si>
    <t>East Ryde</t>
  </si>
  <si>
    <t>9816 1298</t>
  </si>
  <si>
    <t>fieldofmar-e.school@det.nsw.edu.au</t>
  </si>
  <si>
    <t>9816 3279</t>
  </si>
  <si>
    <t>Environmental Education Centre</t>
  </si>
  <si>
    <t>Environmental Education Centre (formerly Field Studies Centres)</t>
  </si>
  <si>
    <t>Camden Park Environmental Education Centre</t>
  </si>
  <si>
    <t>Finns Rd &amp; Remembrance Drive</t>
  </si>
  <si>
    <t xml:space="preserve">Menangle </t>
  </si>
  <si>
    <t>4636 6313</t>
  </si>
  <si>
    <t>camdek-e.school@det.nsw.edu.au</t>
  </si>
  <si>
    <t>4636 6342</t>
  </si>
  <si>
    <t>Georges River Environmental Education Centre</t>
  </si>
  <si>
    <t>9755 3189</t>
  </si>
  <si>
    <t>georgesriv-e.school@det.nsw.edu.au</t>
  </si>
  <si>
    <t>9755 3190</t>
  </si>
  <si>
    <t>Putland School</t>
  </si>
  <si>
    <t>Great Western Hwy &amp; Water St</t>
  </si>
  <si>
    <t>Werrington</t>
  </si>
  <si>
    <t>9623 8322</t>
  </si>
  <si>
    <t>putland-s.school@det.nsw.edu.au</t>
  </si>
  <si>
    <t>9623 3576</t>
  </si>
  <si>
    <t>Juvenile Justice establishment</t>
  </si>
  <si>
    <t>Dorchester School</t>
  </si>
  <si>
    <t>dorchester-s.school@det.nsw.edu.au</t>
  </si>
  <si>
    <t>4621 5479</t>
  </si>
  <si>
    <t>Girrakool School</t>
  </si>
  <si>
    <t>4340 1353</t>
  </si>
  <si>
    <t>girrakool-s.school@det.nsw.edu.au</t>
  </si>
  <si>
    <t>4340 2527</t>
  </si>
  <si>
    <t>Boys</t>
  </si>
  <si>
    <t>Wetlands Environmental Education Centre</t>
  </si>
  <si>
    <t>4955 8673</t>
  </si>
  <si>
    <t>wetlands-e.school@det.nsw.edu.au</t>
  </si>
  <si>
    <t>4950 0497</t>
  </si>
  <si>
    <t>Tallowood School</t>
  </si>
  <si>
    <t>44-68 Redden Dr</t>
  </si>
  <si>
    <t>9836 3810</t>
  </si>
  <si>
    <t>Tallowood-s.school@det.nsw.edu.au</t>
  </si>
  <si>
    <t>9836 3973</t>
  </si>
  <si>
    <t>Green Square School</t>
  </si>
  <si>
    <t>237 Botany Rd</t>
  </si>
  <si>
    <t xml:space="preserve">Waterloo </t>
  </si>
  <si>
    <t>9319 1759</t>
  </si>
  <si>
    <t>Greensq-s.school@det.nsw.edu.au</t>
  </si>
  <si>
    <t>9310 3670</t>
  </si>
  <si>
    <t>Behaviour Disorder</t>
  </si>
  <si>
    <t>Royal Far West School</t>
  </si>
  <si>
    <t>22 Wentworth St</t>
  </si>
  <si>
    <t>9977 2452</t>
  </si>
  <si>
    <t>royalfarwe-s.school@det.nsw.edu.au</t>
  </si>
  <si>
    <t>9976 2744</t>
  </si>
  <si>
    <t>Debilitated by physical difficulties</t>
  </si>
  <si>
    <t>Beverley Park School</t>
  </si>
  <si>
    <t>Beverley Rd</t>
  </si>
  <si>
    <t>4625 1118</t>
  </si>
  <si>
    <t>beverleypk-s.school@det.nsw.edu.au</t>
  </si>
  <si>
    <t>4628 1779</t>
  </si>
  <si>
    <t>Newcastle Senior School</t>
  </si>
  <si>
    <t>66 Harriet Street</t>
  </si>
  <si>
    <t>4985 3122</t>
  </si>
  <si>
    <t>newcastles-s.school@det.nsw.edu.au</t>
  </si>
  <si>
    <t>4985 3121</t>
  </si>
  <si>
    <t>St George Hospital School</t>
  </si>
  <si>
    <t>Paediatric Ward Lvl 1 East</t>
  </si>
  <si>
    <t>9113 2329</t>
  </si>
  <si>
    <t>stgeorgeho-s.school@det.nsw.edu.au</t>
  </si>
  <si>
    <t>9553 8051</t>
  </si>
  <si>
    <t>Hospital School</t>
  </si>
  <si>
    <t>Stewart House School</t>
  </si>
  <si>
    <t>22 Ellen St</t>
  </si>
  <si>
    <t xml:space="preserve">Harbord </t>
  </si>
  <si>
    <t>9938 3822</t>
  </si>
  <si>
    <t>stewarthou-s.school@det.nsw.edu.au</t>
  </si>
  <si>
    <t>9905 6491</t>
  </si>
  <si>
    <t>Centennial Park School</t>
  </si>
  <si>
    <t>78 Avoca Street</t>
  </si>
  <si>
    <t>9310 0588</t>
  </si>
  <si>
    <t>Centennial-s.school@det.nsw.edu.au</t>
  </si>
  <si>
    <t>9310 0480</t>
  </si>
  <si>
    <t>Emotional disturbance</t>
  </si>
  <si>
    <t>St George School</t>
  </si>
  <si>
    <t>Marshall St</t>
  </si>
  <si>
    <t>9588 2400</t>
  </si>
  <si>
    <t>stgeorge-s.school@det.nsw.edu.au</t>
  </si>
  <si>
    <t>9588 5008</t>
  </si>
  <si>
    <t>Broderick Gillawarna School</t>
  </si>
  <si>
    <t>36-48 Victoria St</t>
  </si>
  <si>
    <t>9773 1255</t>
  </si>
  <si>
    <t>broderick-s.school@det.nsw.edu.au</t>
  </si>
  <si>
    <t>9773 1455</t>
  </si>
  <si>
    <t>Arndell School</t>
  </si>
  <si>
    <t>Badajoz Rd</t>
  </si>
  <si>
    <t>9888 3737</t>
  </si>
  <si>
    <t>arndell-s.school@det.nsw.edu.au</t>
  </si>
  <si>
    <t>9887 2941</t>
  </si>
  <si>
    <t>Bridge Road School</t>
  </si>
  <si>
    <t>127 Parramatta Rd</t>
  </si>
  <si>
    <t xml:space="preserve">Camperdown </t>
  </si>
  <si>
    <t>9519 8389</t>
  </si>
  <si>
    <t>bridgerd-s.school@det.nsw.edu.au</t>
  </si>
  <si>
    <t>9519 6418</t>
  </si>
  <si>
    <t>Royal Prince Alfred Hospital School</t>
  </si>
  <si>
    <t>12 Missenden Road</t>
  </si>
  <si>
    <t>CAMPERDOWN</t>
  </si>
  <si>
    <t>rpahos-s.school@det.nsw.edu.au</t>
  </si>
  <si>
    <t>Royal North Shore Hospital School</t>
  </si>
  <si>
    <t>Level 7 Clinical Services Bldg</t>
  </si>
  <si>
    <t>St Leonards</t>
  </si>
  <si>
    <t>02 9463 2280</t>
  </si>
  <si>
    <t>royalnshos-s.school@det.nsw.edu.au</t>
  </si>
  <si>
    <t>9906 6314</t>
  </si>
  <si>
    <t>Sydney Childrens Hospital School</t>
  </si>
  <si>
    <t>Level 0 High St</t>
  </si>
  <si>
    <t>9399 7119</t>
  </si>
  <si>
    <t>sydchnhos-s.school@det.nsw.edu.au</t>
  </si>
  <si>
    <t>9399 8925</t>
  </si>
  <si>
    <t>Sutherland Hospital School</t>
  </si>
  <si>
    <t>Child Adolescent Unit Level 3</t>
  </si>
  <si>
    <t>Caringbah</t>
  </si>
  <si>
    <t>9540 7669</t>
  </si>
  <si>
    <t>sutherhos-s.school@det.nsw.edu.au</t>
  </si>
  <si>
    <t>9540 4816</t>
  </si>
  <si>
    <t>Bankstown Hospital School</t>
  </si>
  <si>
    <t>Paediatric Unit Gallipoli St</t>
  </si>
  <si>
    <t>9722 8063</t>
  </si>
  <si>
    <t>banksthos-s.school@det.nsw.edu.au</t>
  </si>
  <si>
    <t>9722 8068</t>
  </si>
  <si>
    <t>Willans Hill School</t>
  </si>
  <si>
    <t>Lord Baden Powell Drive</t>
  </si>
  <si>
    <t>6925 1076</t>
  </si>
  <si>
    <t>willanshil-s.school@det.nsw.edu.au</t>
  </si>
  <si>
    <t>6925 3871</t>
  </si>
  <si>
    <t>Illawarra Hospital School</t>
  </si>
  <si>
    <t>Children's Ward Level 3</t>
  </si>
  <si>
    <t>4222 5218</t>
  </si>
  <si>
    <t>illawarhos-s.school@det.nsw.edu.au</t>
  </si>
  <si>
    <t>4226 5105</t>
  </si>
  <si>
    <t>Liverpool Hospital School</t>
  </si>
  <si>
    <t>8738 5660</t>
  </si>
  <si>
    <t>liverplhos-s.school@det.nsw.edu.au</t>
  </si>
  <si>
    <t>8738 5659</t>
  </si>
  <si>
    <t>John Hunter Hospital School</t>
  </si>
  <si>
    <t>Ward J2 Lookout Road</t>
  </si>
  <si>
    <t>New Lambton Heights</t>
  </si>
  <si>
    <t>4985 5090</t>
  </si>
  <si>
    <t>johnhunter-s.school@det.nsw.edu.au</t>
  </si>
  <si>
    <t>4921 3378</t>
  </si>
  <si>
    <t>Redbank School</t>
  </si>
  <si>
    <t>Dragonfly Drive</t>
  </si>
  <si>
    <t>WESTMEAD</t>
  </si>
  <si>
    <t>9633 1030</t>
  </si>
  <si>
    <t>redbank-s.school@det.nsw.edu.au</t>
  </si>
  <si>
    <t>9687 1425</t>
  </si>
  <si>
    <t>Fowler Road School</t>
  </si>
  <si>
    <t>Cnr Fowler Rd &amp; Matthew St</t>
  </si>
  <si>
    <t>Merrylands</t>
  </si>
  <si>
    <t>9681 4054</t>
  </si>
  <si>
    <t>fowlerroad-s.school@det.nsw.edu.au</t>
  </si>
  <si>
    <t>9892 2529</t>
  </si>
  <si>
    <t>Passfield Park School</t>
  </si>
  <si>
    <t>53 Guernsey Avenue</t>
  </si>
  <si>
    <t>9820 1700</t>
  </si>
  <si>
    <t>passfield-s.school@det.nsw.edu.au</t>
  </si>
  <si>
    <t>9603 6642</t>
  </si>
  <si>
    <t>Wangee Park School</t>
  </si>
  <si>
    <t>12 Second Avenue</t>
  </si>
  <si>
    <t>9787 1156</t>
  </si>
  <si>
    <t>wangeepark-s.school@det.nsw.edu.au</t>
  </si>
  <si>
    <t>9787 1218</t>
  </si>
  <si>
    <t>Bullimbal School</t>
  </si>
  <si>
    <t>18-36 Degance Street</t>
  </si>
  <si>
    <t>SOUTH TAMWORTH</t>
  </si>
  <si>
    <t>6762 8003</t>
  </si>
  <si>
    <t>bullimbal-s.school@det.nsw.edu.au</t>
  </si>
  <si>
    <t>6762 8007</t>
  </si>
  <si>
    <t>Caldera School</t>
  </si>
  <si>
    <t>37 Corporation Circuit</t>
  </si>
  <si>
    <t>TWEED HEADS SOUTH</t>
  </si>
  <si>
    <t>07 5524 3244</t>
  </si>
  <si>
    <t>caldera-s.school@det.nsw.edu.au</t>
  </si>
  <si>
    <t>07 5524 9536</t>
  </si>
  <si>
    <t>Casuarina School</t>
  </si>
  <si>
    <t>Garfield Rd E &amp; Piccadilly St</t>
  </si>
  <si>
    <t>9627 5590</t>
  </si>
  <si>
    <t>casuarina-s.school@det.nsw.edu.au</t>
  </si>
  <si>
    <t>9627 4773</t>
  </si>
  <si>
    <t>Cook School</t>
  </si>
  <si>
    <t>8539 7155</t>
  </si>
  <si>
    <t>cook-s.school@det.nsw.edu.au</t>
  </si>
  <si>
    <t>8539 7462</t>
  </si>
  <si>
    <t>Highlands School</t>
  </si>
  <si>
    <t>Bong Bong Rd</t>
  </si>
  <si>
    <t>4872 3088</t>
  </si>
  <si>
    <t>highlands-s.school@det.nsw.edu.au</t>
  </si>
  <si>
    <t>4872 3800</t>
  </si>
  <si>
    <t>Mian School</t>
  </si>
  <si>
    <t>Bultje Street</t>
  </si>
  <si>
    <t>DUBBO</t>
  </si>
  <si>
    <t>6884 8491</t>
  </si>
  <si>
    <t>mian-s.school@det.nsw.edu.au</t>
  </si>
  <si>
    <t>6882 9190</t>
  </si>
  <si>
    <t>Naremburn School</t>
  </si>
  <si>
    <t>250 Willoughby Rd</t>
  </si>
  <si>
    <t xml:space="preserve">Naremburn </t>
  </si>
  <si>
    <t>9906 8498</t>
  </si>
  <si>
    <t>naremburn-s.school@det.nsw.edu.au</t>
  </si>
  <si>
    <t>9906 8410</t>
  </si>
  <si>
    <t>The Beach School</t>
  </si>
  <si>
    <t>Malinya Rd</t>
  </si>
  <si>
    <t xml:space="preserve">Allambie </t>
  </si>
  <si>
    <t>9905 9451</t>
  </si>
  <si>
    <t>beach-s.school@det.nsw.edu.au</t>
  </si>
  <si>
    <t>9905 9436</t>
  </si>
  <si>
    <t>Parry School</t>
  </si>
  <si>
    <t>18 Degance St</t>
  </si>
  <si>
    <t>6762 1756</t>
  </si>
  <si>
    <t>parry-s.school@det.nsw.edu.au</t>
  </si>
  <si>
    <t>6762 1907</t>
  </si>
  <si>
    <t>Karningul School</t>
  </si>
  <si>
    <t>1A Auburn Rd</t>
  </si>
  <si>
    <t>9738 8511</t>
  </si>
  <si>
    <t>karningul-s.school@det.nsw.edu.au</t>
  </si>
  <si>
    <t>9738 9554</t>
  </si>
  <si>
    <t>Wakefield School</t>
  </si>
  <si>
    <t xml:space="preserve">Wakefield </t>
  </si>
  <si>
    <t>4953 4072</t>
  </si>
  <si>
    <t>wakefield-s.school@det.nsw.edu.au</t>
  </si>
  <si>
    <t>4953 4082</t>
  </si>
  <si>
    <t>Verona School</t>
  </si>
  <si>
    <t>135B Fairfield St</t>
  </si>
  <si>
    <t xml:space="preserve">Fairfield East </t>
  </si>
  <si>
    <t>9721 0488</t>
  </si>
  <si>
    <t>verona-s.school@det.nsw.edu.au</t>
  </si>
  <si>
    <t>9721 1470</t>
  </si>
  <si>
    <t>Cairnsfoot School</t>
  </si>
  <si>
    <t>58A Francis Avenue</t>
  </si>
  <si>
    <t>9567 6196</t>
  </si>
  <si>
    <t>cairnsfoot-s.school@det.nsw.edu.au</t>
  </si>
  <si>
    <t>9556 1743</t>
  </si>
  <si>
    <t>Woniora Road School</t>
  </si>
  <si>
    <t>83-85 Woniora Rd</t>
  </si>
  <si>
    <t>9580 6818</t>
  </si>
  <si>
    <t>woniorard-s.school@det.nsw.edu.au</t>
  </si>
  <si>
    <t>9580 6376</t>
  </si>
  <si>
    <t>Carenne School</t>
  </si>
  <si>
    <t>158 Browning St</t>
  </si>
  <si>
    <t>6331 1753</t>
  </si>
  <si>
    <t>carenne-s.school@det.nsw.edu.au</t>
  </si>
  <si>
    <t>6332 3041</t>
  </si>
  <si>
    <t>William Rose School</t>
  </si>
  <si>
    <t>Cnr Morris St &amp; Lucas Rd</t>
  </si>
  <si>
    <t>9838 4893</t>
  </si>
  <si>
    <t>Williamros-s.school@det.nsw.edu.au</t>
  </si>
  <si>
    <t>9838 4873</t>
  </si>
  <si>
    <t>Minerva School</t>
  </si>
  <si>
    <t>Eton St</t>
  </si>
  <si>
    <t>9521 3439</t>
  </si>
  <si>
    <t>minerva-s.school@det.nsw.edu.au</t>
  </si>
  <si>
    <t>9545 3316</t>
  </si>
  <si>
    <t>Kurrambee School</t>
  </si>
  <si>
    <t>Werrington Rd</t>
  </si>
  <si>
    <t>9833 7400</t>
  </si>
  <si>
    <t>kurrambee-s.school@det.nsw.edu.au</t>
  </si>
  <si>
    <t>9623 1335</t>
  </si>
  <si>
    <t>Anson Street School</t>
  </si>
  <si>
    <t>94 Anson St</t>
  </si>
  <si>
    <t>6362 4563</t>
  </si>
  <si>
    <t>ansonst-s.school@det.nsw.edu.au</t>
  </si>
  <si>
    <t>6361 7337</t>
  </si>
  <si>
    <t>Glenvale School</t>
  </si>
  <si>
    <t>Narara Creek Rd</t>
  </si>
  <si>
    <t xml:space="preserve">Narara </t>
  </si>
  <si>
    <t>4325 7783</t>
  </si>
  <si>
    <t>glenvale-s.school@det.nsw.edu.au</t>
  </si>
  <si>
    <t>4323 6326</t>
  </si>
  <si>
    <t>Mainsbridge School</t>
  </si>
  <si>
    <t>Flowerdale Rd</t>
  </si>
  <si>
    <t>9602 9675</t>
  </si>
  <si>
    <t>mainsbridg-s.school@det.nsw.edu.au</t>
  </si>
  <si>
    <t>9821 4038</t>
  </si>
  <si>
    <t>Wairoa School</t>
  </si>
  <si>
    <t>Brighton Blvd</t>
  </si>
  <si>
    <t>9300 9579</t>
  </si>
  <si>
    <t>wairoa-s.school@det.nsw.edu.au</t>
  </si>
  <si>
    <t>9130 4867</t>
  </si>
  <si>
    <t>Lawrence Hargrave School</t>
  </si>
  <si>
    <t xml:space="preserve">Warwick Farm </t>
  </si>
  <si>
    <t>9602 3823</t>
  </si>
  <si>
    <t>lawrenceha-s.school@det.nsw.edu.au</t>
  </si>
  <si>
    <t>9822 5092</t>
  </si>
  <si>
    <t>Holroyd School</t>
  </si>
  <si>
    <t>Willara Ave</t>
  </si>
  <si>
    <t>9637 5174</t>
  </si>
  <si>
    <t>holroyd-s.school@det.nsw.edu.au</t>
  </si>
  <si>
    <t>9897 2235</t>
  </si>
  <si>
    <t>The Crescent School</t>
  </si>
  <si>
    <t>4821 3680</t>
  </si>
  <si>
    <t>crescent-s.school@det.nsw.edu.au</t>
  </si>
  <si>
    <t>4821 1224</t>
  </si>
  <si>
    <t>Coreen School</t>
  </si>
  <si>
    <t>Hereward Hwy</t>
  </si>
  <si>
    <t>9622 1095</t>
  </si>
  <si>
    <t>coreen-s.school@det.nsw.edu.au</t>
  </si>
  <si>
    <t>9831 6178</t>
  </si>
  <si>
    <t>Halinda School</t>
  </si>
  <si>
    <t>Mimika Ave</t>
  </si>
  <si>
    <t>9675 7262</t>
  </si>
  <si>
    <t>halinda-s.school@det.nsw.edu.au</t>
  </si>
  <si>
    <t>9675 1716</t>
  </si>
  <si>
    <t>Niland School</t>
  </si>
  <si>
    <t>Niland Cres</t>
  </si>
  <si>
    <t>9628 6885</t>
  </si>
  <si>
    <t>niland-s.school@det.nsw.edu.au</t>
  </si>
  <si>
    <t>9628 1550</t>
  </si>
  <si>
    <t>Para Meadows School</t>
  </si>
  <si>
    <t>56 Porter St</t>
  </si>
  <si>
    <t xml:space="preserve">North Wollongong </t>
  </si>
  <si>
    <t>4229 1922</t>
  </si>
  <si>
    <t>parameadow-s.school@det.nsw.edu.au</t>
  </si>
  <si>
    <t>4226 5089</t>
  </si>
  <si>
    <t>Bates Drive School</t>
  </si>
  <si>
    <t>Bates Drive</t>
  </si>
  <si>
    <t xml:space="preserve">Kareela </t>
  </si>
  <si>
    <t>9521 6049</t>
  </si>
  <si>
    <t>batesdrive-s.school@det.nsw.edu.au</t>
  </si>
  <si>
    <t>9545 3317</t>
  </si>
  <si>
    <t>Palm Avenue School</t>
  </si>
  <si>
    <t>Westmead</t>
  </si>
  <si>
    <t>9687 0377</t>
  </si>
  <si>
    <t>palmave-s.school@det.nsw.edu.au</t>
  </si>
  <si>
    <t>9687 7288</t>
  </si>
  <si>
    <t>Diagnostic remedial reading assesment</t>
  </si>
  <si>
    <t>Caroline Chisholm School</t>
  </si>
  <si>
    <t>Napoli St</t>
  </si>
  <si>
    <t>9709 4661</t>
  </si>
  <si>
    <t>carolchish-s.school@det.nsw.edu.au</t>
  </si>
  <si>
    <t>9790 0951</t>
  </si>
  <si>
    <t>Wewak Street School</t>
  </si>
  <si>
    <t>973 Wewak Street</t>
  </si>
  <si>
    <t>North Albury</t>
  </si>
  <si>
    <t>6040 6284</t>
  </si>
  <si>
    <t>wewakst-s.school@det.nsw.edu.au</t>
  </si>
  <si>
    <t>6040 2320</t>
  </si>
  <si>
    <t>Rivendell School</t>
  </si>
  <si>
    <t>Thomas Walker Est  Hospital Rd</t>
  </si>
  <si>
    <t>9743 1075</t>
  </si>
  <si>
    <t>rivendell-s.school@det.nsw.edu.au</t>
  </si>
  <si>
    <t>9736 3784</t>
  </si>
  <si>
    <t>Clarke Road School</t>
  </si>
  <si>
    <t>48-58 Clarke Road</t>
  </si>
  <si>
    <t>9487 2652</t>
  </si>
  <si>
    <t>clarkerd-s.school@det.nsw.edu.au</t>
  </si>
  <si>
    <t>9489 2997</t>
  </si>
  <si>
    <t>Arranounbai School</t>
  </si>
  <si>
    <t>5 Aquatic Drive</t>
  </si>
  <si>
    <t>9452 3168</t>
  </si>
  <si>
    <t>arranoun-s.school@det.nsw.edu.au</t>
  </si>
  <si>
    <t>9975 5041</t>
  </si>
  <si>
    <t>Peterborough School</t>
  </si>
  <si>
    <t>41 William Avenue</t>
  </si>
  <si>
    <t>WARILLA</t>
  </si>
  <si>
    <t>4297 1611</t>
  </si>
  <si>
    <t>peterboro-s.school@det.nsw.edu.au</t>
  </si>
  <si>
    <t>4297 2804</t>
  </si>
  <si>
    <t>Wooglemai Environmental Education Centre</t>
  </si>
  <si>
    <t>Sheehys Creek Rd</t>
  </si>
  <si>
    <t>4680 9483</t>
  </si>
  <si>
    <t>wooglemai-e.school@det.nsw.edu.au</t>
  </si>
  <si>
    <t>4680 9486</t>
  </si>
  <si>
    <t>Karonga School</t>
  </si>
  <si>
    <t>Karonga Close (via Dent St)</t>
  </si>
  <si>
    <t>9868 1922</t>
  </si>
  <si>
    <t>karonga-s.school@det.nsw.edu.au</t>
  </si>
  <si>
    <t>9869 1637</t>
  </si>
  <si>
    <t>Gadara School</t>
  </si>
  <si>
    <t>92 Capper Street</t>
  </si>
  <si>
    <t>6947 2164</t>
  </si>
  <si>
    <t>gadara-s.school@det.nsw.edu.au</t>
  </si>
  <si>
    <t>6947 3408</t>
  </si>
  <si>
    <t>Sir Eric Woodward Memorial School</t>
  </si>
  <si>
    <t>Ayres &amp; Acron Rds</t>
  </si>
  <si>
    <t>9449 6003</t>
  </si>
  <si>
    <t>sirericwoo-s.school@det.nsw.edu.au</t>
  </si>
  <si>
    <t>9983 9334</t>
  </si>
  <si>
    <t>Bournda Environmental Education Centre</t>
  </si>
  <si>
    <t>Bournda National Park</t>
  </si>
  <si>
    <t xml:space="preserve">Kalaru </t>
  </si>
  <si>
    <t>6494 5009</t>
  </si>
  <si>
    <t>bournda-e.school@det.nsw.edu.au</t>
  </si>
  <si>
    <t>6494 5011</t>
  </si>
  <si>
    <t>Thalgarrah Environmental Education Centre</t>
  </si>
  <si>
    <t>Rockvale Rd</t>
  </si>
  <si>
    <t>6775 1736</t>
  </si>
  <si>
    <t>thalgarrah-e.school@det.nsw.edu.au</t>
  </si>
  <si>
    <t>6775 1681</t>
  </si>
  <si>
    <t>Wambangalang Environmental Education Centre</t>
  </si>
  <si>
    <t>Obley Rd</t>
  </si>
  <si>
    <t>6887 7209</t>
  </si>
  <si>
    <t>wambangala-e.school@det.nsw.edu.au</t>
  </si>
  <si>
    <t>6887 7237</t>
  </si>
  <si>
    <t>Awabakal Environmental Education Centre</t>
  </si>
  <si>
    <t>Boundary St</t>
  </si>
  <si>
    <t>Dudley</t>
  </si>
  <si>
    <t>4944 8233</t>
  </si>
  <si>
    <t>awabakal-e.school@det.nsw.edu.au</t>
  </si>
  <si>
    <t>4944 8154</t>
  </si>
  <si>
    <t>Dorroughby Environmental Education Centre</t>
  </si>
  <si>
    <t>2101 Dunoon Rd</t>
  </si>
  <si>
    <t xml:space="preserve">Dorroughby </t>
  </si>
  <si>
    <t>6689 5286</t>
  </si>
  <si>
    <t>dorroughby-e.school@det.nsw.edu.au</t>
  </si>
  <si>
    <t>6689 5042</t>
  </si>
  <si>
    <t>Tangara School</t>
  </si>
  <si>
    <t>4871 1636</t>
  </si>
  <si>
    <t>tangara-s.school@det.nsw.edu.au</t>
  </si>
  <si>
    <t>4872 1463</t>
  </si>
  <si>
    <t>G S Kidd Memorial School</t>
  </si>
  <si>
    <t>37 Lincoln st</t>
  </si>
  <si>
    <t>6741 5200</t>
  </si>
  <si>
    <t>gskiddmem-s.school@det.nsw.edu.au</t>
  </si>
  <si>
    <t>6742 4120</t>
  </si>
  <si>
    <t>Lakeside School</t>
  </si>
  <si>
    <t>40-44 Coral Crescent</t>
  </si>
  <si>
    <t>Gateshead</t>
  </si>
  <si>
    <t>4943 8999</t>
  </si>
  <si>
    <t>lakeside-s.school@det.nsw.edu.au</t>
  </si>
  <si>
    <t>4943 4022</t>
  </si>
  <si>
    <t>Hunter River Community School</t>
  </si>
  <si>
    <t>17 Melaleuca Drive</t>
  </si>
  <si>
    <t>METFORD</t>
  </si>
  <si>
    <t>4933 5844</t>
  </si>
  <si>
    <t>hunterrivc-s.school@det.nsw.edu.au</t>
  </si>
  <si>
    <t>4933 5557</t>
  </si>
  <si>
    <t>The Hills School</t>
  </si>
  <si>
    <t>9639 8448</t>
  </si>
  <si>
    <t>thehills-s.school@det.nsw.edu.au</t>
  </si>
  <si>
    <t>9686 3471</t>
  </si>
  <si>
    <t>Wilson Park School</t>
  </si>
  <si>
    <t>Wyrallah Rd</t>
  </si>
  <si>
    <t>6621 7937</t>
  </si>
  <si>
    <t>wilsoark-s.school@det.nsw.edu.au</t>
  </si>
  <si>
    <t>6622 0680</t>
  </si>
  <si>
    <t>Longneck Lagoon Environmental Education Centre</t>
  </si>
  <si>
    <t>Whitmore Rd</t>
  </si>
  <si>
    <t>4573 6323</t>
  </si>
  <si>
    <t>longneck-e.school@det.nsw.edu.au</t>
  </si>
  <si>
    <t>4573 6534</t>
  </si>
  <si>
    <t>Royal National Park Environmental Education Centre</t>
  </si>
  <si>
    <t>Farnell Ave</t>
  </si>
  <si>
    <t xml:space="preserve">Audley Heights </t>
  </si>
  <si>
    <t>9542 1951</t>
  </si>
  <si>
    <t>royalnatpk-e.school@det.nsw.edu.au</t>
  </si>
  <si>
    <t>9545 4830</t>
  </si>
  <si>
    <t>Brewongle Environmental Education Centre</t>
  </si>
  <si>
    <t>587 Chapel Hill Road</t>
  </si>
  <si>
    <t>SACKVILLE NORTH</t>
  </si>
  <si>
    <t>4579 1136</t>
  </si>
  <si>
    <t>brewongle-e.school@det.nsw.edu.au</t>
  </si>
  <si>
    <t>4579 1072</t>
  </si>
  <si>
    <t>Sandon Public School</t>
  </si>
  <si>
    <t>Erskine &amp; Niagara Sts</t>
  </si>
  <si>
    <t>6772 3349</t>
  </si>
  <si>
    <t>sandon-p.school@det.nsw.edu.au</t>
  </si>
  <si>
    <t>6772 9491</t>
  </si>
  <si>
    <t>Havenlee School</t>
  </si>
  <si>
    <t>4421 3777</t>
  </si>
  <si>
    <t>havenlee-s.school@det.nsw.edu.au</t>
  </si>
  <si>
    <t>4423 2139</t>
  </si>
  <si>
    <t>Kalinda School</t>
  </si>
  <si>
    <t>Merrigal St</t>
  </si>
  <si>
    <t>6962 3271</t>
  </si>
  <si>
    <t>kalinda-s.school@det.nsw.edu.au</t>
  </si>
  <si>
    <t>6964 1464</t>
  </si>
  <si>
    <t>Newcastle Middle School</t>
  </si>
  <si>
    <t>Christo Rd</t>
  </si>
  <si>
    <t>Waratah</t>
  </si>
  <si>
    <t>4960 2122</t>
  </si>
  <si>
    <t>newcastlem-s.school@det.nsw.edu.au</t>
  </si>
  <si>
    <t>4967 5920</t>
  </si>
  <si>
    <t>Carinya School</t>
  </si>
  <si>
    <t>9580 2852</t>
  </si>
  <si>
    <t>carinya-s.school@det.nsw.edu.au</t>
  </si>
  <si>
    <t>9580 7054</t>
  </si>
  <si>
    <t>Newcastle Junior School</t>
  </si>
  <si>
    <t>64 Hillsborough Rd</t>
  </si>
  <si>
    <t xml:space="preserve">Hillsborough </t>
  </si>
  <si>
    <t>4943 3479</t>
  </si>
  <si>
    <t>newcastlej-s.school@det.nsw.edu.au</t>
  </si>
  <si>
    <t>4942 2570</t>
  </si>
  <si>
    <t>Shepherds Park School</t>
  </si>
  <si>
    <t>129 Fernleigh Rd</t>
  </si>
  <si>
    <t>6921 0195</t>
  </si>
  <si>
    <t>shepherds-s.school@det.nsw.edu.au</t>
  </si>
  <si>
    <t>6931 4360</t>
  </si>
  <si>
    <t>Les Powell School</t>
  </si>
  <si>
    <t>108 Townview &amp; Hoff Sts</t>
  </si>
  <si>
    <t>Mount Pritchard</t>
  </si>
  <si>
    <t>9821 1711</t>
  </si>
  <si>
    <t>lespowell-s.school@det.nsw.edu.au</t>
  </si>
  <si>
    <t>9821 2634</t>
  </si>
  <si>
    <t>Lucas Gardens School</t>
  </si>
  <si>
    <t>Cnr Queens Rd &amp; Walker St</t>
  </si>
  <si>
    <t>9744 6461</t>
  </si>
  <si>
    <t>lucasgarde-s.school@det.nsw.edu.au</t>
  </si>
  <si>
    <t>9744 1705</t>
  </si>
  <si>
    <t>Gibberagong Environmental Education Centre</t>
  </si>
  <si>
    <t>Bobbin Head Picnic Area</t>
  </si>
  <si>
    <t>North Turramurra</t>
  </si>
  <si>
    <t>9457 8245</t>
  </si>
  <si>
    <t>gibberagon-e.school@det.nsw.edu.au</t>
  </si>
  <si>
    <t>9457 8182</t>
  </si>
  <si>
    <t>Mary Brooksbank School</t>
  </si>
  <si>
    <t>Anthony &amp; Cleopatra Drives</t>
  </si>
  <si>
    <t>4628 4555</t>
  </si>
  <si>
    <t>marybrooks-s.school@det.nsw.edu.au</t>
  </si>
  <si>
    <t>4626 8255</t>
  </si>
  <si>
    <t>Five Islands School</t>
  </si>
  <si>
    <t>14 Marmong Street</t>
  </si>
  <si>
    <t>BOORAGUL</t>
  </si>
  <si>
    <t>fiveis-s.school@det.nsw.edu.au</t>
  </si>
  <si>
    <t>Gralee School</t>
  </si>
  <si>
    <t>Yanco Ave</t>
  </si>
  <si>
    <t>6953 3350</t>
  </si>
  <si>
    <t>gralee-s.school@det.nsw.edu.au</t>
  </si>
  <si>
    <t>6953 5192</t>
  </si>
  <si>
    <t>Cascade Environmental Education Centre</t>
  </si>
  <si>
    <t>Cascade</t>
  </si>
  <si>
    <t>6657 4188</t>
  </si>
  <si>
    <t>cascade-e.school@det.nsw.edu.au</t>
  </si>
  <si>
    <t>6657 4117</t>
  </si>
  <si>
    <t>Warrumbungle National Park Environmental Education Centre</t>
  </si>
  <si>
    <t>Warrumbungle National Park</t>
  </si>
  <si>
    <t>6825 4302</t>
  </si>
  <si>
    <t>warrumbung-e.school@det.nsw.edu.au</t>
  </si>
  <si>
    <t>6825 4304</t>
  </si>
  <si>
    <t>Riverina Environmental Education Centre</t>
  </si>
  <si>
    <t>Cnr Sturt &amp; Olympic Highway</t>
  </si>
  <si>
    <t>6932 9134</t>
  </si>
  <si>
    <t>riverina-e.school@det.nsw.edu.au</t>
  </si>
  <si>
    <t>6931 5084</t>
  </si>
  <si>
    <t>Campbell House School</t>
  </si>
  <si>
    <t>9827 6150</t>
  </si>
  <si>
    <t>campbellho-s.school@det.nsw.edu.au</t>
  </si>
  <si>
    <t>9827 6183</t>
  </si>
  <si>
    <t>Holman Place School</t>
  </si>
  <si>
    <t>8 Holman Place</t>
  </si>
  <si>
    <t>6342 2301</t>
  </si>
  <si>
    <t>holmalac-s.school@det.nsw.edu.au</t>
  </si>
  <si>
    <t>6341 1265</t>
  </si>
  <si>
    <t>Edgeware School</t>
  </si>
  <si>
    <t>Burnett St &amp; Tennett Pde</t>
  </si>
  <si>
    <t xml:space="preserve">Hurlstone Park </t>
  </si>
  <si>
    <t>9554 7044</t>
  </si>
  <si>
    <t>edgeware-s.school@det.nsw.edu.au</t>
  </si>
  <si>
    <t>9554 7046</t>
  </si>
  <si>
    <t>Kotara School</t>
  </si>
  <si>
    <t>Seaview &amp; Park Aves</t>
  </si>
  <si>
    <t xml:space="preserve">Kotara </t>
  </si>
  <si>
    <t>4957 3274</t>
  </si>
  <si>
    <t>kotara-s.school@det.nsw.edu.au</t>
  </si>
  <si>
    <t>4956 1734</t>
  </si>
  <si>
    <t>Rumbalara Environmental Education Centre</t>
  </si>
  <si>
    <t>Donnison St</t>
  </si>
  <si>
    <t>4324 7200</t>
  </si>
  <si>
    <t>rumbalara-e.school@det.nsw.edu.au</t>
  </si>
  <si>
    <t>4323 7451</t>
  </si>
  <si>
    <t>Botany Bay Environmental Education Centre</t>
  </si>
  <si>
    <t>Botany Bay National Park</t>
  </si>
  <si>
    <t>9668 2070</t>
  </si>
  <si>
    <t>botanybay-e.school@det.nsw.edu.au</t>
  </si>
  <si>
    <t>9668 2080</t>
  </si>
  <si>
    <t>Illawarra Environmental Education Centre</t>
  </si>
  <si>
    <t>Killalea Drive</t>
  </si>
  <si>
    <t>Dunmore</t>
  </si>
  <si>
    <t>4237 6100</t>
  </si>
  <si>
    <t>illawarra-e.school@det.nsw.edu.au</t>
  </si>
  <si>
    <t>4237 6122</t>
  </si>
  <si>
    <t>Kandeer School</t>
  </si>
  <si>
    <t>412 Fallon St</t>
  </si>
  <si>
    <t>6025 2832</t>
  </si>
  <si>
    <t>kandeer-s.school@det.nsw.edu.au</t>
  </si>
  <si>
    <t>6040 1143</t>
  </si>
  <si>
    <t>Observatory Hill Environmental Education Centre</t>
  </si>
  <si>
    <t>Upper Fort St Observatory Hill</t>
  </si>
  <si>
    <t xml:space="preserve">Millers Point </t>
  </si>
  <si>
    <t>9247 7321</t>
  </si>
  <si>
    <t>observhill-e.school@det.nsw.edu.au</t>
  </si>
  <si>
    <t>9247 4787</t>
  </si>
  <si>
    <t>Ajuga School</t>
  </si>
  <si>
    <t>Quarter Sessions Road</t>
  </si>
  <si>
    <t>9829 1050</t>
  </si>
  <si>
    <t>ajuga-s.school@det.nsw.edu.au</t>
  </si>
  <si>
    <t>9829 1768</t>
  </si>
  <si>
    <t>Budawang School</t>
  </si>
  <si>
    <t>Camden &amp; Narrawallee Sts</t>
  </si>
  <si>
    <t>4455 1491</t>
  </si>
  <si>
    <t>budawang-s.school@det.nsw.edu.au</t>
  </si>
  <si>
    <t>4455 4981</t>
  </si>
  <si>
    <t>Red Hill Environmental Education Centre</t>
  </si>
  <si>
    <t>Saunders Ave</t>
  </si>
  <si>
    <t>6374 2558</t>
  </si>
  <si>
    <t>redhill-e.school@det.nsw.edu.au</t>
  </si>
  <si>
    <t>6374 2560</t>
  </si>
  <si>
    <t>The Childrens Hospital School</t>
  </si>
  <si>
    <t>Hawkesbury Rd &amp; Hainsworth St</t>
  </si>
  <si>
    <t>9845 2813</t>
  </si>
  <si>
    <t>childhosp-s.school@det.nsw.edu.au</t>
  </si>
  <si>
    <t>9845 2837</t>
  </si>
  <si>
    <t>Penrith Lakes Environmental Education Centre</t>
  </si>
  <si>
    <t>89-151 Old Castlereagh Road</t>
  </si>
  <si>
    <t>CASTLEREAGH</t>
  </si>
  <si>
    <t>4730 3630</t>
  </si>
  <si>
    <t>penritlake-e.school@det.nsw.edu.au</t>
  </si>
  <si>
    <t>4730 3662</t>
  </si>
  <si>
    <t>Lomandra School</t>
  </si>
  <si>
    <t>4627 2096</t>
  </si>
  <si>
    <t>lomandra-s.school@det.nsw.edu.au</t>
  </si>
  <si>
    <t>4627 1455</t>
  </si>
  <si>
    <t>Plumpton House School</t>
  </si>
  <si>
    <t>327 Rooty Hill Road North</t>
  </si>
  <si>
    <t>9625 5033</t>
  </si>
  <si>
    <t>plumptonho-s.school@det.nsw.edu.au</t>
  </si>
  <si>
    <t>9625 8554</t>
  </si>
  <si>
    <t>HopeTown School</t>
  </si>
  <si>
    <t>177 Pollock Ave</t>
  </si>
  <si>
    <t>4353 2522</t>
  </si>
  <si>
    <t>hopetown-s.school@det.nsw.edu.au</t>
  </si>
  <si>
    <t>4351 2381</t>
  </si>
  <si>
    <t>Induna School</t>
  </si>
  <si>
    <t>57 Swallow Rd</t>
  </si>
  <si>
    <t>6643 0008</t>
  </si>
  <si>
    <t>induna-s.school@det.nsw.edu.au</t>
  </si>
  <si>
    <t>6643 0020</t>
  </si>
  <si>
    <t>Lincoln School</t>
  </si>
  <si>
    <t>Westview St</t>
  </si>
  <si>
    <t>6881 0870</t>
  </si>
  <si>
    <t>lincoln-s.school@det.nsw.edu.au</t>
  </si>
  <si>
    <t>6881 0872</t>
  </si>
  <si>
    <t>The Bidgee School</t>
  </si>
  <si>
    <t>21 Mitchelmore St</t>
  </si>
  <si>
    <t>6925 4403</t>
  </si>
  <si>
    <t>Thebidgee-s.school@det.nsw.edu.au</t>
  </si>
  <si>
    <t>6925 5812</t>
  </si>
  <si>
    <t>Canterbury Vale School</t>
  </si>
  <si>
    <t>24 Wangee Rd</t>
  </si>
  <si>
    <t>9750 0072</t>
  </si>
  <si>
    <t>Cantervale-s.school@det.nsw.edu.au</t>
  </si>
  <si>
    <t>9750 0051</t>
  </si>
  <si>
    <t>North Gosford Learning Centre</t>
  </si>
  <si>
    <t>20 Jarrett Street</t>
  </si>
  <si>
    <t>North Gosford</t>
  </si>
  <si>
    <t>4323 2800</t>
  </si>
  <si>
    <t>Ngosfordlc-s.school@det.nsw.edu.au</t>
  </si>
  <si>
    <t>4323 1611</t>
  </si>
  <si>
    <t>Penrith Valley Learning Centre</t>
  </si>
  <si>
    <t>Werrington Road</t>
  </si>
  <si>
    <t>9623 7532</t>
  </si>
  <si>
    <t>Penrithvlc-s.school@det.nsw.edu.au</t>
  </si>
  <si>
    <t>9673 2543</t>
  </si>
  <si>
    <t>Barwon Learning Centre</t>
  </si>
  <si>
    <t>Carol Ave</t>
  </si>
  <si>
    <t>6751 1573</t>
  </si>
  <si>
    <t>Barwonlc-s.school@det.nsw.edu.au</t>
  </si>
  <si>
    <t>6751 1569</t>
  </si>
  <si>
    <t>Coffs Harbour Learning Centre</t>
  </si>
  <si>
    <t>Linden Ave</t>
  </si>
  <si>
    <t xml:space="preserve">Boambee </t>
  </si>
  <si>
    <t>6653 1855</t>
  </si>
  <si>
    <t>Coffshbrlc-s.school@det.nsw.edu.au</t>
  </si>
  <si>
    <t>6653 2638</t>
  </si>
  <si>
    <t>Woodberry Learning Centre</t>
  </si>
  <si>
    <t>Cnr Woodberry Rd &amp; Lawson Ave</t>
  </si>
  <si>
    <t>4964 1473</t>
  </si>
  <si>
    <t>woodbrylc-s.school@det.nsw.edu.au</t>
  </si>
  <si>
    <t>4964 1563</t>
  </si>
  <si>
    <t>The Ponds School</t>
  </si>
  <si>
    <t>201 The Ponds Boulevard</t>
  </si>
  <si>
    <t>9629 2470</t>
  </si>
  <si>
    <t>theponds-s.school@det.nsw.edu.au</t>
  </si>
  <si>
    <t>9629 5461</t>
  </si>
  <si>
    <t>Yandelora School</t>
  </si>
  <si>
    <t>4 Richardson Road</t>
  </si>
  <si>
    <t>NARELLAN</t>
  </si>
  <si>
    <t>George Bass School</t>
  </si>
  <si>
    <t>106 Johnston Road</t>
  </si>
  <si>
    <t>BASS HILL</t>
  </si>
  <si>
    <t>9728 4450</t>
  </si>
  <si>
    <t>georgebass-s.school@det.nsw.edu.au</t>
  </si>
  <si>
    <t>9728 4452</t>
  </si>
  <si>
    <t>Fernhill School</t>
  </si>
  <si>
    <t>12-40 Ridgetop Drive</t>
  </si>
  <si>
    <t>GLENMORE PARK</t>
  </si>
  <si>
    <t xml:space="preserve">02 4733 0388 </t>
  </si>
  <si>
    <t>fernhill-s.school@det.nsw.edu.au</t>
  </si>
  <si>
    <t>02 4733 0644</t>
  </si>
  <si>
    <t>Yawarra Community School</t>
  </si>
  <si>
    <t>Canowindra Public School</t>
  </si>
  <si>
    <t>Tilga Street</t>
  </si>
  <si>
    <t>CANOWINDRA</t>
  </si>
  <si>
    <t>6344 1403</t>
  </si>
  <si>
    <t>canowindra-p.school@det.nsw.edu.au</t>
  </si>
  <si>
    <t>6344 1462</t>
  </si>
  <si>
    <t>Carlingford Public School</t>
  </si>
  <si>
    <t>Rickard St</t>
  </si>
  <si>
    <t>9871 6983</t>
  </si>
  <si>
    <t>carlingfor-p.school@det.nsw.edu.au</t>
  </si>
  <si>
    <t>9871 3898</t>
  </si>
  <si>
    <t>Gloucester Public School</t>
  </si>
  <si>
    <t>5 Hume St</t>
  </si>
  <si>
    <t xml:space="preserve">Gloucester </t>
  </si>
  <si>
    <t>6558 1303</t>
  </si>
  <si>
    <t>gloucester-p.school@det.nsw.edu.au</t>
  </si>
  <si>
    <t>6558 1655</t>
  </si>
  <si>
    <t>Manilla Central School</t>
  </si>
  <si>
    <t>Wilga Ave</t>
  </si>
  <si>
    <t xml:space="preserve">Manilla </t>
  </si>
  <si>
    <t>6785 1184</t>
  </si>
  <si>
    <t>manilla-c.school@det.nsw.edu.au</t>
  </si>
  <si>
    <t>6785 2138</t>
  </si>
  <si>
    <t>Orange Public School</t>
  </si>
  <si>
    <t>78 Kite St</t>
  </si>
  <si>
    <t>6362 6369</t>
  </si>
  <si>
    <t>orange-p.school@det.nsw.edu.au</t>
  </si>
  <si>
    <t>6361 7923</t>
  </si>
  <si>
    <t>Plattsburg Public School</t>
  </si>
  <si>
    <t>1 Ranclaud St</t>
  </si>
  <si>
    <t>4955 9196</t>
  </si>
  <si>
    <t>plattsburg-p.school@det.nsw.edu.au</t>
  </si>
  <si>
    <t>4950 2186</t>
  </si>
  <si>
    <t>Scone Public School</t>
  </si>
  <si>
    <t>Liverpool St</t>
  </si>
  <si>
    <t xml:space="preserve">Scone </t>
  </si>
  <si>
    <t>6545 1049</t>
  </si>
  <si>
    <t>scone-p.school@det.nsw.edu.au</t>
  </si>
  <si>
    <t>6545 3046</t>
  </si>
  <si>
    <t>Wingham Public School</t>
  </si>
  <si>
    <t>157 Murray Rd</t>
  </si>
  <si>
    <t>Wingham</t>
  </si>
  <si>
    <t>6553 4186</t>
  </si>
  <si>
    <t>wingham-p.school@det.nsw.edu.au</t>
  </si>
  <si>
    <t>6557 0162</t>
  </si>
  <si>
    <t>1864-04-01</t>
  </si>
  <si>
    <t>Dorrigo Public School</t>
  </si>
  <si>
    <t>Hickory St</t>
  </si>
  <si>
    <t>6657 2097</t>
  </si>
  <si>
    <t>dorrigo-p.school@det.nsw.edu.au</t>
  </si>
  <si>
    <t>6657 2430</t>
  </si>
  <si>
    <t>1895-06-01</t>
  </si>
  <si>
    <t>Arncliffe Public School</t>
  </si>
  <si>
    <t>9567 5060</t>
  </si>
  <si>
    <t>arncliffe-p.school@det.nsw.edu.au</t>
  </si>
  <si>
    <t>9556 1002</t>
  </si>
  <si>
    <t>Auburn Public School</t>
  </si>
  <si>
    <t>Auburn Rd &amp; Beatrice St</t>
  </si>
  <si>
    <t>02 9646 2200</t>
  </si>
  <si>
    <t>auburn-p.school@det.nsw.edu.au</t>
  </si>
  <si>
    <t>02 9749 1654</t>
  </si>
  <si>
    <t>Balmain Public School</t>
  </si>
  <si>
    <t>1 Eaton Street</t>
  </si>
  <si>
    <t>BALMAIN</t>
  </si>
  <si>
    <t>9818 1177</t>
  </si>
  <si>
    <t>balmain-p.school@det.nsw.edu.au</t>
  </si>
  <si>
    <t>9555 7265</t>
  </si>
  <si>
    <t>Bankstown Public School</t>
  </si>
  <si>
    <t>Restwell St</t>
  </si>
  <si>
    <t>9796 2120</t>
  </si>
  <si>
    <t>bankstown-p.school@det.nsw.edu.au</t>
  </si>
  <si>
    <t>9790 3548</t>
  </si>
  <si>
    <t>Bexley Public School</t>
  </si>
  <si>
    <t>9567 3501</t>
  </si>
  <si>
    <t>bexley-p.school@det.nsw.edu.au</t>
  </si>
  <si>
    <t>9597 1365</t>
  </si>
  <si>
    <t>Bondi Public School</t>
  </si>
  <si>
    <t>Wellington St</t>
  </si>
  <si>
    <t xml:space="preserve">Bondi </t>
  </si>
  <si>
    <t>9130 6998</t>
  </si>
  <si>
    <t>bondi-p.school@det.nsw.edu.au</t>
  </si>
  <si>
    <t>9130 3203</t>
  </si>
  <si>
    <t>Bourke Street Public School</t>
  </si>
  <si>
    <t>590 Bourke St</t>
  </si>
  <si>
    <t>9319 7310</t>
  </si>
  <si>
    <t>bourkest-p.school@det.nsw.edu.au</t>
  </si>
  <si>
    <t>9310 2708</t>
  </si>
  <si>
    <t>1880-10-01</t>
  </si>
  <si>
    <t>Chatswood Public School</t>
  </si>
  <si>
    <t>5 Centennial Ave</t>
  </si>
  <si>
    <t xml:space="preserve">Chatswood </t>
  </si>
  <si>
    <t>9419 6127</t>
  </si>
  <si>
    <t>chatswood-p.school@det.nsw.edu.au</t>
  </si>
  <si>
    <t>9415 1241</t>
  </si>
  <si>
    <t>Croydon Public School</t>
  </si>
  <si>
    <t>39 Young St</t>
  </si>
  <si>
    <t xml:space="preserve">Croydon </t>
  </si>
  <si>
    <t>9747 3557</t>
  </si>
  <si>
    <t>croydon-p.school@det.nsw.edu.au</t>
  </si>
  <si>
    <t>9744 3929</t>
  </si>
  <si>
    <t>Croydon Park Public School</t>
  </si>
  <si>
    <t>Croydon Park</t>
  </si>
  <si>
    <t>9797 9753</t>
  </si>
  <si>
    <t>croydok-p.school@det.nsw.edu.au</t>
  </si>
  <si>
    <t>9716 7660</t>
  </si>
  <si>
    <t>Daceyville Public School</t>
  </si>
  <si>
    <t>Joffre Cres</t>
  </si>
  <si>
    <t xml:space="preserve">Daceyville </t>
  </si>
  <si>
    <t>9349 1211</t>
  </si>
  <si>
    <t>daceyville-p.school@det.nsw.edu.au</t>
  </si>
  <si>
    <t>9349 3957</t>
  </si>
  <si>
    <t>Darlinghurst Public School</t>
  </si>
  <si>
    <t>Womerah Ave</t>
  </si>
  <si>
    <t xml:space="preserve">Potts Point </t>
  </si>
  <si>
    <t>9331 4295</t>
  </si>
  <si>
    <t>darlinghur-p.school@det.nsw.edu.au</t>
  </si>
  <si>
    <t>9361 5389</t>
  </si>
  <si>
    <t>Eastwood Public School</t>
  </si>
  <si>
    <t>Rowe St</t>
  </si>
  <si>
    <t>9874 1600</t>
  </si>
  <si>
    <t>eastwood-p.school@det.nsw.edu.au</t>
  </si>
  <si>
    <t>9804 7495</t>
  </si>
  <si>
    <t>Gardeners Road Public School</t>
  </si>
  <si>
    <t>420-422 Gardeners Road</t>
  </si>
  <si>
    <t>ROSEBERY</t>
  </si>
  <si>
    <t>9667 2193</t>
  </si>
  <si>
    <t>gardeners-p.school@det.nsw.edu.au</t>
  </si>
  <si>
    <t>9667 4906</t>
  </si>
  <si>
    <t>Glebe Public School</t>
  </si>
  <si>
    <t>Derwent St</t>
  </si>
  <si>
    <t xml:space="preserve">Glebe </t>
  </si>
  <si>
    <t>9660 4549</t>
  </si>
  <si>
    <t>glebe-p.school@det.nsw.edu.au</t>
  </si>
  <si>
    <t>9552 1703</t>
  </si>
  <si>
    <t>1858-11-01</t>
  </si>
  <si>
    <t>Hamilton Public School</t>
  </si>
  <si>
    <t>Tudor St</t>
  </si>
  <si>
    <t xml:space="preserve">Hamilton </t>
  </si>
  <si>
    <t>4969 3577</t>
  </si>
  <si>
    <t>hamilton-p.school@det.nsw.edu.au</t>
  </si>
  <si>
    <t>4961 5148</t>
  </si>
  <si>
    <t>Kurri Kurri Public School</t>
  </si>
  <si>
    <t>Lang St</t>
  </si>
  <si>
    <t xml:space="preserve">Kurri Kurri </t>
  </si>
  <si>
    <t>4937 1235</t>
  </si>
  <si>
    <t>kurrikurri-p.school@det.nsw.edu.au</t>
  </si>
  <si>
    <t>4936 1128</t>
  </si>
  <si>
    <t>Leichhardt Public School</t>
  </si>
  <si>
    <t>Marion St</t>
  </si>
  <si>
    <t>LEICHHARDT</t>
  </si>
  <si>
    <t>9560 9440</t>
  </si>
  <si>
    <t>leichhardt-p.school@det.nsw.edu.au</t>
  </si>
  <si>
    <t>9550 9412</t>
  </si>
  <si>
    <t>1862-05-01</t>
  </si>
  <si>
    <t>Liverpool Public School</t>
  </si>
  <si>
    <t>9602 7882</t>
  </si>
  <si>
    <t>liverpool-p.school@det.nsw.edu.au</t>
  </si>
  <si>
    <t>9821 3030</t>
  </si>
  <si>
    <t>1863-10-01</t>
  </si>
  <si>
    <t>Maroubra Junction Public School</t>
  </si>
  <si>
    <t>Storey St</t>
  </si>
  <si>
    <t>9349 8333</t>
  </si>
  <si>
    <t>maroubrajn-p.school@det.nsw.edu.au</t>
  </si>
  <si>
    <t>9349 3712</t>
  </si>
  <si>
    <t>Mosman Public School</t>
  </si>
  <si>
    <t>27 Belmont Rd</t>
  </si>
  <si>
    <t>9969 9325</t>
  </si>
  <si>
    <t>mosman-p.school@det.nsw.edu.au</t>
  </si>
  <si>
    <t>9968 1324</t>
  </si>
  <si>
    <t>Newtown Public School</t>
  </si>
  <si>
    <t>9557 4862</t>
  </si>
  <si>
    <t>newtown-p.school@det.nsw.edu.au</t>
  </si>
  <si>
    <t>9550 6078</t>
  </si>
  <si>
    <t>Paddington Public School</t>
  </si>
  <si>
    <t>Oxford St</t>
  </si>
  <si>
    <t>9361 6730</t>
  </si>
  <si>
    <t>paddington-p.school@det.nsw.edu.au</t>
  </si>
  <si>
    <t>9360 9319</t>
  </si>
  <si>
    <t>1856-05-01</t>
  </si>
  <si>
    <t>Rozelle Public School</t>
  </si>
  <si>
    <t>Darling St</t>
  </si>
  <si>
    <t xml:space="preserve">Rozelle </t>
  </si>
  <si>
    <t>9810 2347</t>
  </si>
  <si>
    <t>rozelle-p.school@det.nsw.edu.au</t>
  </si>
  <si>
    <t>9555 8715</t>
  </si>
  <si>
    <t>Stanmore Public School</t>
  </si>
  <si>
    <t>Cnr Cambridge and Holt St</t>
  </si>
  <si>
    <t xml:space="preserve">Stanmore </t>
  </si>
  <si>
    <t>9569 1638</t>
  </si>
  <si>
    <t>stanmore-p.school@det.nsw.edu.au</t>
  </si>
  <si>
    <t>9550 9542</t>
  </si>
  <si>
    <t>Woollahra Public School</t>
  </si>
  <si>
    <t>Forth St</t>
  </si>
  <si>
    <t xml:space="preserve">Woollahra </t>
  </si>
  <si>
    <t>9328 6313</t>
  </si>
  <si>
    <t>woollahra-p.school@det.nsw.edu.au</t>
  </si>
  <si>
    <t>9363 3546</t>
  </si>
  <si>
    <t>Rosehill Public School</t>
  </si>
  <si>
    <t>Prospect St</t>
  </si>
  <si>
    <t>ROSEHILL</t>
  </si>
  <si>
    <t>9637 2202</t>
  </si>
  <si>
    <t>rosehill-p.school@det.nsw.edu.au</t>
  </si>
  <si>
    <t>9897 3367</t>
  </si>
  <si>
    <t>Woy Woy Public School</t>
  </si>
  <si>
    <t>Blackwall &amp; Park Rds</t>
  </si>
  <si>
    <t>4341 3555</t>
  </si>
  <si>
    <t>woywoy-p.school@det.nsw.edu.au</t>
  </si>
  <si>
    <t>4344 3927</t>
  </si>
  <si>
    <t>Albury High School</t>
  </si>
  <si>
    <t>Kiewa St</t>
  </si>
  <si>
    <t>6021 3488</t>
  </si>
  <si>
    <t>albury-h.school@det.nsw.edu.au</t>
  </si>
  <si>
    <t>6041 3782</t>
  </si>
  <si>
    <t>Secondary School</t>
  </si>
  <si>
    <t>Year 7 to Year 12</t>
  </si>
  <si>
    <t>Denison College of Secondary Education, Bathurst High Campus</t>
  </si>
  <si>
    <t>6331 3755</t>
  </si>
  <si>
    <t>bathurst-h.school@det.nsw.edu.au</t>
  </si>
  <si>
    <t>6332 2302</t>
  </si>
  <si>
    <t>Bowral High School</t>
  </si>
  <si>
    <t>Park &amp; Aitken Rds</t>
  </si>
  <si>
    <t xml:space="preserve">Bowral </t>
  </si>
  <si>
    <t>4861 2255</t>
  </si>
  <si>
    <t>bowral-h.school@det.nsw.edu.au</t>
  </si>
  <si>
    <t>4861 2184</t>
  </si>
  <si>
    <t>Broken Hill High School</t>
  </si>
  <si>
    <t>Garnet St</t>
  </si>
  <si>
    <t>08 8088 1522</t>
  </si>
  <si>
    <t>brokenhill-h.school@det.nsw.edu.au</t>
  </si>
  <si>
    <t>08 8087 8267</t>
  </si>
  <si>
    <t>Canterbury Boys High School</t>
  </si>
  <si>
    <t>Holden St</t>
  </si>
  <si>
    <t>9798 8444</t>
  </si>
  <si>
    <t>canterburb-h.school@det.nsw.edu.au</t>
  </si>
  <si>
    <t>9716 7603</t>
  </si>
  <si>
    <t>Cessnock High School</t>
  </si>
  <si>
    <t>Aberdare St</t>
  </si>
  <si>
    <t>4990 1439</t>
  </si>
  <si>
    <t>cessnock-h.school@det.nsw.edu.au</t>
  </si>
  <si>
    <t>4991 1815</t>
  </si>
  <si>
    <t>Coffs Harbour High School</t>
  </si>
  <si>
    <t>336 Harbour Drive</t>
  </si>
  <si>
    <t>6652 3466</t>
  </si>
  <si>
    <t>coffsharb-h.school@det.nsw.edu.au</t>
  </si>
  <si>
    <t>6651 4004</t>
  </si>
  <si>
    <t>Dubbo College Senior Campus</t>
  </si>
  <si>
    <t>Tony McGrane Place</t>
  </si>
  <si>
    <t>6882 4655</t>
  </si>
  <si>
    <t>dubbo-h.school@det.nsw.edu.au</t>
  </si>
  <si>
    <t>6882 4332</t>
  </si>
  <si>
    <t>Senior College</t>
  </si>
  <si>
    <t>Year 11 to Year 12</t>
  </si>
  <si>
    <t>Farrer Memorial Agricultural High School</t>
  </si>
  <si>
    <t>585 Calala Lane</t>
  </si>
  <si>
    <t>Calala</t>
  </si>
  <si>
    <t>6764 8600</t>
  </si>
  <si>
    <t>farreragri-h.school@det.nsw.edu.au</t>
  </si>
  <si>
    <t>6764 8648</t>
  </si>
  <si>
    <t>Fully Selective</t>
  </si>
  <si>
    <t>Agricultural</t>
  </si>
  <si>
    <t>Glen Innes High School</t>
  </si>
  <si>
    <t>Edwards St</t>
  </si>
  <si>
    <t>6732 1322</t>
  </si>
  <si>
    <t>gleninnes-h.school@det.nsw.edu.au</t>
  </si>
  <si>
    <t>6732 1972</t>
  </si>
  <si>
    <t>Gosford High School</t>
  </si>
  <si>
    <t>Racecourse Rd</t>
  </si>
  <si>
    <t>4325 2048</t>
  </si>
  <si>
    <t>gosford-h.school@det.nsw.edu.au</t>
  </si>
  <si>
    <t>4323 3175</t>
  </si>
  <si>
    <t>Goulburn High School</t>
  </si>
  <si>
    <t>Goldsmith St</t>
  </si>
  <si>
    <t>4821 4022</t>
  </si>
  <si>
    <t>goulburn-h.school@det.nsw.edu.au</t>
  </si>
  <si>
    <t>4822 1437</t>
  </si>
  <si>
    <t>Grafton High School</t>
  </si>
  <si>
    <t>97 Mary Street</t>
  </si>
  <si>
    <t>GRAFTON</t>
  </si>
  <si>
    <t>6642 3355</t>
  </si>
  <si>
    <t>grafton-h.school@det.nsw.edu.au</t>
  </si>
  <si>
    <t>6642 3184</t>
  </si>
  <si>
    <t>Partially Selective</t>
  </si>
  <si>
    <t>Hay War Memorial High School</t>
  </si>
  <si>
    <t>Pine St</t>
  </si>
  <si>
    <t xml:space="preserve">Hay </t>
  </si>
  <si>
    <t>6993 1408</t>
  </si>
  <si>
    <t>haywarmem-h.school@det.nsw.edu.au</t>
  </si>
  <si>
    <t>6993 1223</t>
  </si>
  <si>
    <t>Hornsby Girls High School</t>
  </si>
  <si>
    <t>9476 5711</t>
  </si>
  <si>
    <t>hornsbygir-h.school@det.nsw.edu.au</t>
  </si>
  <si>
    <t>9482 2525</t>
  </si>
  <si>
    <t>Girls</t>
  </si>
  <si>
    <t>Hurlstone Agricultural High School</t>
  </si>
  <si>
    <t>9829 9222</t>
  </si>
  <si>
    <t>hurlstone-h.school@det.nsw.edu.au</t>
  </si>
  <si>
    <t>9829 2026</t>
  </si>
  <si>
    <t>Inverell High School</t>
  </si>
  <si>
    <t>Brae St</t>
  </si>
  <si>
    <t>6722 3777</t>
  </si>
  <si>
    <t>inverell-h.school@det.nsw.edu.au</t>
  </si>
  <si>
    <t>6722 5829</t>
  </si>
  <si>
    <t>Kempsey High School</t>
  </si>
  <si>
    <t>Broughton St</t>
  </si>
  <si>
    <t>6562 6166</t>
  </si>
  <si>
    <t>kempsey-h.school@det.nsw.edu.au</t>
  </si>
  <si>
    <t>6562 8570</t>
  </si>
  <si>
    <t>The Rivers Secondary College, Lismore High Campus</t>
  </si>
  <si>
    <t>Dalley St</t>
  </si>
  <si>
    <t>6621 5185</t>
  </si>
  <si>
    <t>lismore-h.school@det.nsw.edu.au</t>
  </si>
  <si>
    <t>6622 2940</t>
  </si>
  <si>
    <t>Lithgow High School</t>
  </si>
  <si>
    <t>1A Pau Street</t>
  </si>
  <si>
    <t>LITHGOW</t>
  </si>
  <si>
    <t>6352 1422</t>
  </si>
  <si>
    <t>lithgow-h.school@det.nsw.edu.au</t>
  </si>
  <si>
    <t>6353 1081</t>
  </si>
  <si>
    <t>Maitland High School</t>
  </si>
  <si>
    <t>20-32 High Street</t>
  </si>
  <si>
    <t>4933 7933</t>
  </si>
  <si>
    <t>maitland-h.school@det.nsw.edu.au</t>
  </si>
  <si>
    <t>4933 7673</t>
  </si>
  <si>
    <t>Maitland Grossmann High School</t>
  </si>
  <si>
    <t>Cumberland &amp; Dixon Sts</t>
  </si>
  <si>
    <t>East Maitland</t>
  </si>
  <si>
    <t>4934 2066</t>
  </si>
  <si>
    <t>maitgross-h.school@det.nsw.edu.au</t>
  </si>
  <si>
    <t>4934 5086</t>
  </si>
  <si>
    <t>Mudgee High School</t>
  </si>
  <si>
    <t>41 Douro St</t>
  </si>
  <si>
    <t>6372 1533</t>
  </si>
  <si>
    <t>mudgee-h.school@det.nsw.edu.au</t>
  </si>
  <si>
    <t>6372 6321</t>
  </si>
  <si>
    <t>Murwillumbah High School</t>
  </si>
  <si>
    <t>Riverview St</t>
  </si>
  <si>
    <t>6672 1566</t>
  </si>
  <si>
    <t>murwillumb-h.school@det.nsw.edu.au</t>
  </si>
  <si>
    <t>6672 5510</t>
  </si>
  <si>
    <t>North Sydney Boys High School</t>
  </si>
  <si>
    <t>Falcon Street</t>
  </si>
  <si>
    <t>Crows Nest</t>
  </si>
  <si>
    <t>9955 1565</t>
  </si>
  <si>
    <t>northsydbo-h.school@det.nsw.edu.au</t>
  </si>
  <si>
    <t>9957 6310</t>
  </si>
  <si>
    <t>North Sydney Girls High School</t>
  </si>
  <si>
    <t xml:space="preserve">Crows Nest </t>
  </si>
  <si>
    <t>9922 6666</t>
  </si>
  <si>
    <t>northsydgi-h.school@det.nsw.edu.au</t>
  </si>
  <si>
    <t>9957 5098</t>
  </si>
  <si>
    <t>Orange High School</t>
  </si>
  <si>
    <t>Woodward St</t>
  </si>
  <si>
    <t>6362 3364</t>
  </si>
  <si>
    <t>orange-h.school@det.nsw.edu.au</t>
  </si>
  <si>
    <t>6361 3616</t>
  </si>
  <si>
    <t>Parramatta High School</t>
  </si>
  <si>
    <t>Great Western Hwy &amp; Pitt St</t>
  </si>
  <si>
    <t>9635 8644</t>
  </si>
  <si>
    <t>parramatta-h.school@det.nsw.edu.au</t>
  </si>
  <si>
    <t>9687 1139</t>
  </si>
  <si>
    <t>St George Girls High School</t>
  </si>
  <si>
    <t>9587 5902</t>
  </si>
  <si>
    <t>stgeorgegi-h.school@det.nsw.edu.au</t>
  </si>
  <si>
    <t>9553 8043</t>
  </si>
  <si>
    <t>Sydney Boys High School</t>
  </si>
  <si>
    <t>556 Cleveland Street</t>
  </si>
  <si>
    <t>MOORE PARK</t>
  </si>
  <si>
    <t>9662 9300</t>
  </si>
  <si>
    <t>sydneyboys-h.school@det.nsw.edu.au</t>
  </si>
  <si>
    <t>9662 9310</t>
  </si>
  <si>
    <t>Sydney Girls High School</t>
  </si>
  <si>
    <t>Moore Park</t>
  </si>
  <si>
    <t>9331 2336</t>
  </si>
  <si>
    <t>sydneygirl-h.school@det.nsw.edu.au</t>
  </si>
  <si>
    <t>9360 9702</t>
  </si>
  <si>
    <t>Tamworth High School</t>
  </si>
  <si>
    <t>Willis St</t>
  </si>
  <si>
    <t>South Tamworth</t>
  </si>
  <si>
    <t>6765 7888</t>
  </si>
  <si>
    <t>tamworth-h.school@det.nsw.edu.au</t>
  </si>
  <si>
    <t>6762 1264</t>
  </si>
  <si>
    <t>Taree High School</t>
  </si>
  <si>
    <t>6552 1166</t>
  </si>
  <si>
    <t>taree-h.school@det.nsw.edu.au</t>
  </si>
  <si>
    <t>6551 2017</t>
  </si>
  <si>
    <t>Sydney Technical High School</t>
  </si>
  <si>
    <t>9587 5899</t>
  </si>
  <si>
    <t>sydneytech-h.school@det.nsw.edu.au</t>
  </si>
  <si>
    <t>9553 8315</t>
  </si>
  <si>
    <t>Wagga Wagga High School</t>
  </si>
  <si>
    <t>Coleman St</t>
  </si>
  <si>
    <t>6925 3611</t>
  </si>
  <si>
    <t>waggawagga-h.school@det.nsw.edu.au</t>
  </si>
  <si>
    <t>6925 5150</t>
  </si>
  <si>
    <t>Wollongong High School of the Performing Arts</t>
  </si>
  <si>
    <t>Lysaght St</t>
  </si>
  <si>
    <t>4229 6844</t>
  </si>
  <si>
    <t>wollongong-h.school@det.nsw.edu.au</t>
  </si>
  <si>
    <t>4226 4128</t>
  </si>
  <si>
    <t>Performing Arts</t>
  </si>
  <si>
    <t>Yanco Agricultural High School</t>
  </si>
  <si>
    <t>259 Euroley Rd</t>
  </si>
  <si>
    <t>6951 1500</t>
  </si>
  <si>
    <t>yancoag-h.school@det.nsw.edu.au</t>
  </si>
  <si>
    <t>6955 7180</t>
  </si>
  <si>
    <t>Parkes High School</t>
  </si>
  <si>
    <t>6862 1844</t>
  </si>
  <si>
    <t>parkes-h.school@det.nsw.edu.au</t>
  </si>
  <si>
    <t>6862 5046</t>
  </si>
  <si>
    <t>Conservatorium High School</t>
  </si>
  <si>
    <t xml:space="preserve"> Macquarie Street</t>
  </si>
  <si>
    <t>9351 1350</t>
  </si>
  <si>
    <t>conservat-h.school@det.nsw.edu.au</t>
  </si>
  <si>
    <t>9351 1359</t>
  </si>
  <si>
    <t>Cowra High School</t>
  </si>
  <si>
    <t>Dowell St</t>
  </si>
  <si>
    <t>6342 1766</t>
  </si>
  <si>
    <t>cowra-h.school@det.nsw.edu.au</t>
  </si>
  <si>
    <t>6342 1578</t>
  </si>
  <si>
    <t>Katoomba High School</t>
  </si>
  <si>
    <t>Martin St</t>
  </si>
  <si>
    <t>4782 2622</t>
  </si>
  <si>
    <t>katoomba-h.school@det.nsw.edu.au</t>
  </si>
  <si>
    <t>4782 5976</t>
  </si>
  <si>
    <t>Homebush Boys High School</t>
  </si>
  <si>
    <t>9764 3611</t>
  </si>
  <si>
    <t>homebushbo-h.school@det.nsw.edu.au</t>
  </si>
  <si>
    <t>9746 3614</t>
  </si>
  <si>
    <t>Burwood Girls High School</t>
  </si>
  <si>
    <t>95 Queen Street</t>
  </si>
  <si>
    <t>CROYDON</t>
  </si>
  <si>
    <t>9744 1060</t>
  </si>
  <si>
    <t>burwoodg-h.school@det.nsw.edu.au</t>
  </si>
  <si>
    <t>9744 2797</t>
  </si>
  <si>
    <t>Casino High School</t>
  </si>
  <si>
    <t>Queensland Rd</t>
  </si>
  <si>
    <t>6662 3077</t>
  </si>
  <si>
    <t>casino-h.school@det.nsw.edu.au</t>
  </si>
  <si>
    <t>6662 6390</t>
  </si>
  <si>
    <t>Young High School</t>
  </si>
  <si>
    <t>6382 1166</t>
  </si>
  <si>
    <t>young-h.school@det.nsw.edu.au</t>
  </si>
  <si>
    <t>6382 1960</t>
  </si>
  <si>
    <t>Leeton High School</t>
  </si>
  <si>
    <t>Mallee &amp; Myrtle Sts</t>
  </si>
  <si>
    <t>6953 2122</t>
  </si>
  <si>
    <t>leeton-h.school@det.nsw.edu.au</t>
  </si>
  <si>
    <t>6953 5085</t>
  </si>
  <si>
    <t>Narrandera High School</t>
  </si>
  <si>
    <t>6959 1744</t>
  </si>
  <si>
    <t>narrandera-h.school@det.nsw.edu.au</t>
  </si>
  <si>
    <t>6959 3297</t>
  </si>
  <si>
    <t>Willoughby Girls High School</t>
  </si>
  <si>
    <t>Mowbray Rd</t>
  </si>
  <si>
    <t xml:space="preserve">Willoughby </t>
  </si>
  <si>
    <t>9958 4141</t>
  </si>
  <si>
    <t>willoughbg-h.school@det.nsw.edu.au</t>
  </si>
  <si>
    <t>9967 2174</t>
  </si>
  <si>
    <t>Randwick Boys High School</t>
  </si>
  <si>
    <t>Rainbow &amp; Avoca Sts</t>
  </si>
  <si>
    <t>9399 3122</t>
  </si>
  <si>
    <t>randwickb-h.school@det.nsw.edu.au</t>
  </si>
  <si>
    <t>9399 9546</t>
  </si>
  <si>
    <t>Macksville High School</t>
  </si>
  <si>
    <t>40 Boundary St</t>
  </si>
  <si>
    <t>Macksville</t>
  </si>
  <si>
    <t>6568 1025</t>
  </si>
  <si>
    <t>macksville-h.school@det.nsw.edu.au</t>
  </si>
  <si>
    <t>6568 2802</t>
  </si>
  <si>
    <t>Penrith High School</t>
  </si>
  <si>
    <t>4721 2674</t>
  </si>
  <si>
    <t>penrith-h.school@det.nsw.edu.au</t>
  </si>
  <si>
    <t>4721 2722</t>
  </si>
  <si>
    <t>Muswellbrook High School</t>
  </si>
  <si>
    <t>6543 1033</t>
  </si>
  <si>
    <t>muswellbro-h.school@det.nsw.edu.au</t>
  </si>
  <si>
    <t>6543 3927</t>
  </si>
  <si>
    <t>Bega High School</t>
  </si>
  <si>
    <t>Upper &amp; Eden Sts</t>
  </si>
  <si>
    <t>6492 9000</t>
  </si>
  <si>
    <t>bega-h.school@det.nsw.edu.au</t>
  </si>
  <si>
    <t>6492 3996</t>
  </si>
  <si>
    <t>Wyong High School</t>
  </si>
  <si>
    <t>53 Alison Road</t>
  </si>
  <si>
    <t>WYONG</t>
  </si>
  <si>
    <t>4353 1088</t>
  </si>
  <si>
    <t>wyong-h.school@det.nsw.edu.au</t>
  </si>
  <si>
    <t>4351 2591</t>
  </si>
  <si>
    <t>Temora High School</t>
  </si>
  <si>
    <t>Anzac St</t>
  </si>
  <si>
    <t>6977 1988</t>
  </si>
  <si>
    <t>temora-h.school@det.nsw.edu.au</t>
  </si>
  <si>
    <t>6977 4197</t>
  </si>
  <si>
    <t>Strathfield Girls High School</t>
  </si>
  <si>
    <t>Albert Rd</t>
  </si>
  <si>
    <t>9746 6990</t>
  </si>
  <si>
    <t>strathfieg-h.school@det.nsw.edu.au</t>
  </si>
  <si>
    <t>9746 3517</t>
  </si>
  <si>
    <t>Language</t>
  </si>
  <si>
    <t>Narrabri High School</t>
  </si>
  <si>
    <t>2 Gibbons Street</t>
  </si>
  <si>
    <t>NARRABRI</t>
  </si>
  <si>
    <t>6792 1633</t>
  </si>
  <si>
    <t>narrabri-h.school@det.nsw.edu.au</t>
  </si>
  <si>
    <t>6792 3934</t>
  </si>
  <si>
    <t>Kiama High School</t>
  </si>
  <si>
    <t>Saddleback Mountain Rd</t>
  </si>
  <si>
    <t xml:space="preserve">Kiama </t>
  </si>
  <si>
    <t>4232 1911</t>
  </si>
  <si>
    <t>kiama-h.school@det.nsw.edu.au</t>
  </si>
  <si>
    <t>4233 1437</t>
  </si>
  <si>
    <t>Wauchope High School</t>
  </si>
  <si>
    <t>6585 1400</t>
  </si>
  <si>
    <t>wauchope-h.school@det.nsw.edu.au</t>
  </si>
  <si>
    <t>6585 2445</t>
  </si>
  <si>
    <t>Quirindi High School</t>
  </si>
  <si>
    <t>6746 1177</t>
  </si>
  <si>
    <t>quirindi-h.school@det.nsw.edu.au</t>
  </si>
  <si>
    <t>6746 2648</t>
  </si>
  <si>
    <t>Liverpool Girls High School</t>
  </si>
  <si>
    <t>9602 0083</t>
  </si>
  <si>
    <t>liverpool-h.school@det.nsw.edu.au</t>
  </si>
  <si>
    <t>9822 4351</t>
  </si>
  <si>
    <t>Kurri Kurri High School</t>
  </si>
  <si>
    <t>Stanford &amp; Deakin Sts</t>
  </si>
  <si>
    <t>4937 1877</t>
  </si>
  <si>
    <t>kurrikurri-h.school@det.nsw.edu.au</t>
  </si>
  <si>
    <t>4937 3773</t>
  </si>
  <si>
    <t>Richmond High School</t>
  </si>
  <si>
    <t>Lennox St</t>
  </si>
  <si>
    <t>4578 1177</t>
  </si>
  <si>
    <t>richmond-h.school@det.nsw.edu.au</t>
  </si>
  <si>
    <t>4588 5885</t>
  </si>
  <si>
    <t>Junee High School</t>
  </si>
  <si>
    <t>Lydia St</t>
  </si>
  <si>
    <t>6924 1666</t>
  </si>
  <si>
    <t>junee-h.school@det.nsw.edu.au</t>
  </si>
  <si>
    <t>6924 1798</t>
  </si>
  <si>
    <t>Campbelltown Performing Arts High School</t>
  </si>
  <si>
    <t>4625 1403</t>
  </si>
  <si>
    <t>campbellto-h.school@det.nsw.edu.au</t>
  </si>
  <si>
    <t>4625 5986</t>
  </si>
  <si>
    <t>Punchbowl Boys High School</t>
  </si>
  <si>
    <t>Kelly St</t>
  </si>
  <si>
    <t xml:space="preserve">Punchbowl </t>
  </si>
  <si>
    <t>9708 6122</t>
  </si>
  <si>
    <t>punchbowlb-h.school@det.nsw.edu.au</t>
  </si>
  <si>
    <t>9796 7921</t>
  </si>
  <si>
    <t>Liverpool Boys High School</t>
  </si>
  <si>
    <t>9602 7979</t>
  </si>
  <si>
    <t>liverpoolb-h.school@det.nsw.edu.au</t>
  </si>
  <si>
    <t>9821 4068</t>
  </si>
  <si>
    <t>East Hills Girls Technology High School</t>
  </si>
  <si>
    <t>9773 9160</t>
  </si>
  <si>
    <t>easthillsg-h.school@det.nsw.edu.au</t>
  </si>
  <si>
    <t>9792 3853</t>
  </si>
  <si>
    <t>Technology</t>
  </si>
  <si>
    <t>Gunnedah High School</t>
  </si>
  <si>
    <t>Marquis St</t>
  </si>
  <si>
    <t>6742 0155</t>
  </si>
  <si>
    <t>gunnedah-h.school@det.nsw.edu.au</t>
  </si>
  <si>
    <t>6742 4429</t>
  </si>
  <si>
    <t>Kyogle High School</t>
  </si>
  <si>
    <t>Summerland Way</t>
  </si>
  <si>
    <t>02 6632 1300</t>
  </si>
  <si>
    <t>kyogle-h.school@det.nsw.edu.au</t>
  </si>
  <si>
    <t>02 6632 2590</t>
  </si>
  <si>
    <t>Cootamundra High School</t>
  </si>
  <si>
    <t xml:space="preserve">Cootamundra </t>
  </si>
  <si>
    <t>6942 2711</t>
  </si>
  <si>
    <t>cootamundr-h.school@det.nsw.edu.au</t>
  </si>
  <si>
    <t>6942 1516</t>
  </si>
  <si>
    <t>Corrimal High School</t>
  </si>
  <si>
    <t>Murray Rd</t>
  </si>
  <si>
    <t xml:space="preserve">Corrimal </t>
  </si>
  <si>
    <t>4285 1199</t>
  </si>
  <si>
    <t>corrimal-h.school@det.nsw.edu.au</t>
  </si>
  <si>
    <t>4284 0342</t>
  </si>
  <si>
    <t>Mullumbimby High School</t>
  </si>
  <si>
    <t>9 Jubilee Ave</t>
  </si>
  <si>
    <t>6684 2600</t>
  </si>
  <si>
    <t>mullumbimb-h.school@det.nsw.edu.au</t>
  </si>
  <si>
    <t>6684 1993</t>
  </si>
  <si>
    <t>Forbes High School</t>
  </si>
  <si>
    <t>18 Wyndham Ave</t>
  </si>
  <si>
    <t>6852 2666</t>
  </si>
  <si>
    <t>forbes-h.school@det.nsw.edu.au</t>
  </si>
  <si>
    <t>6851 1071</t>
  </si>
  <si>
    <t>Ballina Coast High School</t>
  </si>
  <si>
    <t>Cherry St</t>
  </si>
  <si>
    <t>02 6681 0100</t>
  </si>
  <si>
    <t>ballina-h.school@det.nsw.edu.au</t>
  </si>
  <si>
    <t>6686 4235</t>
  </si>
  <si>
    <t>Monaro High School</t>
  </si>
  <si>
    <t>Mittagang Road</t>
  </si>
  <si>
    <t>Cooma North</t>
  </si>
  <si>
    <t>6452 4611</t>
  </si>
  <si>
    <t>monaro-h.school@det.nsw.edu.au</t>
  </si>
  <si>
    <t>6452 3629</t>
  </si>
  <si>
    <t>Wellington High School</t>
  </si>
  <si>
    <t>Whiteley St</t>
  </si>
  <si>
    <t>6845 2344</t>
  </si>
  <si>
    <t>wellington-h.school@det.nsw.edu.au</t>
  </si>
  <si>
    <t>6845 1380</t>
  </si>
  <si>
    <t>Nowra High School</t>
  </si>
  <si>
    <t>Moss St</t>
  </si>
  <si>
    <t>4421 4977</t>
  </si>
  <si>
    <t>nowra-h.school@det.nsw.edu.au</t>
  </si>
  <si>
    <t>4421 3284</t>
  </si>
  <si>
    <t>Singleton High School</t>
  </si>
  <si>
    <t>75-81 York Street</t>
  </si>
  <si>
    <t>6571 1199</t>
  </si>
  <si>
    <t>singleton-h.school@det.nsw.edu.au</t>
  </si>
  <si>
    <t>6572 4889</t>
  </si>
  <si>
    <t>Belmont High School</t>
  </si>
  <si>
    <t>424 Pacific Highway</t>
  </si>
  <si>
    <t>4945 0600</t>
  </si>
  <si>
    <t>belmont-h.school@det.nsw.edu.au</t>
  </si>
  <si>
    <t>4947 7531</t>
  </si>
  <si>
    <t>Dapto High School</t>
  </si>
  <si>
    <t>Cleveland Rd</t>
  </si>
  <si>
    <t>4261 1416</t>
  </si>
  <si>
    <t>dapto-h.school@det.nsw.edu.au</t>
  </si>
  <si>
    <t>4261 2584</t>
  </si>
  <si>
    <t>Illawarra Sports High School</t>
  </si>
  <si>
    <t>Gura St</t>
  </si>
  <si>
    <t>4271 1099</t>
  </si>
  <si>
    <t>illawaspor-h.school@det.nsw.edu.au</t>
  </si>
  <si>
    <t>4271 3511</t>
  </si>
  <si>
    <t>Sports</t>
  </si>
  <si>
    <t>East Hills Boys High School</t>
  </si>
  <si>
    <t>9773 7806</t>
  </si>
  <si>
    <t>easthillsb-h.school@det.nsw.edu.au</t>
  </si>
  <si>
    <t>9792 3849</t>
  </si>
  <si>
    <t>Hunters Hill High School</t>
  </si>
  <si>
    <t>Reiby Rd</t>
  </si>
  <si>
    <t>9817 4785</t>
  </si>
  <si>
    <t>huntershd-h.school@det.nsw.edu.au</t>
  </si>
  <si>
    <t>9816 3297</t>
  </si>
  <si>
    <t>Cheltenham Girls High School</t>
  </si>
  <si>
    <t>Beecroft Rd &amp; The Promenade</t>
  </si>
  <si>
    <t>9876 4481</t>
  </si>
  <si>
    <t>cheltenham-h.school@det.nsw.edu.au</t>
  </si>
  <si>
    <t>9869 8521</t>
  </si>
  <si>
    <t>Cabramatta High School</t>
  </si>
  <si>
    <t>Aladore Ave</t>
  </si>
  <si>
    <t>9726 2424</t>
  </si>
  <si>
    <t>cabramatta-h.school@det.nsw.edu.au</t>
  </si>
  <si>
    <t>9726 4282</t>
  </si>
  <si>
    <t>Lake Macquarie High School</t>
  </si>
  <si>
    <t>Marmong St</t>
  </si>
  <si>
    <t>4958 1544</t>
  </si>
  <si>
    <t>lakemacqua-h.school@det.nsw.edu.au</t>
  </si>
  <si>
    <t>4958 1746</t>
  </si>
  <si>
    <t>Normanhurst Boys High School</t>
  </si>
  <si>
    <t>Pennant Hills Rd</t>
  </si>
  <si>
    <t>Normanhurst</t>
  </si>
  <si>
    <t>9489 1077</t>
  </si>
  <si>
    <t>normanhurb-h.school@det.nsw.edu.au</t>
  </si>
  <si>
    <t>9489 5722</t>
  </si>
  <si>
    <t>Birrong Boys High School</t>
  </si>
  <si>
    <t>Rodd St</t>
  </si>
  <si>
    <t>9644 5200</t>
  </si>
  <si>
    <t>birrongboy-h.school@det.nsw.edu.au</t>
  </si>
  <si>
    <t>9743 7009</t>
  </si>
  <si>
    <t>The Rivers Secondary College, Richmond River High Campus</t>
  </si>
  <si>
    <t>Lake St</t>
  </si>
  <si>
    <t xml:space="preserve">North Lismore </t>
  </si>
  <si>
    <t>6621 3456</t>
  </si>
  <si>
    <t>richmondri-h.school@det.nsw.edu.au</t>
  </si>
  <si>
    <t>6622 2928</t>
  </si>
  <si>
    <t>Picton High School</t>
  </si>
  <si>
    <t>480 Argyle St</t>
  </si>
  <si>
    <t>4677 1242</t>
  </si>
  <si>
    <t>picton-h.school@det.nsw.edu.au</t>
  </si>
  <si>
    <t>4677 1559</t>
  </si>
  <si>
    <t>Queanbeyan High School</t>
  </si>
  <si>
    <t>Agnes Ave</t>
  </si>
  <si>
    <t>6297 2088</t>
  </si>
  <si>
    <t>queanbeyan-h.school@det.nsw.edu.au</t>
  </si>
  <si>
    <t>6299 4285</t>
  </si>
  <si>
    <t>Camden High School</t>
  </si>
  <si>
    <t>300 Cawdor Rd</t>
  </si>
  <si>
    <t>4655 9191</t>
  </si>
  <si>
    <t>camden-h.school@det.nsw.edu.au</t>
  </si>
  <si>
    <t>4655 2438</t>
  </si>
  <si>
    <t>Deniliquin High School</t>
  </si>
  <si>
    <t>Harfleur St</t>
  </si>
  <si>
    <t>03 5881 1211</t>
  </si>
  <si>
    <t>deniliquin-h.school@det.nsw.edu.au</t>
  </si>
  <si>
    <t>03 5881 5115</t>
  </si>
  <si>
    <t>Hunter River High School</t>
  </si>
  <si>
    <t>Elkin Ave</t>
  </si>
  <si>
    <t xml:space="preserve">Heatherbrae </t>
  </si>
  <si>
    <t>4987 2306</t>
  </si>
  <si>
    <t>hunterriv-h.school@det.nsw.edu.au</t>
  </si>
  <si>
    <t>4987 4076</t>
  </si>
  <si>
    <t>Randwick Girls High School</t>
  </si>
  <si>
    <t>Barker St</t>
  </si>
  <si>
    <t>9398 3233</t>
  </si>
  <si>
    <t>randwickg-h.school@det.nsw.edu.au</t>
  </si>
  <si>
    <t>9399 5183</t>
  </si>
  <si>
    <t>Kingsgrove North High School</t>
  </si>
  <si>
    <t>2-10 St Albans Road</t>
  </si>
  <si>
    <t>KINGSGROVE</t>
  </si>
  <si>
    <t>9502 3933</t>
  </si>
  <si>
    <t>kingsgrovn-h.school@det.nsw.edu.au</t>
  </si>
  <si>
    <t>9554 3907</t>
  </si>
  <si>
    <t>Asquith Girls High School</t>
  </si>
  <si>
    <t>Stokes Ave</t>
  </si>
  <si>
    <t xml:space="preserve">Asquith </t>
  </si>
  <si>
    <t>9477 6411</t>
  </si>
  <si>
    <t>asquithgir-h.school@det.nsw.edu.au</t>
  </si>
  <si>
    <t>9482 2524</t>
  </si>
  <si>
    <t>Bass High School</t>
  </si>
  <si>
    <t>10 Arundle Rd</t>
  </si>
  <si>
    <t>Bass Hill</t>
  </si>
  <si>
    <t>9726 3644</t>
  </si>
  <si>
    <t>bass-h.school@det.nsw.edu.au</t>
  </si>
  <si>
    <t>9724 0523</t>
  </si>
  <si>
    <t>Blacktown Girls High School</t>
  </si>
  <si>
    <t>Fifth Ave</t>
  </si>
  <si>
    <t>9831 7577</t>
  </si>
  <si>
    <t>blacktowng-h.school@det.nsw.edu.au</t>
  </si>
  <si>
    <t>9831 7838</t>
  </si>
  <si>
    <t>Marsden High School</t>
  </si>
  <si>
    <t>22a Winbourne St</t>
  </si>
  <si>
    <t>9874 6544</t>
  </si>
  <si>
    <t>marsden-h.school@det.nsw.edu.au</t>
  </si>
  <si>
    <t>9858 1716</t>
  </si>
  <si>
    <t>Merrylands High School</t>
  </si>
  <si>
    <t>Bristol St</t>
  </si>
  <si>
    <t>9632 9401</t>
  </si>
  <si>
    <t>merryland-h.school@det.nsw.edu.au</t>
  </si>
  <si>
    <t>9892 2704</t>
  </si>
  <si>
    <t>Northmead Creative and Performing Arts High School</t>
  </si>
  <si>
    <t>9630 3793</t>
  </si>
  <si>
    <t>northmead-h.school@det.nsw.edu.au</t>
  </si>
  <si>
    <t>9630 2769</t>
  </si>
  <si>
    <t>Port Hacking High School</t>
  </si>
  <si>
    <t>637 Kingsway</t>
  </si>
  <si>
    <t>9524 8816</t>
  </si>
  <si>
    <t>porthackin-h.school@det.nsw.edu.au</t>
  </si>
  <si>
    <t>9540 4815</t>
  </si>
  <si>
    <t>Seven Hills High School</t>
  </si>
  <si>
    <t>Johnson Ave</t>
  </si>
  <si>
    <t>9624 3329</t>
  </si>
  <si>
    <t>sevenhills-h.school@det.nsw.edu.au</t>
  </si>
  <si>
    <t>9838 8553</t>
  </si>
  <si>
    <t>Junior College</t>
  </si>
  <si>
    <t>Year 7 to Year 10</t>
  </si>
  <si>
    <t>Chatswood High School</t>
  </si>
  <si>
    <t>24 Centennial Ave</t>
  </si>
  <si>
    <t>9419 3611</t>
  </si>
  <si>
    <t>chatswood-h.school@det.nsw.edu.au</t>
  </si>
  <si>
    <t>9415 1342</t>
  </si>
  <si>
    <t>Hunter Sports High School</t>
  </si>
  <si>
    <t>4943 5755</t>
  </si>
  <si>
    <t>hunterspt-h.school@det.nsw.edu.au</t>
  </si>
  <si>
    <t>4942 2565</t>
  </si>
  <si>
    <t>James Ruse Agricultural High School</t>
  </si>
  <si>
    <t>9871 7126</t>
  </si>
  <si>
    <t>jamesruse-h.school@det.nsw.edu.au</t>
  </si>
  <si>
    <t>9871 3874</t>
  </si>
  <si>
    <t>Blakehurst High School</t>
  </si>
  <si>
    <t>270A Woniora Rd</t>
  </si>
  <si>
    <t>9546 3281</t>
  </si>
  <si>
    <t>blakehurst-h.school@det.nsw.edu.au</t>
  </si>
  <si>
    <t>9547 1024</t>
  </si>
  <si>
    <t>Caringbah High School</t>
  </si>
  <si>
    <t>85 Willarong Rd</t>
  </si>
  <si>
    <t>9524 3859</t>
  </si>
  <si>
    <t>caringbah-h.school@det.nsw.edu.au</t>
  </si>
  <si>
    <t>9525 6723</t>
  </si>
  <si>
    <t>Moorefield Girls High School</t>
  </si>
  <si>
    <t>9587 6095</t>
  </si>
  <si>
    <t>moorefielg-h.school@det.nsw.edu.au</t>
  </si>
  <si>
    <t>9588 2112</t>
  </si>
  <si>
    <t>Riverside Girls High School</t>
  </si>
  <si>
    <t>Huntleys Point Rd</t>
  </si>
  <si>
    <t>Gladesville</t>
  </si>
  <si>
    <t>9816 4264</t>
  </si>
  <si>
    <t>riversideg-h.school@det.nsw.edu.au</t>
  </si>
  <si>
    <t>9816 5409</t>
  </si>
  <si>
    <t>Blacktown Boys High School</t>
  </si>
  <si>
    <t>Sunnyholt Rd &amp; Fifth Ave</t>
  </si>
  <si>
    <t>9622 1558</t>
  </si>
  <si>
    <t>blacktownb-h.school@det.nsw.edu.au</t>
  </si>
  <si>
    <t>9831 2282</t>
  </si>
  <si>
    <t>Asquith Boys High School</t>
  </si>
  <si>
    <t>Jersey St</t>
  </si>
  <si>
    <t>9477 3508</t>
  </si>
  <si>
    <t>asquithboy-h.school@det.nsw.edu.au</t>
  </si>
  <si>
    <t>9482 2546</t>
  </si>
  <si>
    <t>Heathcote High School</t>
  </si>
  <si>
    <t>Wilson Pde</t>
  </si>
  <si>
    <t>9520 9488</t>
  </si>
  <si>
    <t>heathcote-h.school@det.nsw.edu.au</t>
  </si>
  <si>
    <t>9520 8609</t>
  </si>
  <si>
    <t>Kingsgrove High School</t>
  </si>
  <si>
    <t>Kingsgrove</t>
  </si>
  <si>
    <t>9150 4416</t>
  </si>
  <si>
    <t>kingsgrove-h.school@det.nsw.edu.au</t>
  </si>
  <si>
    <t>9554 3516</t>
  </si>
  <si>
    <t>Matraville Sports High School</t>
  </si>
  <si>
    <t>Anzac Pde</t>
  </si>
  <si>
    <t xml:space="preserve">Chifley </t>
  </si>
  <si>
    <t>9661 8000</t>
  </si>
  <si>
    <t>matrasport-h.school@det.nsw.edu.au</t>
  </si>
  <si>
    <t>9661 4254</t>
  </si>
  <si>
    <t>Sir Joseph Banks High School</t>
  </si>
  <si>
    <t>Turvey St</t>
  </si>
  <si>
    <t>9773 6054</t>
  </si>
  <si>
    <t>sirjosephb-h.school@det.nsw.edu.au</t>
  </si>
  <si>
    <t>9792 3863</t>
  </si>
  <si>
    <t>Strathfield South High School</t>
  </si>
  <si>
    <t>Hedges Ave</t>
  </si>
  <si>
    <t>9642 4649</t>
  </si>
  <si>
    <t>strathfies-h.school@det.nsw.edu.au</t>
  </si>
  <si>
    <t>9742 5942</t>
  </si>
  <si>
    <t>Auburn Girls High School</t>
  </si>
  <si>
    <t>Hunter St &amp; Braemar Ave</t>
  </si>
  <si>
    <t>9649 6949</t>
  </si>
  <si>
    <t>auburng-h.school@det.nsw.edu.au</t>
  </si>
  <si>
    <t>9749 1035</t>
  </si>
  <si>
    <t>Bankstown Girls High School</t>
  </si>
  <si>
    <t>Mona St</t>
  </si>
  <si>
    <t>9709 6788</t>
  </si>
  <si>
    <t>bankstowng-h.school@det.nsw.edu.au</t>
  </si>
  <si>
    <t>9796 3971</t>
  </si>
  <si>
    <t>Beverly Hills Girls High School</t>
  </si>
  <si>
    <t>Broadarrow &amp; King Georges Rds</t>
  </si>
  <si>
    <t>9150 4280</t>
  </si>
  <si>
    <t>beverlyhg-h.school@det.nsw.edu.au</t>
  </si>
  <si>
    <t>9502 1280</t>
  </si>
  <si>
    <t>Bellingen High School</t>
  </si>
  <si>
    <t>1125 Waterfall Way</t>
  </si>
  <si>
    <t>6655 1315</t>
  </si>
  <si>
    <t>bellingen-h.school@det.nsw.edu.au</t>
  </si>
  <si>
    <t>6655 2630</t>
  </si>
  <si>
    <t>Callaghan College Wallsend Campus</t>
  </si>
  <si>
    <t>4951 1811</t>
  </si>
  <si>
    <t>wallsend-h.school@det.nsw.edu.au</t>
  </si>
  <si>
    <t>4950 1047</t>
  </si>
  <si>
    <t>Bonnyrigg High School</t>
  </si>
  <si>
    <t>Elizabeth Drive</t>
  </si>
  <si>
    <t>9823 1184</t>
  </si>
  <si>
    <t>bonnyrigg-h.school@det.nsw.edu.au</t>
  </si>
  <si>
    <t>9823 7662</t>
  </si>
  <si>
    <t>Cronulla High School</t>
  </si>
  <si>
    <t>Captain Cook Drive</t>
  </si>
  <si>
    <t>9523 4017</t>
  </si>
  <si>
    <t>cronulla-h.school@det.nsw.edu.au</t>
  </si>
  <si>
    <t>9523 0909</t>
  </si>
  <si>
    <t>Ingleburn High School</t>
  </si>
  <si>
    <t>9605 6165</t>
  </si>
  <si>
    <t>ingleburn-h.school@det.nsw.edu.au</t>
  </si>
  <si>
    <t>9829 2812</t>
  </si>
  <si>
    <t>J J Cahill Memorial High School</t>
  </si>
  <si>
    <t>Sutherland St</t>
  </si>
  <si>
    <t>Mascot</t>
  </si>
  <si>
    <t>9669 5118</t>
  </si>
  <si>
    <t>jjcahill-h.school@det.nsw.edu.au</t>
  </si>
  <si>
    <t>9667 4902</t>
  </si>
  <si>
    <t>Sefton High School</t>
  </si>
  <si>
    <t>41-43 Hector Street</t>
  </si>
  <si>
    <t>SEFTON</t>
  </si>
  <si>
    <t>9644 4800</t>
  </si>
  <si>
    <t>sefton-h.school@det.nsw.edu.au</t>
  </si>
  <si>
    <t>9743 7161</t>
  </si>
  <si>
    <t>James Fallon High School</t>
  </si>
  <si>
    <t>400 Fallon Street</t>
  </si>
  <si>
    <t>(02) 6025 1688</t>
  </si>
  <si>
    <t>jamesfallo-h.school@det.nsw.edu.au</t>
  </si>
  <si>
    <t>(02) 6040 1993</t>
  </si>
  <si>
    <t>Glenwood High School</t>
  </si>
  <si>
    <t>Forman Ave &amp; Glenwood Park Dr</t>
  </si>
  <si>
    <t xml:space="preserve">Glenwood </t>
  </si>
  <si>
    <t>9629 9577</t>
  </si>
  <si>
    <t>glenwood-h.school@det.nsw.edu.au</t>
  </si>
  <si>
    <t>9629 2796</t>
  </si>
  <si>
    <t>Chester Hill High School</t>
  </si>
  <si>
    <t>Kenward Ave</t>
  </si>
  <si>
    <t>9644 1099</t>
  </si>
  <si>
    <t>chesterhil-h.school@det.nsw.edu.au</t>
  </si>
  <si>
    <t>9743 7174</t>
  </si>
  <si>
    <t>Wee Waa High School</t>
  </si>
  <si>
    <t>Purcell Ave</t>
  </si>
  <si>
    <t>6795 4477</t>
  </si>
  <si>
    <t>weewaa-h.school@det.nsw.edu.au</t>
  </si>
  <si>
    <t>6795 3005</t>
  </si>
  <si>
    <t>Lucas Heights Community School</t>
  </si>
  <si>
    <t>132 Old Illawarra Rd</t>
  </si>
  <si>
    <t xml:space="preserve">Barden Ridge </t>
  </si>
  <si>
    <t>9543 8317</t>
  </si>
  <si>
    <t>lucasheigh-h.school@det.nsw.edu.au</t>
  </si>
  <si>
    <t>9541 0036</t>
  </si>
  <si>
    <t>Coffs Harbour Senior College</t>
  </si>
  <si>
    <t>363 Hogbin Drive</t>
  </si>
  <si>
    <t>6659 3054</t>
  </si>
  <si>
    <t>coffsharbs-h.school@det.nsw.edu.au</t>
  </si>
  <si>
    <t>6659 3009</t>
  </si>
  <si>
    <t>Cecil Hills High School</t>
  </si>
  <si>
    <t>Spencer Rd</t>
  </si>
  <si>
    <t>9822 1430</t>
  </si>
  <si>
    <t>cecilhills-h.school@det.nsw.edu.au</t>
  </si>
  <si>
    <t>9822 1436</t>
  </si>
  <si>
    <t>Tuggerah Lakes Secondary College Tumbi Umbi Campus</t>
  </si>
  <si>
    <t>Bellevue Rd</t>
  </si>
  <si>
    <t xml:space="preserve">Tumbi Umbi </t>
  </si>
  <si>
    <t>4385 6802</t>
  </si>
  <si>
    <t>tumbiumbi-h.school@det.nsw.edu.au</t>
  </si>
  <si>
    <t>4385 6805</t>
  </si>
  <si>
    <t>Glenmore Park High School</t>
  </si>
  <si>
    <t>Glenmore Parkway</t>
  </si>
  <si>
    <t>4733 0155</t>
  </si>
  <si>
    <t>glenmorepk-h.school@det.nsw.edu.au</t>
  </si>
  <si>
    <t>4733 0984</t>
  </si>
  <si>
    <t>Wyndham College</t>
  </si>
  <si>
    <t>Nirimba Precinct Eastern Rd</t>
  </si>
  <si>
    <t>9208 7100</t>
  </si>
  <si>
    <t>wyndhamcol-h.school@det.nsw.edu.au</t>
  </si>
  <si>
    <t>9208 7199</t>
  </si>
  <si>
    <t>Wadalba Community School</t>
  </si>
  <si>
    <t>Orchid Way</t>
  </si>
  <si>
    <t>Wadalba</t>
  </si>
  <si>
    <t>4356 2888</t>
  </si>
  <si>
    <t>wadalba-c.school@det.nsw.edu.au</t>
  </si>
  <si>
    <t>4356 2899</t>
  </si>
  <si>
    <t>Lake Munmorah High School</t>
  </si>
  <si>
    <t>4358 1411</t>
  </si>
  <si>
    <t>lakemunmor-h.school@det.nsw.edu.au</t>
  </si>
  <si>
    <t>4358 1433</t>
  </si>
  <si>
    <t>Camden Haven High School</t>
  </si>
  <si>
    <t>Valley View Rd</t>
  </si>
  <si>
    <t>6556 8100</t>
  </si>
  <si>
    <t>camdenhave-h.school@det.nsw.edu.au</t>
  </si>
  <si>
    <t>6556 8105</t>
  </si>
  <si>
    <t>Great Lakes College Senior Campus</t>
  </si>
  <si>
    <t>The Northern Parkway</t>
  </si>
  <si>
    <t>6555 0555</t>
  </si>
  <si>
    <t>glcsenior-h.school@det.nsw.edu.au</t>
  </si>
  <si>
    <t>6557 6511</t>
  </si>
  <si>
    <t>Banora Point High School</t>
  </si>
  <si>
    <t>07 5513 1960</t>
  </si>
  <si>
    <t>Banorapnt-h.school@det.nsw.edu.au</t>
  </si>
  <si>
    <t>07 5513 1220</t>
  </si>
  <si>
    <t>Georges River College Oatley Senior Campus</t>
  </si>
  <si>
    <t>Oatley Ave &amp; Hurstville Rd</t>
  </si>
  <si>
    <t xml:space="preserve">Oatley </t>
  </si>
  <si>
    <t>8567 3700</t>
  </si>
  <si>
    <t>oatleysnr-h.school@det.nsw.edu.au</t>
  </si>
  <si>
    <t>9570 3622</t>
  </si>
  <si>
    <t>Mount Annan High School</t>
  </si>
  <si>
    <t>248 Welling Drive</t>
  </si>
  <si>
    <t>4648 0111</t>
  </si>
  <si>
    <t>mountannan-h.school@det.nsw.edu.au</t>
  </si>
  <si>
    <t>4648 0042</t>
  </si>
  <si>
    <t>Central Sydney Intensive English High School</t>
  </si>
  <si>
    <t>Cnr Power Avenue and Park Road</t>
  </si>
  <si>
    <t>ALEXANDRIA</t>
  </si>
  <si>
    <t>9319 4807</t>
  </si>
  <si>
    <t>CentralSydneyIntensiveEnglishHS.school@det.nsw.edu.au</t>
  </si>
  <si>
    <t>9698 5691</t>
  </si>
  <si>
    <t>Intensive English</t>
  </si>
  <si>
    <t>Intensive English Centre</t>
  </si>
  <si>
    <t>Great Lakes College Tuncurry Campus</t>
  </si>
  <si>
    <t>Northern Parkway</t>
  </si>
  <si>
    <t>6555 0500</t>
  </si>
  <si>
    <t>glctuncurr-h.school@det.nsw.edu.au</t>
  </si>
  <si>
    <t>John Edmondson High School</t>
  </si>
  <si>
    <t>64 Horningsea Park Drive</t>
  </si>
  <si>
    <t>HORNINGSEA PARK</t>
  </si>
  <si>
    <t>9825 9815</t>
  </si>
  <si>
    <t>jedmondson-h.school@det.nsw.edu.au</t>
  </si>
  <si>
    <t>9825 9857</t>
  </si>
  <si>
    <t>Rouse Hill High School</t>
  </si>
  <si>
    <t>105 Withers Road</t>
  </si>
  <si>
    <t>9836 3602</t>
  </si>
  <si>
    <t>rousehill-h.school@det.nsw.edu.au</t>
  </si>
  <si>
    <t>9629 2590</t>
  </si>
  <si>
    <t>Kariong Mountains High School</t>
  </si>
  <si>
    <t>Festival Drive</t>
  </si>
  <si>
    <t>Kariong</t>
  </si>
  <si>
    <t>4340 0246</t>
  </si>
  <si>
    <t>kariongmtn-h.school@det.nsw.edu.au</t>
  </si>
  <si>
    <t>4340 0259</t>
  </si>
  <si>
    <t>Corowa High School</t>
  </si>
  <si>
    <t>Redlands Rd</t>
  </si>
  <si>
    <t>6033 1889</t>
  </si>
  <si>
    <t>corowa-h.school@det.nsw.edu.au</t>
  </si>
  <si>
    <t>6033 4099</t>
  </si>
  <si>
    <t>The Henry Lawson High School</t>
  </si>
  <si>
    <t>49 South Street</t>
  </si>
  <si>
    <t>6343 1390</t>
  </si>
  <si>
    <t>henrylawso-h.school@det.nsw.edu.au</t>
  </si>
  <si>
    <t>6343 2377</t>
  </si>
  <si>
    <t>Kandos High School</t>
  </si>
  <si>
    <t>Fleming St</t>
  </si>
  <si>
    <t xml:space="preserve">Kandos </t>
  </si>
  <si>
    <t>6379 4103</t>
  </si>
  <si>
    <t>kandos-h.school@det.nsw.edu.au</t>
  </si>
  <si>
    <t>6379 4818</t>
  </si>
  <si>
    <t>Kogarah High School</t>
  </si>
  <si>
    <t>9587 5815</t>
  </si>
  <si>
    <t>kogarah-h.school@det.nsw.edu.au</t>
  </si>
  <si>
    <t>9553 8316</t>
  </si>
  <si>
    <t>Moree Secondary College Albert St Campus</t>
  </si>
  <si>
    <t>6752 1999</t>
  </si>
  <si>
    <t>mscalberts-h.school@det.nsw.edu.au</t>
  </si>
  <si>
    <t>6752 1626</t>
  </si>
  <si>
    <t>Year 10 to Year 12</t>
  </si>
  <si>
    <t>Mosman High School</t>
  </si>
  <si>
    <t>Military Rd</t>
  </si>
  <si>
    <t>MOSMAN</t>
  </si>
  <si>
    <t>9968 1006</t>
  </si>
  <si>
    <t>mosman-h.school@det.nsw.edu.au</t>
  </si>
  <si>
    <t>9968 1203</t>
  </si>
  <si>
    <t>Murrumburrah High School</t>
  </si>
  <si>
    <t xml:space="preserve">Harden </t>
  </si>
  <si>
    <t>6386 2755</t>
  </si>
  <si>
    <t>murrumburr-h.school@det.nsw.edu.au</t>
  </si>
  <si>
    <t>6386 3048</t>
  </si>
  <si>
    <t>Yass High School</t>
  </si>
  <si>
    <t>Grampian St</t>
  </si>
  <si>
    <t>6226 1711</t>
  </si>
  <si>
    <t>yass-h.school@det.nsw.edu.au</t>
  </si>
  <si>
    <t>6226 3174</t>
  </si>
  <si>
    <t>Tumut High School</t>
  </si>
  <si>
    <t>Bogong Place</t>
  </si>
  <si>
    <t>02 6947 0600</t>
  </si>
  <si>
    <t>tumut-h.school@det.nsw.edu.au</t>
  </si>
  <si>
    <t>02 6947 2497</t>
  </si>
  <si>
    <t>Condobolin High School</t>
  </si>
  <si>
    <t>6895 2333</t>
  </si>
  <si>
    <t>condobolin-h.school@det.nsw.edu.au</t>
  </si>
  <si>
    <t>6895 3501</t>
  </si>
  <si>
    <t>Coonabarabran High School</t>
  </si>
  <si>
    <t>Newell Hwy</t>
  </si>
  <si>
    <t>Coonabarabran</t>
  </si>
  <si>
    <t>6842 1099</t>
  </si>
  <si>
    <t>coonabarab-h.school@det.nsw.edu.au</t>
  </si>
  <si>
    <t>6842 2267</t>
  </si>
  <si>
    <t>Gilgandra High School</t>
  </si>
  <si>
    <t>Court Street</t>
  </si>
  <si>
    <t>GILGANDRA</t>
  </si>
  <si>
    <t>6847 2276</t>
  </si>
  <si>
    <t>gilgandra-h.school@det.nsw.edu.au</t>
  </si>
  <si>
    <t>6847 1288</t>
  </si>
  <si>
    <t>Nyngan High School</t>
  </si>
  <si>
    <t>19-37 Cobar Street</t>
  </si>
  <si>
    <t>6832 1004</t>
  </si>
  <si>
    <t>nyngan-h.school@det.nsw.edu.au</t>
  </si>
  <si>
    <t>6832 1769</t>
  </si>
  <si>
    <t>Bourke High School</t>
  </si>
  <si>
    <t>34 Tarcoon St</t>
  </si>
  <si>
    <t>6872 2560</t>
  </si>
  <si>
    <t>bourke-h.school@det.nsw.edu.au</t>
  </si>
  <si>
    <t>6872 3267</t>
  </si>
  <si>
    <t>Cobar High School</t>
  </si>
  <si>
    <t>Wetherell Cres</t>
  </si>
  <si>
    <t>6836 2705</t>
  </si>
  <si>
    <t>cobar-h.school@det.nsw.edu.au</t>
  </si>
  <si>
    <t>6836 1142</t>
  </si>
  <si>
    <t>Blayney High School</t>
  </si>
  <si>
    <t>6368 2100</t>
  </si>
  <si>
    <t>blayney-h.school@det.nsw.edu.au</t>
  </si>
  <si>
    <t>6368 3351</t>
  </si>
  <si>
    <t>Tenterfield High School</t>
  </si>
  <si>
    <t>89 High Street</t>
  </si>
  <si>
    <t>6736 1138</t>
  </si>
  <si>
    <t>tenterfiel-h.school@det.nsw.edu.au</t>
  </si>
  <si>
    <t>6736 2899</t>
  </si>
  <si>
    <t>Finley High School</t>
  </si>
  <si>
    <t>Tocumwal St</t>
  </si>
  <si>
    <t>03 5883 1344</t>
  </si>
  <si>
    <t>finley-h.school@det.nsw.edu.au</t>
  </si>
  <si>
    <t>03 5883 2396</t>
  </si>
  <si>
    <t>Maclean High School</t>
  </si>
  <si>
    <t>Woombah Street</t>
  </si>
  <si>
    <t>6645 2244</t>
  </si>
  <si>
    <t>maclean-h.school@det.nsw.edu.au</t>
  </si>
  <si>
    <t>6645 2819</t>
  </si>
  <si>
    <t>Hastings Secondary College, Port Macquarie Campus</t>
  </si>
  <si>
    <t>Owen &amp; Burrawan Sts</t>
  </si>
  <si>
    <t>6583 1844</t>
  </si>
  <si>
    <t>hsc-portmac-school@det.nsw.edu.au</t>
  </si>
  <si>
    <t>6584 1632</t>
  </si>
  <si>
    <t>Moruya High School</t>
  </si>
  <si>
    <t>97 Albert Street</t>
  </si>
  <si>
    <t>MORUYA</t>
  </si>
  <si>
    <t>4474 2155</t>
  </si>
  <si>
    <t>moruya-h.school@det.nsw.edu.au</t>
  </si>
  <si>
    <t>4474 3782</t>
  </si>
  <si>
    <t>Tweed River High School</t>
  </si>
  <si>
    <t>4-10 Heffron Street</t>
  </si>
  <si>
    <t>07 5524 3007</t>
  </si>
  <si>
    <t>tweedriver-h.school@det.nsw.edu.au</t>
  </si>
  <si>
    <t>07 5524 9501</t>
  </si>
  <si>
    <t>Gloucester High School</t>
  </si>
  <si>
    <t>Ravenshaw St</t>
  </si>
  <si>
    <t>6558 1605</t>
  </si>
  <si>
    <t>gloucester-h.school@det.nsw.edu.au</t>
  </si>
  <si>
    <t>6558 1229</t>
  </si>
  <si>
    <t>The Forest High School</t>
  </si>
  <si>
    <t>135 Frenchs Forest Rd</t>
  </si>
  <si>
    <t>9451 5111</t>
  </si>
  <si>
    <t>theforest-h.school@det.nsw.edu.au</t>
  </si>
  <si>
    <t>9975 3293</t>
  </si>
  <si>
    <t>Five Islands Secondary College</t>
  </si>
  <si>
    <t>Port Kembla</t>
  </si>
  <si>
    <t>4274 0621</t>
  </si>
  <si>
    <t>illawarra-h.school@det.nsw.edu.au</t>
  </si>
  <si>
    <t>4276 2835</t>
  </si>
  <si>
    <t>Brisbane Water Secondary College Woy Woy Campus</t>
  </si>
  <si>
    <t>4341 1600</t>
  </si>
  <si>
    <t>woywoy-h.school@det.nsw.edu.au</t>
  </si>
  <si>
    <t>4344 3263</t>
  </si>
  <si>
    <t>Picnic Point High School</t>
  </si>
  <si>
    <t>61 Kennedy Street</t>
  </si>
  <si>
    <t>PICNIC POINT</t>
  </si>
  <si>
    <t>9772 1700</t>
  </si>
  <si>
    <t>picnicpt-h.school@det.nsw.edu.au</t>
  </si>
  <si>
    <t>9792 3960</t>
  </si>
  <si>
    <t>Pittwater High School</t>
  </si>
  <si>
    <t>Pittwater Rd &amp; Mona St</t>
  </si>
  <si>
    <t>9999 4035</t>
  </si>
  <si>
    <t>pittwater-h.school@det.nsw.edu.au</t>
  </si>
  <si>
    <t>9979 5088</t>
  </si>
  <si>
    <t>Bankstown Senior College</t>
  </si>
  <si>
    <t>Antwerp St</t>
  </si>
  <si>
    <t>9707 3288</t>
  </si>
  <si>
    <t>bankstowns-h.school@det.nsw.edu.au</t>
  </si>
  <si>
    <t>9790 4678</t>
  </si>
  <si>
    <t>Castle Hill High School</t>
  </si>
  <si>
    <t>Castle St</t>
  </si>
  <si>
    <t>9634 4199</t>
  </si>
  <si>
    <t>castlehill-h.school@det.nsw.edu.au</t>
  </si>
  <si>
    <t>9899 6527</t>
  </si>
  <si>
    <t>Nepean Creative and Performing Arts High School</t>
  </si>
  <si>
    <t>4728 7200</t>
  </si>
  <si>
    <t>nepean-h.school@det.nsw.edu.au</t>
  </si>
  <si>
    <t>4735 6141</t>
  </si>
  <si>
    <t>Westfields Sports High School</t>
  </si>
  <si>
    <t>406A Hamilton Road</t>
  </si>
  <si>
    <t>FAIRFIELD WEST</t>
  </si>
  <si>
    <t>9604 3333</t>
  </si>
  <si>
    <t>westfields-h.school@det.nsw.edu.au</t>
  </si>
  <si>
    <t>9725 4898</t>
  </si>
  <si>
    <t>Greystanes High School</t>
  </si>
  <si>
    <t>9631 9144</t>
  </si>
  <si>
    <t>greystanes-h.school@det.nsw.edu.au</t>
  </si>
  <si>
    <t>9896 3087</t>
  </si>
  <si>
    <t>Gymea Technology High School</t>
  </si>
  <si>
    <t>Hotham Rd &amp; Princes Hwy</t>
  </si>
  <si>
    <t>9521 3244</t>
  </si>
  <si>
    <t>gymea-h.school@det.nsw.edu.au</t>
  </si>
  <si>
    <t>9545 1540</t>
  </si>
  <si>
    <t>Moss Vale High School</t>
  </si>
  <si>
    <t>Narellan Rd</t>
  </si>
  <si>
    <t>4868 1717</t>
  </si>
  <si>
    <t>mossvale-h.school@det.nsw.edu.au</t>
  </si>
  <si>
    <t>4868 2787</t>
  </si>
  <si>
    <t>Swansea High School</t>
  </si>
  <si>
    <t xml:space="preserve">Caves Beach </t>
  </si>
  <si>
    <t>4971 1761</t>
  </si>
  <si>
    <t>swansea-h.school@det.nsw.edu.au</t>
  </si>
  <si>
    <t>4972 1378</t>
  </si>
  <si>
    <t>Whitebridge High School</t>
  </si>
  <si>
    <t>Lonus Ave</t>
  </si>
  <si>
    <t xml:space="preserve">Whitebridge </t>
  </si>
  <si>
    <t>4943 3966</t>
  </si>
  <si>
    <t>whitebridg-h.school@det.nsw.edu.au</t>
  </si>
  <si>
    <t>4942 2568</t>
  </si>
  <si>
    <t>Wingham High School</t>
  </si>
  <si>
    <t>9 Rowley St</t>
  </si>
  <si>
    <t xml:space="preserve">Wingham </t>
  </si>
  <si>
    <t>6553 5488</t>
  </si>
  <si>
    <t>wingham-h.school@det.nsw.edu.au</t>
  </si>
  <si>
    <t>6557 0372</t>
  </si>
  <si>
    <t>West Wyalong High School</t>
  </si>
  <si>
    <t>30 Dumaresq St</t>
  </si>
  <si>
    <t>6972 2700</t>
  </si>
  <si>
    <t>westwyalon-h.school@det.nsw.edu.au</t>
  </si>
  <si>
    <t>6972 2236</t>
  </si>
  <si>
    <t>Canley Vale High School</t>
  </si>
  <si>
    <t>9728 7071</t>
  </si>
  <si>
    <t>canleyvale-h.school@det.nsw.edu.au</t>
  </si>
  <si>
    <t>Miller High School</t>
  </si>
  <si>
    <t>60 Cabramatta Avenue</t>
  </si>
  <si>
    <t>MILLER</t>
  </si>
  <si>
    <t>9607 8669</t>
  </si>
  <si>
    <t>miller-h.school@det.nsw.edu.au</t>
  </si>
  <si>
    <t>9607 9460</t>
  </si>
  <si>
    <t>Pendle Hill High School</t>
  </si>
  <si>
    <t>Knox St</t>
  </si>
  <si>
    <t xml:space="preserve">Wentworthville </t>
  </si>
  <si>
    <t>9631 9651</t>
  </si>
  <si>
    <t>pendlehill-h.school@det.nsw.edu.au</t>
  </si>
  <si>
    <t>9896 3093</t>
  </si>
  <si>
    <t>Windsor High School</t>
  </si>
  <si>
    <t>Mulgrave &amp; Windsor Rds</t>
  </si>
  <si>
    <t xml:space="preserve">McGraths Hill </t>
  </si>
  <si>
    <t>4587 7122</t>
  </si>
  <si>
    <t>windsor-h.school@det.nsw.edu.au</t>
  </si>
  <si>
    <t>4587 7687</t>
  </si>
  <si>
    <t>Ashcroft High School</t>
  </si>
  <si>
    <t>Maxwells Ave</t>
  </si>
  <si>
    <t>9607 8011</t>
  </si>
  <si>
    <t>ashcroft-h.school@det.nsw.edu.au</t>
  </si>
  <si>
    <t>9607 6562</t>
  </si>
  <si>
    <t>Condell Park High School</t>
  </si>
  <si>
    <t>Third Ave</t>
  </si>
  <si>
    <t>Condell Park</t>
  </si>
  <si>
    <t>9709 4522</t>
  </si>
  <si>
    <t>condellpk-h.school@det.nsw.edu.au</t>
  </si>
  <si>
    <t>9796 8027</t>
  </si>
  <si>
    <t>Doonside High School</t>
  </si>
  <si>
    <t>9622 2463</t>
  </si>
  <si>
    <t>doonside-h.school@det.nsw.edu.au</t>
  </si>
  <si>
    <t>9831 5951</t>
  </si>
  <si>
    <t>St Ives High School</t>
  </si>
  <si>
    <t>Yarrabung Rd</t>
  </si>
  <si>
    <t>9144 1689</t>
  </si>
  <si>
    <t>stives-h.school@det.nsw.edu.au</t>
  </si>
  <si>
    <t>9449 7074</t>
  </si>
  <si>
    <t>Lurnea High School</t>
  </si>
  <si>
    <t>2 Hillview Parade</t>
  </si>
  <si>
    <t>LURNEA</t>
  </si>
  <si>
    <t>9602 5704</t>
  </si>
  <si>
    <t>lurnea-h.school@det.nsw.edu.au</t>
  </si>
  <si>
    <t>9822 5094</t>
  </si>
  <si>
    <t>Mitchell High School</t>
  </si>
  <si>
    <t>Keyworth Drive</t>
  </si>
  <si>
    <t>9622 8926</t>
  </si>
  <si>
    <t>mitchell-h.school@det.nsw.edu.au</t>
  </si>
  <si>
    <t>9831 2805</t>
  </si>
  <si>
    <t>Endeavour Sports High School</t>
  </si>
  <si>
    <t>Taren Pt Rd &amp; The Boulevarde</t>
  </si>
  <si>
    <t>9524 0615</t>
  </si>
  <si>
    <t>endeavour-h.school@det.nsw.edu.au</t>
  </si>
  <si>
    <t>9540 4458</t>
  </si>
  <si>
    <t>Erina High School</t>
  </si>
  <si>
    <t>152 The Entrance Rd</t>
  </si>
  <si>
    <t>4367 7353</t>
  </si>
  <si>
    <t>erina-h.school@det.nsw.edu.au</t>
  </si>
  <si>
    <t>4365 3086</t>
  </si>
  <si>
    <t>South Grafton High School</t>
  </si>
  <si>
    <t>Tyson St</t>
  </si>
  <si>
    <t>6642 1466</t>
  </si>
  <si>
    <t>sthgrafton-h.school@det.nsw.edu.au</t>
  </si>
  <si>
    <t>6643 2027</t>
  </si>
  <si>
    <t>Mount Austin High School</t>
  </si>
  <si>
    <t>Leavenworth Drive</t>
  </si>
  <si>
    <t>6925 2801</t>
  </si>
  <si>
    <t>mtaustin-h.school@det.nsw.edu.au</t>
  </si>
  <si>
    <t>6925 5516</t>
  </si>
  <si>
    <t>Georges River College Peakhurst Campus</t>
  </si>
  <si>
    <t>Samuel &amp; Rona Sts</t>
  </si>
  <si>
    <t>9153 9966</t>
  </si>
  <si>
    <t>peakhurst-h.school@det.nsw.edu.au</t>
  </si>
  <si>
    <t>9534 6346</t>
  </si>
  <si>
    <t>Scone High School</t>
  </si>
  <si>
    <t>Gundy Rd</t>
  </si>
  <si>
    <t>6545 1455</t>
  </si>
  <si>
    <t>scone-h.school@det.nsw.edu.au</t>
  </si>
  <si>
    <t>6545 3269</t>
  </si>
  <si>
    <t>Woonona High School</t>
  </si>
  <si>
    <t>Nicholson Lane</t>
  </si>
  <si>
    <t>4283 1623</t>
  </si>
  <si>
    <t>woonona-h.school@det.nsw.edu.au</t>
  </si>
  <si>
    <t>4285 1485</t>
  </si>
  <si>
    <t>West Wallsend High School</t>
  </si>
  <si>
    <t>20 Appletree Road</t>
  </si>
  <si>
    <t>WEST WALLSEND</t>
  </si>
  <si>
    <t>4953 2111</t>
  </si>
  <si>
    <t>westwalls-h.school@det.nsw.edu.au</t>
  </si>
  <si>
    <t>4953 1886</t>
  </si>
  <si>
    <t>The Hills Sports High School</t>
  </si>
  <si>
    <t>Best Rd</t>
  </si>
  <si>
    <t>9622 7300</t>
  </si>
  <si>
    <t>Hillssport-h.school@det.nsw.edu.au</t>
  </si>
  <si>
    <t>9831 6190</t>
  </si>
  <si>
    <t>Morisset High School</t>
  </si>
  <si>
    <t xml:space="preserve">Morisset </t>
  </si>
  <si>
    <t>4973 1999</t>
  </si>
  <si>
    <t>morisset-h.school@det.nsw.edu.au</t>
  </si>
  <si>
    <t>4970 5386</t>
  </si>
  <si>
    <t>Chatham High School</t>
  </si>
  <si>
    <t>St Vincents &amp; Davis Sts</t>
  </si>
  <si>
    <t>6552 2588</t>
  </si>
  <si>
    <t>chatham-h.school@det.nsw.edu.au</t>
  </si>
  <si>
    <t>6551 2005</t>
  </si>
  <si>
    <t>Ryde Secondary College</t>
  </si>
  <si>
    <t>Malvina St</t>
  </si>
  <si>
    <t>9809 4894</t>
  </si>
  <si>
    <t>Rydesc-h.school@det.nsw.edu.au</t>
  </si>
  <si>
    <t>9808 2642</t>
  </si>
  <si>
    <t>Ku-ring-gai High School</t>
  </si>
  <si>
    <t>Bobbin Head Rd</t>
  </si>
  <si>
    <t>NORTH TURRAMURRA</t>
  </si>
  <si>
    <t>9144 3477</t>
  </si>
  <si>
    <t>kuringgai-h.school@det.nsw.edu.au</t>
  </si>
  <si>
    <t>9983 9331</t>
  </si>
  <si>
    <t>Creative Arts</t>
  </si>
  <si>
    <t>Dubbo College South Campus</t>
  </si>
  <si>
    <t>6882 3744</t>
  </si>
  <si>
    <t>dubbosouth-h.school@det.nsw.edu.au</t>
  </si>
  <si>
    <t>6882 3213</t>
  </si>
  <si>
    <t>Warilla High School</t>
  </si>
  <si>
    <t>Keross Ave</t>
  </si>
  <si>
    <t xml:space="preserve">Barrack Heights </t>
  </si>
  <si>
    <t>4296 3055</t>
  </si>
  <si>
    <t>warilla-h.school@det.nsw.edu.au</t>
  </si>
  <si>
    <t>4297 2817</t>
  </si>
  <si>
    <t>Evans High School</t>
  </si>
  <si>
    <t>166 Walters Road</t>
  </si>
  <si>
    <t>9621 3622</t>
  </si>
  <si>
    <t>evans-h.school@det.nsw.edu.au</t>
  </si>
  <si>
    <t>9831 2747</t>
  </si>
  <si>
    <t>Killarney Heights High School</t>
  </si>
  <si>
    <t>Starkey St</t>
  </si>
  <si>
    <t>9451 7005</t>
  </si>
  <si>
    <t>killarney-h.school@det.nsw.edu.au</t>
  </si>
  <si>
    <t>9975 5052</t>
  </si>
  <si>
    <t>Kotara High School</t>
  </si>
  <si>
    <t>Lexington Pde</t>
  </si>
  <si>
    <t>4943 3281</t>
  </si>
  <si>
    <t>kotara-h.school@det.nsw.edu.au</t>
  </si>
  <si>
    <t>4942 1049</t>
  </si>
  <si>
    <t>Holroyd High School</t>
  </si>
  <si>
    <t>7 Cumberland Rd</t>
  </si>
  <si>
    <t>9631 9410</t>
  </si>
  <si>
    <t>holroyd-h.school@det.nsw.edu.au</t>
  </si>
  <si>
    <t>9896 3074</t>
  </si>
  <si>
    <t>Engadine High School</t>
  </si>
  <si>
    <t>Porter Rd</t>
  </si>
  <si>
    <t>9520 0411</t>
  </si>
  <si>
    <t>engadine-h.school@det.nsw.edu.au</t>
  </si>
  <si>
    <t>9520 5293</t>
  </si>
  <si>
    <t>Woolooware High School</t>
  </si>
  <si>
    <t>Woolooware Rd North</t>
  </si>
  <si>
    <t xml:space="preserve">Woolooware </t>
  </si>
  <si>
    <t>9523 6752</t>
  </si>
  <si>
    <t>woolooware-h.school@det.nsw.edu.au</t>
  </si>
  <si>
    <t>9527 3412</t>
  </si>
  <si>
    <t>Turramurra High School</t>
  </si>
  <si>
    <t>Maxwell St</t>
  </si>
  <si>
    <t>South Turramurra</t>
  </si>
  <si>
    <t>9449 4233</t>
  </si>
  <si>
    <t>turramurra-h.school@det.nsw.edu.au</t>
  </si>
  <si>
    <t>9983 9332</t>
  </si>
  <si>
    <t>Granville South Creative and Performing Arts High School</t>
  </si>
  <si>
    <t>53 Rowley Road</t>
  </si>
  <si>
    <t>Guildford</t>
  </si>
  <si>
    <t>9892 2654</t>
  </si>
  <si>
    <t>granvilles-h.school@det.nsw.edu.au</t>
  </si>
  <si>
    <t>9892 2764</t>
  </si>
  <si>
    <t>Kirrawee High School</t>
  </si>
  <si>
    <t>21-29 Hunter St</t>
  </si>
  <si>
    <t>9521 2099</t>
  </si>
  <si>
    <t>kirrawee-h.school@det.nsw.edu.au</t>
  </si>
  <si>
    <t>9545 1547</t>
  </si>
  <si>
    <t>Pennant Hills High School</t>
  </si>
  <si>
    <t>Laurence St</t>
  </si>
  <si>
    <t>9473 5000</t>
  </si>
  <si>
    <t>pennanthil-h.school@det.nsw.edu.au</t>
  </si>
  <si>
    <t>9473 5099</t>
  </si>
  <si>
    <t>Francis Greenway High School</t>
  </si>
  <si>
    <t>Lawson Ave</t>
  </si>
  <si>
    <t xml:space="preserve">Beresfield </t>
  </si>
  <si>
    <t>4964 1282</t>
  </si>
  <si>
    <t>francisgre-h.school@det.nsw.edu.au</t>
  </si>
  <si>
    <t>4964 1147</t>
  </si>
  <si>
    <t>Warners Bay High School</t>
  </si>
  <si>
    <t>1 Myles Ave</t>
  </si>
  <si>
    <t>4954 9488</t>
  </si>
  <si>
    <t>warnersbay-h.school@det.nsw.edu.au</t>
  </si>
  <si>
    <t>4956 5297</t>
  </si>
  <si>
    <t>Gundagai High School</t>
  </si>
  <si>
    <t>157 Hanley St</t>
  </si>
  <si>
    <t>6944 1233</t>
  </si>
  <si>
    <t>gundagai-h.school@det.nsw.edu.au</t>
  </si>
  <si>
    <t>6944 2180</t>
  </si>
  <si>
    <t>Colyton High School</t>
  </si>
  <si>
    <t>37-53 Carpenter St</t>
  </si>
  <si>
    <t>St Marys</t>
  </si>
  <si>
    <t>9623 2789</t>
  </si>
  <si>
    <t>colyton-h.school@det.nsw.edu.au</t>
  </si>
  <si>
    <t>9833 1165</t>
  </si>
  <si>
    <t>Canobolas Rural Technology High School</t>
  </si>
  <si>
    <t>Icely Rd</t>
  </si>
  <si>
    <t>6362 1677</t>
  </si>
  <si>
    <t>canobolas-h.school@det.nsw.edu.au</t>
  </si>
  <si>
    <t>6362 4481</t>
  </si>
  <si>
    <t>Rural Technology</t>
  </si>
  <si>
    <t>Springwood High School</t>
  </si>
  <si>
    <t>111 Grose Road</t>
  </si>
  <si>
    <t>Springwood</t>
  </si>
  <si>
    <t>4751 2111</t>
  </si>
  <si>
    <t>springwood-h.school@det.nsw.edu.au</t>
  </si>
  <si>
    <t>4751 1677</t>
  </si>
  <si>
    <t>Carlingford High School</t>
  </si>
  <si>
    <t>9871 4222</t>
  </si>
  <si>
    <t>carlingfor-h.school@det.nsw.edu.au</t>
  </si>
  <si>
    <t>9873 1145</t>
  </si>
  <si>
    <t>Bomaderry High School</t>
  </si>
  <si>
    <t>4421 0699</t>
  </si>
  <si>
    <t>bomaderry-h.school@det.nsw.edu.au</t>
  </si>
  <si>
    <t>4423 2732</t>
  </si>
  <si>
    <t>Figtree High School</t>
  </si>
  <si>
    <t>Gibsons Rd</t>
  </si>
  <si>
    <t>4271 2787</t>
  </si>
  <si>
    <t>figtree-h.school@det.nsw.edu.au</t>
  </si>
  <si>
    <t>4271 6626</t>
  </si>
  <si>
    <t>Tumbarumba High School</t>
  </si>
  <si>
    <t>101 Tooma Road</t>
  </si>
  <si>
    <t>6948 2500</t>
  </si>
  <si>
    <t>tumbarumba-h.school@det.nsw.edu.au</t>
  </si>
  <si>
    <t>6948 2611</t>
  </si>
  <si>
    <t>Coonamble High School</t>
  </si>
  <si>
    <t>Aberford St</t>
  </si>
  <si>
    <t xml:space="preserve">Coonamble </t>
  </si>
  <si>
    <t>6822 1522</t>
  </si>
  <si>
    <t>coonamble-h.school@det.nsw.edu.au</t>
  </si>
  <si>
    <t>6822 2313</t>
  </si>
  <si>
    <t>Crookwell High School</t>
  </si>
  <si>
    <t>Crown Street</t>
  </si>
  <si>
    <t>CROOKWELL</t>
  </si>
  <si>
    <t>4832 1421</t>
  </si>
  <si>
    <t>crookwell-h.school@det.nsw.edu.au</t>
  </si>
  <si>
    <t>4832 1966</t>
  </si>
  <si>
    <t>Dorrigo High School</t>
  </si>
  <si>
    <t>Waterfall Way</t>
  </si>
  <si>
    <t>6657 2001</t>
  </si>
  <si>
    <t>dorrigo-h.school@det.nsw.edu.au</t>
  </si>
  <si>
    <t>6657 2281</t>
  </si>
  <si>
    <t>Barrenjoey High School</t>
  </si>
  <si>
    <t>Coonanga Road</t>
  </si>
  <si>
    <t xml:space="preserve">Avalon </t>
  </si>
  <si>
    <t>9918 8811</t>
  </si>
  <si>
    <t>barrenjoey-h.school@det.nsw.edu.au</t>
  </si>
  <si>
    <t>9973 1682</t>
  </si>
  <si>
    <t>Oxley High School</t>
  </si>
  <si>
    <t>Piper St</t>
  </si>
  <si>
    <t>NORTH TAMWORTH</t>
  </si>
  <si>
    <t>6766 1677</t>
  </si>
  <si>
    <t>oxley-h.school@det.nsw.edu.au</t>
  </si>
  <si>
    <t>6766 3937</t>
  </si>
  <si>
    <t>Fairvale High School</t>
  </si>
  <si>
    <t>Thorney Rd &amp; Maude St</t>
  </si>
  <si>
    <t>9604 3118</t>
  </si>
  <si>
    <t>fairvale-h.school@det.nsw.edu.au</t>
  </si>
  <si>
    <t>9725 5246</t>
  </si>
  <si>
    <t>Killara High School</t>
  </si>
  <si>
    <t>Koola Ave</t>
  </si>
  <si>
    <t>9498 3299</t>
  </si>
  <si>
    <t>killara-h.school@det.nsw.edu.au</t>
  </si>
  <si>
    <t>9498 2202</t>
  </si>
  <si>
    <t>Kingswood High School</t>
  </si>
  <si>
    <t>4736 1201</t>
  </si>
  <si>
    <t>kingswood-h.school@det.nsw.edu.au</t>
  </si>
  <si>
    <t>4736 6011</t>
  </si>
  <si>
    <t>Chifley College Mount Druitt Campus</t>
  </si>
  <si>
    <t>9625 9750</t>
  </si>
  <si>
    <t>mtdruitt-h.school@det.nsw.edu.au</t>
  </si>
  <si>
    <t>9832 1463</t>
  </si>
  <si>
    <t>James Busby High School</t>
  </si>
  <si>
    <t>Brolga Cresc</t>
  </si>
  <si>
    <t>9607 7766</t>
  </si>
  <si>
    <t>jamesbusby-h.school@det.nsw.edu.au</t>
  </si>
  <si>
    <t>9607 2277</t>
  </si>
  <si>
    <t>Barham High School</t>
  </si>
  <si>
    <t>Gonn St</t>
  </si>
  <si>
    <t xml:space="preserve">Barham </t>
  </si>
  <si>
    <t>03 5453 2322</t>
  </si>
  <si>
    <t>barham-h.school@det.nsw.edu.au</t>
  </si>
  <si>
    <t>03 5453 3259</t>
  </si>
  <si>
    <t>Narromine High School</t>
  </si>
  <si>
    <t>13 Merilba Street</t>
  </si>
  <si>
    <t>NARROMINE</t>
  </si>
  <si>
    <t>6889 1499</t>
  </si>
  <si>
    <t>narromine-h.school@det.nsw.edu.au</t>
  </si>
  <si>
    <t>6889 1553</t>
  </si>
  <si>
    <t>Sylvania High School</t>
  </si>
  <si>
    <t>17-23 Bellingara Road</t>
  </si>
  <si>
    <t>Sylvania</t>
  </si>
  <si>
    <t>9522 9951</t>
  </si>
  <si>
    <t>sylvania-h.school@det.nsw.edu.au</t>
  </si>
  <si>
    <t>9544 7246</t>
  </si>
  <si>
    <t>Baulkham Hills High School</t>
  </si>
  <si>
    <t>Windsor Rd</t>
  </si>
  <si>
    <t>9639 8699</t>
  </si>
  <si>
    <t>baulkham-h.school@det.nsw.edu.au</t>
  </si>
  <si>
    <t>9639 4999</t>
  </si>
  <si>
    <t>Tuggerah Lakes Secondary College The Entrance Campus</t>
  </si>
  <si>
    <t>Shelly Beach</t>
  </si>
  <si>
    <t>4332 2944</t>
  </si>
  <si>
    <t>thentrance-h.school@det.nsw.edu.au</t>
  </si>
  <si>
    <t>4332 3543</t>
  </si>
  <si>
    <t>Glendale High School</t>
  </si>
  <si>
    <t>2A Oaklands St</t>
  </si>
  <si>
    <t>4954 9166</t>
  </si>
  <si>
    <t>glendale-h.school@det.nsw.edu.au</t>
  </si>
  <si>
    <t>4956 6879</t>
  </si>
  <si>
    <t>Henry Kendall High School</t>
  </si>
  <si>
    <t>Faunce St</t>
  </si>
  <si>
    <t>4325 7754</t>
  </si>
  <si>
    <t>henrykenda-h.school@det.nsw.edu.au</t>
  </si>
  <si>
    <t>4323 2685</t>
  </si>
  <si>
    <t>Mulwaree High School</t>
  </si>
  <si>
    <t>40 McDermott Drive</t>
  </si>
  <si>
    <t>4821 4499</t>
  </si>
  <si>
    <t>mulwaree-h.school@det.nsw.edu.au</t>
  </si>
  <si>
    <t>4822 1432</t>
  </si>
  <si>
    <t>Orara High School</t>
  </si>
  <si>
    <t>6652 1077</t>
  </si>
  <si>
    <t>orara-h.school@det.nsw.edu.au</t>
  </si>
  <si>
    <t>6651 3842</t>
  </si>
  <si>
    <t>Moree Secondary College Carol Ave Campus</t>
  </si>
  <si>
    <t>Moree East</t>
  </si>
  <si>
    <t>msccarolav-h.school@det.nsw.edu.au</t>
  </si>
  <si>
    <t>6752 5447</t>
  </si>
  <si>
    <t>Year 7 to Year 9</t>
  </si>
  <si>
    <t>Dungog High School</t>
  </si>
  <si>
    <t>126 Eloiza Street</t>
  </si>
  <si>
    <t>DUNGOG</t>
  </si>
  <si>
    <t>4992 3022</t>
  </si>
  <si>
    <t>dungog-h.school@det.nsw.edu.au</t>
  </si>
  <si>
    <t>4992 3125</t>
  </si>
  <si>
    <t>Chifley College Senior Campus</t>
  </si>
  <si>
    <t>67 North Parade</t>
  </si>
  <si>
    <t>9625 9920</t>
  </si>
  <si>
    <t>chifcolsnr-h.school@det.nsw.edu.au</t>
  </si>
  <si>
    <t>9832 2413</t>
  </si>
  <si>
    <t>Lake Illawarra High School</t>
  </si>
  <si>
    <t>Reddall Pde</t>
  </si>
  <si>
    <t xml:space="preserve">Lake Illawarra </t>
  </si>
  <si>
    <t>4296 3844</t>
  </si>
  <si>
    <t>lakeillawa-h.school@det.nsw.edu.au</t>
  </si>
  <si>
    <t>4296 3948</t>
  </si>
  <si>
    <t>Walgett Community College - High School</t>
  </si>
  <si>
    <t>Arthur St</t>
  </si>
  <si>
    <t>6828 1022</t>
  </si>
  <si>
    <t>walgett-h.school@det.nsw.edu.au</t>
  </si>
  <si>
    <t>6828 1994</t>
  </si>
  <si>
    <t>Casula High School</t>
  </si>
  <si>
    <t>Myall Rd</t>
  </si>
  <si>
    <t>9602 4320</t>
  </si>
  <si>
    <t>casula-h.school@det.nsw.edu.au</t>
  </si>
  <si>
    <t>9601 4175</t>
  </si>
  <si>
    <t>Kellyville High School</t>
  </si>
  <si>
    <t>York Rd</t>
  </si>
  <si>
    <t>8824 5955</t>
  </si>
  <si>
    <t>kellyville-h.school@det.nsw.edu.au</t>
  </si>
  <si>
    <t>8824 9755</t>
  </si>
  <si>
    <t>Davidson High School</t>
  </si>
  <si>
    <t>9451 0022</t>
  </si>
  <si>
    <t>davidson-h.school@det.nsw.edu.au</t>
  </si>
  <si>
    <t>9975 3560</t>
  </si>
  <si>
    <t>Warrawong High School</t>
  </si>
  <si>
    <t xml:space="preserve">Warrawong </t>
  </si>
  <si>
    <t>4274 0707</t>
  </si>
  <si>
    <t>warrawong-h.school@det.nsw.edu.au</t>
  </si>
  <si>
    <t>4276 2836</t>
  </si>
  <si>
    <t>Galston High School</t>
  </si>
  <si>
    <t>403 Galston Rd</t>
  </si>
  <si>
    <t>9651 2199</t>
  </si>
  <si>
    <t>galston-h.school@det.nsw.edu.au</t>
  </si>
  <si>
    <t>9651 1054</t>
  </si>
  <si>
    <t>Lambton High School</t>
  </si>
  <si>
    <t>Womboin &amp; Young Rds</t>
  </si>
  <si>
    <t xml:space="preserve">Lambton </t>
  </si>
  <si>
    <t>4952 3977</t>
  </si>
  <si>
    <t>lambton-h.school@det.nsw.edu.au</t>
  </si>
  <si>
    <t>4956 2429</t>
  </si>
  <si>
    <t>Kooringal High School</t>
  </si>
  <si>
    <t>Ziegler Ave</t>
  </si>
  <si>
    <t>KOORINGAL</t>
  </si>
  <si>
    <t>6922 5155</t>
  </si>
  <si>
    <t>kooringal-h.school@det.nsw.edu.au</t>
  </si>
  <si>
    <t>6922 3877</t>
  </si>
  <si>
    <t>Sydney Secondary College Balmain Campus</t>
  </si>
  <si>
    <t>Terry St</t>
  </si>
  <si>
    <t>9810 0471</t>
  </si>
  <si>
    <t>balmain-h.school@det.nsw.edu.au</t>
  </si>
  <si>
    <t>9555 7340</t>
  </si>
  <si>
    <t>Hoxton Park High School</t>
  </si>
  <si>
    <t>40 Wilson Rd</t>
  </si>
  <si>
    <t xml:space="preserve">Hinchinbrook </t>
  </si>
  <si>
    <t>9607 4222</t>
  </si>
  <si>
    <t>hoxtoark-h.school@det.nsw.edu.au</t>
  </si>
  <si>
    <t>9607 4836</t>
  </si>
  <si>
    <t>Bombala High School</t>
  </si>
  <si>
    <t>Bright Street</t>
  </si>
  <si>
    <t xml:space="preserve">Bombala </t>
  </si>
  <si>
    <t>6458 3358</t>
  </si>
  <si>
    <t>bombala-h.school@det.nsw.edu.au</t>
  </si>
  <si>
    <t>6458 3866</t>
  </si>
  <si>
    <t>Eden Marine High School</t>
  </si>
  <si>
    <t>Barclay St</t>
  </si>
  <si>
    <t>6496 0000</t>
  </si>
  <si>
    <t>edenmarine-h.school@det.nsw.edu.au</t>
  </si>
  <si>
    <t>6496 2144</t>
  </si>
  <si>
    <t>Marine Technology</t>
  </si>
  <si>
    <t>Chifley College Dunheved Campus</t>
  </si>
  <si>
    <t>Maple Rd</t>
  </si>
  <si>
    <t>9623 6600</t>
  </si>
  <si>
    <t>dunheved-h.school@det.nsw.edu.au</t>
  </si>
  <si>
    <t>9833 1265</t>
  </si>
  <si>
    <t>Kanahooka High School</t>
  </si>
  <si>
    <t>Thirroul &amp; Roberts Sts</t>
  </si>
  <si>
    <t xml:space="preserve">Kanahooka </t>
  </si>
  <si>
    <t>4261 4011</t>
  </si>
  <si>
    <t>kanahooka-h.school@det.nsw.edu.au</t>
  </si>
  <si>
    <t>4261 4700</t>
  </si>
  <si>
    <t>Macintyre High School</t>
  </si>
  <si>
    <t>Swanbrook Rd</t>
  </si>
  <si>
    <t>6722 1555</t>
  </si>
  <si>
    <t>macintyre-h.school@det.nsw.edu.au</t>
  </si>
  <si>
    <t>6722 5831</t>
  </si>
  <si>
    <t>Willyama High School</t>
  </si>
  <si>
    <t>Murton St</t>
  </si>
  <si>
    <t>08 8088 1055</t>
  </si>
  <si>
    <t>willyama-h.school@det.nsw.edu.au</t>
  </si>
  <si>
    <t>08 8087 3849</t>
  </si>
  <si>
    <t>Airds High School</t>
  </si>
  <si>
    <t>4625 5811</t>
  </si>
  <si>
    <t>airds-h.school@det.nsw.edu.au</t>
  </si>
  <si>
    <t>4626 4374</t>
  </si>
  <si>
    <t>Coomealla High School</t>
  </si>
  <si>
    <t>Silver City Hwy</t>
  </si>
  <si>
    <t>03 5027 4506</t>
  </si>
  <si>
    <t>coomealla-h.school@det.nsw.edu.au</t>
  </si>
  <si>
    <t>03 5027 4837</t>
  </si>
  <si>
    <t>Ulladulla High School</t>
  </si>
  <si>
    <t>4455 1799</t>
  </si>
  <si>
    <t>ulladulla-h.school@det.nsw.edu.au</t>
  </si>
  <si>
    <t>4454 0759</t>
  </si>
  <si>
    <t>Chifley College Shalvey Campus</t>
  </si>
  <si>
    <t>9628 9161</t>
  </si>
  <si>
    <t>shalvey-h.school@det.nsw.edu.au</t>
  </si>
  <si>
    <t>9628 1506</t>
  </si>
  <si>
    <t>James Meehan High School</t>
  </si>
  <si>
    <t>Harold St</t>
  </si>
  <si>
    <t>9605 4385</t>
  </si>
  <si>
    <t>jamesmeeha-h.school@det.nsw.edu.au</t>
  </si>
  <si>
    <t>9829 3976</t>
  </si>
  <si>
    <t>Muirfield High School</t>
  </si>
  <si>
    <t>Barclay Rd</t>
  </si>
  <si>
    <t>9872 2244</t>
  </si>
  <si>
    <t>muirfield-h.school@det.nsw.edu.au</t>
  </si>
  <si>
    <t>9871 4106</t>
  </si>
  <si>
    <t>Model Farms High School</t>
  </si>
  <si>
    <t>Gooden Drive</t>
  </si>
  <si>
    <t>9624 3133</t>
  </si>
  <si>
    <t>modelfarms-h.school@det.nsw.edu.au</t>
  </si>
  <si>
    <t>9838 8407</t>
  </si>
  <si>
    <t>Girraween High School</t>
  </si>
  <si>
    <t>110 Gilba Rd</t>
  </si>
  <si>
    <t>9636 7293</t>
  </si>
  <si>
    <t>girraween-h.school@det.nsw.edu.au</t>
  </si>
  <si>
    <t>9896 3274</t>
  </si>
  <si>
    <t>Moorebank High School</t>
  </si>
  <si>
    <t>Bangalow Ave</t>
  </si>
  <si>
    <t>9601 3999</t>
  </si>
  <si>
    <t>moorebank-h.school@det.nsw.edu.au</t>
  </si>
  <si>
    <t>9822 5096</t>
  </si>
  <si>
    <t>Tomaree High School</t>
  </si>
  <si>
    <t xml:space="preserve">Salamander Bay </t>
  </si>
  <si>
    <t>4981 1444</t>
  </si>
  <si>
    <t>tomaree-h.school@det.nsw.edu.au</t>
  </si>
  <si>
    <t>Billabong High School</t>
  </si>
  <si>
    <t>Gordon St</t>
  </si>
  <si>
    <t>6029 8377</t>
  </si>
  <si>
    <t>billabong-h.school@det.nsw.edu.au</t>
  </si>
  <si>
    <t>6029 8833</t>
  </si>
  <si>
    <t>Fort Street High School</t>
  </si>
  <si>
    <t>Parramatta Rd</t>
  </si>
  <si>
    <t>9569 4355</t>
  </si>
  <si>
    <t>fortstreet-h.school@det.nsw.edu.au</t>
  </si>
  <si>
    <t>9550 9219</t>
  </si>
  <si>
    <t>Murray High School</t>
  </si>
  <si>
    <t>Kaitlers Rd</t>
  </si>
  <si>
    <t>6025 4711</t>
  </si>
  <si>
    <t>murray-h.school@det.nsw.edu.au</t>
  </si>
  <si>
    <t>6025 1367</t>
  </si>
  <si>
    <t>Tempe High School</t>
  </si>
  <si>
    <t>9558 2336</t>
  </si>
  <si>
    <t>tempe-h.school@det.nsw.edu.au</t>
  </si>
  <si>
    <t>9558 9460</t>
  </si>
  <si>
    <t>Sydney Secondary College Leichhardt Campus</t>
  </si>
  <si>
    <t>Balmain Rd</t>
  </si>
  <si>
    <t>9560 2565</t>
  </si>
  <si>
    <t>leichhardt-h.school@det.nsw.edu.au</t>
  </si>
  <si>
    <t>9550 9397</t>
  </si>
  <si>
    <t>Callaghan College Waratah Technology Campus</t>
  </si>
  <si>
    <t>Turton Rd</t>
  </si>
  <si>
    <t xml:space="preserve">Waratah </t>
  </si>
  <si>
    <t>4968 1939</t>
  </si>
  <si>
    <t>waratah-h.school@det.nsw.edu.au</t>
  </si>
  <si>
    <t>4968 4401</t>
  </si>
  <si>
    <t>Newcastle High School</t>
  </si>
  <si>
    <t>Park Way Ave</t>
  </si>
  <si>
    <t>Hamilton</t>
  </si>
  <si>
    <t>4969 3177</t>
  </si>
  <si>
    <t>newcastle-h.school@det.nsw.edu.au</t>
  </si>
  <si>
    <t>4961 2912</t>
  </si>
  <si>
    <t>Merewether High School</t>
  </si>
  <si>
    <t>Chatham St</t>
  </si>
  <si>
    <t>Broadmeadow</t>
  </si>
  <si>
    <t>4969 3855</t>
  </si>
  <si>
    <t>merewether-h.school@det.nsw.edu.au</t>
  </si>
  <si>
    <t>4961 2246</t>
  </si>
  <si>
    <t>Northern Beaches Secondary College Cromer Campus</t>
  </si>
  <si>
    <t>South Creek Rd</t>
  </si>
  <si>
    <t>9981 1155</t>
  </si>
  <si>
    <t>nbsccromer-h.school@det.nsw.edu.au</t>
  </si>
  <si>
    <t>9982 5398</t>
  </si>
  <si>
    <t>Narrabeen Sports High School</t>
  </si>
  <si>
    <t>10 Namona St</t>
  </si>
  <si>
    <t>9913 7820</t>
  </si>
  <si>
    <t>narrabeen-h.school@det.nsw.edu.au</t>
  </si>
  <si>
    <t>9913 3526</t>
  </si>
  <si>
    <t>Brisbane Water Secondary College Umina Campus</t>
  </si>
  <si>
    <t>Veron Rd</t>
  </si>
  <si>
    <t xml:space="preserve">Umina </t>
  </si>
  <si>
    <t>4341 9066</t>
  </si>
  <si>
    <t>umina-h.school@det.nsw.edu.au</t>
  </si>
  <si>
    <t>4343 1704</t>
  </si>
  <si>
    <t>Plumpton High School</t>
  </si>
  <si>
    <t>Hyatts Rd</t>
  </si>
  <si>
    <t>9625 7020</t>
  </si>
  <si>
    <t>plumpton-h.school@det.nsw.edu.au</t>
  </si>
  <si>
    <t>9832 1582</t>
  </si>
  <si>
    <t>Gorokan High School</t>
  </si>
  <si>
    <t>43 Goobarabah Avenue</t>
  </si>
  <si>
    <t>LAKE HAVEN</t>
  </si>
  <si>
    <t>4393 7000</t>
  </si>
  <si>
    <t>gorokan-h.school@det.nsw.edu.au</t>
  </si>
  <si>
    <t>4393 1157</t>
  </si>
  <si>
    <t>Cambridge Park High School</t>
  </si>
  <si>
    <t>4731 6722</t>
  </si>
  <si>
    <t>cambridge-h.school@det.nsw.edu.au</t>
  </si>
  <si>
    <t>4721 3811</t>
  </si>
  <si>
    <t>Denison College of Secondary Education, Kelso High Campus</t>
  </si>
  <si>
    <t>88 Boyd Street</t>
  </si>
  <si>
    <t>Kelso</t>
  </si>
  <si>
    <t>6331 4544</t>
  </si>
  <si>
    <t>kelso-h.school@det.nsw.edu.au</t>
  </si>
  <si>
    <t>6332 1678</t>
  </si>
  <si>
    <t>Canowindra High School</t>
  </si>
  <si>
    <t>Browns Avenue</t>
  </si>
  <si>
    <t>6344 1305</t>
  </si>
  <si>
    <t>canowindra-h.school@det.nsw.edu.au</t>
  </si>
  <si>
    <t>6344 1085</t>
  </si>
  <si>
    <t>Warialda High School</t>
  </si>
  <si>
    <t>6729 1000</t>
  </si>
  <si>
    <t>warialda-h.school@det.nsw.edu.au</t>
  </si>
  <si>
    <t>6729 1760</t>
  </si>
  <si>
    <t>The Rivers Secondary College, Kadina High Campus</t>
  </si>
  <si>
    <t>Kadina St</t>
  </si>
  <si>
    <t xml:space="preserve">Goonellabah </t>
  </si>
  <si>
    <t>6624 3133</t>
  </si>
  <si>
    <t>kadina-h.school@det.nsw.edu.au</t>
  </si>
  <si>
    <t>6625 2137</t>
  </si>
  <si>
    <t>Elderslie High School</t>
  </si>
  <si>
    <t>48 Hilder Street</t>
  </si>
  <si>
    <t>ELDERSLIE</t>
  </si>
  <si>
    <t>4658 1110</t>
  </si>
  <si>
    <t>elderslie-h.school@det.nsw.edu.au</t>
  </si>
  <si>
    <t>4658 0219</t>
  </si>
  <si>
    <t>Blaxland High School</t>
  </si>
  <si>
    <t>Coughlan Rd</t>
  </si>
  <si>
    <t xml:space="preserve">Blaxland </t>
  </si>
  <si>
    <t>4739 4655</t>
  </si>
  <si>
    <t>blaxland-h.school@det.nsw.edu.au</t>
  </si>
  <si>
    <t>4739 8237</t>
  </si>
  <si>
    <t>Karabar High School</t>
  </si>
  <si>
    <t>Donald Rd</t>
  </si>
  <si>
    <t>6298 4333</t>
  </si>
  <si>
    <t>karabar-h.school@det.nsw.edu.au</t>
  </si>
  <si>
    <t>6299 3035</t>
  </si>
  <si>
    <t>Peel High School</t>
  </si>
  <si>
    <t>88 Gunnedah Rd</t>
  </si>
  <si>
    <t>6765 7088</t>
  </si>
  <si>
    <t>peel-h.school@det.nsw.edu.au</t>
  </si>
  <si>
    <t>6765 3506</t>
  </si>
  <si>
    <t>Colo High School</t>
  </si>
  <si>
    <t>218 Bells Line of Road</t>
  </si>
  <si>
    <t>4571 2011</t>
  </si>
  <si>
    <t>colo-h.school@det.nsw.edu.au</t>
  </si>
  <si>
    <t>4571 3391</t>
  </si>
  <si>
    <t>Toormina High School</t>
  </si>
  <si>
    <t>Armstrong Drive</t>
  </si>
  <si>
    <t>6653 3077</t>
  </si>
  <si>
    <t>toormina-h.school@det.nsw.edu.au</t>
  </si>
  <si>
    <t>6658 2310</t>
  </si>
  <si>
    <t>Chifley College Bidwill Campus</t>
  </si>
  <si>
    <t>Bunya Rd</t>
  </si>
  <si>
    <t xml:space="preserve">Bidwill </t>
  </si>
  <si>
    <t>9628 2222</t>
  </si>
  <si>
    <t>bidwill-h.school@det.nsw.edu.au</t>
  </si>
  <si>
    <t>9628 0359</t>
  </si>
  <si>
    <t>Newtown High School of Performing Arts</t>
  </si>
  <si>
    <t>9519 1544</t>
  </si>
  <si>
    <t>newtown-h.school@det.nsw.edu.au</t>
  </si>
  <si>
    <t>9519 1657</t>
  </si>
  <si>
    <t>St Johns Park High School</t>
  </si>
  <si>
    <t>Mimosa Rd</t>
  </si>
  <si>
    <t>9610 8035</t>
  </si>
  <si>
    <t>stjohnspk-h.school@det.nsw.edu.au</t>
  </si>
  <si>
    <t>9823 7827</t>
  </si>
  <si>
    <t>Leumeah High School</t>
  </si>
  <si>
    <t>leumeah-h.school@det.nsw.edu.au</t>
  </si>
  <si>
    <t>4628 5015</t>
  </si>
  <si>
    <t>Terrigal High School</t>
  </si>
  <si>
    <t>Charles Kay Drive</t>
  </si>
  <si>
    <t>4384 4677</t>
  </si>
  <si>
    <t>terrigal-h.school@det.nsw.edu.au</t>
  </si>
  <si>
    <t>4385 2469</t>
  </si>
  <si>
    <t>Great Lakes College Forster Campus</t>
  </si>
  <si>
    <t>Cape Hawke Drive</t>
  </si>
  <si>
    <t>6554 6062</t>
  </si>
  <si>
    <t>glcforster-h.school@det.nsw.edu.au</t>
  </si>
  <si>
    <t>6555 6904</t>
  </si>
  <si>
    <t>Concord High School</t>
  </si>
  <si>
    <t>Stanley St</t>
  </si>
  <si>
    <t>9745 3777</t>
  </si>
  <si>
    <t>concord-h.school@det.nsw.edu.au</t>
  </si>
  <si>
    <t>9744 2683</t>
  </si>
  <si>
    <t>Narooma High School</t>
  </si>
  <si>
    <t>4476 4377</t>
  </si>
  <si>
    <t>narooma-h.school@det.nsw.edu.au</t>
  </si>
  <si>
    <t>4476 3953</t>
  </si>
  <si>
    <t>Sydney Secondary College Blackwattle Bay Campus</t>
  </si>
  <si>
    <t>Taylor St</t>
  </si>
  <si>
    <t>9660 5688</t>
  </si>
  <si>
    <t>sscbwattle-h.school@det.nsw.edu.au</t>
  </si>
  <si>
    <t>9552 1796</t>
  </si>
  <si>
    <t>Marrickville High School</t>
  </si>
  <si>
    <t>Northcote St</t>
  </si>
  <si>
    <t>9569 2444</t>
  </si>
  <si>
    <t>marrickvil-h.school@det.nsw.edu.au</t>
  </si>
  <si>
    <t>9560 3693</t>
  </si>
  <si>
    <t>Keira High School</t>
  </si>
  <si>
    <t>4229 4644</t>
  </si>
  <si>
    <t>keira-h.school@det.nsw.edu.au</t>
  </si>
  <si>
    <t>4226 9983</t>
  </si>
  <si>
    <t>Smiths Hill High School</t>
  </si>
  <si>
    <t>Gipps St</t>
  </si>
  <si>
    <t>4229 4266</t>
  </si>
  <si>
    <t>smithshill-h.school@det.nsw.edu.au</t>
  </si>
  <si>
    <t>4226 5104</t>
  </si>
  <si>
    <t>Dubbo College Delroy Campus</t>
  </si>
  <si>
    <t>Dubbo West</t>
  </si>
  <si>
    <t>6882 7955</t>
  </si>
  <si>
    <t>delroy-h.school@det.nsw.edu.au</t>
  </si>
  <si>
    <t>6881 8749</t>
  </si>
  <si>
    <t>Lisarow High School</t>
  </si>
  <si>
    <t>Lisarow</t>
  </si>
  <si>
    <t>4328 4599</t>
  </si>
  <si>
    <t>lisarow-h.school@det.nsw.edu.au</t>
  </si>
  <si>
    <t>4329 1416</t>
  </si>
  <si>
    <t>South Sydney High School</t>
  </si>
  <si>
    <t>2-36 O'Sullivan Avenue</t>
  </si>
  <si>
    <t>MAROUBRA</t>
  </si>
  <si>
    <t>9349 3868</t>
  </si>
  <si>
    <t>sthsydney-h.school@det.nsw.edu.au</t>
  </si>
  <si>
    <t>9349 7384</t>
  </si>
  <si>
    <t>Gulgong High School</t>
  </si>
  <si>
    <t>Belmore Street</t>
  </si>
  <si>
    <t>GULGONG</t>
  </si>
  <si>
    <t>6374 1201</t>
  </si>
  <si>
    <t>gulgong-h.school@det.nsw.edu.au</t>
  </si>
  <si>
    <t>6374 2360</t>
  </si>
  <si>
    <t>Northlakes High School</t>
  </si>
  <si>
    <t>Brava Ave</t>
  </si>
  <si>
    <t xml:space="preserve">San Remo </t>
  </si>
  <si>
    <t>4390 0555</t>
  </si>
  <si>
    <t>northlake-h.school@det.nsw.edu.au</t>
  </si>
  <si>
    <t>4399 1792</t>
  </si>
  <si>
    <t>Woolgoolga High School</t>
  </si>
  <si>
    <t>6654 1500</t>
  </si>
  <si>
    <t>woolgoolga-h.school@det.nsw.edu.au</t>
  </si>
  <si>
    <t>6654 1936</t>
  </si>
  <si>
    <t>Fairfield High School</t>
  </si>
  <si>
    <t>9727 2111</t>
  </si>
  <si>
    <t>fairfield-h.school@det.nsw.edu.au</t>
  </si>
  <si>
    <t>9724 3496</t>
  </si>
  <si>
    <t>Sarah Redfern High School</t>
  </si>
  <si>
    <t>1 Monaghan Street</t>
  </si>
  <si>
    <t>9820 1566</t>
  </si>
  <si>
    <t>sarahredfe-h.school@det.nsw.edu.au</t>
  </si>
  <si>
    <t>9820 3050</t>
  </si>
  <si>
    <t>Crestwood High School</t>
  </si>
  <si>
    <t>17 Chapel Lane</t>
  </si>
  <si>
    <t>9639 7422</t>
  </si>
  <si>
    <t>crestwood-h.school@det.nsw.edu.au</t>
  </si>
  <si>
    <t>9686 3462</t>
  </si>
  <si>
    <t>Macquarie Fields High School</t>
  </si>
  <si>
    <t>2 Harold St</t>
  </si>
  <si>
    <t>9605 3111</t>
  </si>
  <si>
    <t>macfields-h.school@det.nsw.edu.au</t>
  </si>
  <si>
    <t>9605 3044</t>
  </si>
  <si>
    <t>Hastings Secondary College, Westport Campus</t>
  </si>
  <si>
    <t>Findlay Ave</t>
  </si>
  <si>
    <t>026583 6400</t>
  </si>
  <si>
    <t>hsc-westport-school@det.nsw.edu.au</t>
  </si>
  <si>
    <t>026584 3527</t>
  </si>
  <si>
    <t>Rose Bay Secondary College</t>
  </si>
  <si>
    <t>34A Hardy St</t>
  </si>
  <si>
    <t>Dover Heights</t>
  </si>
  <si>
    <t>9301 0300</t>
  </si>
  <si>
    <t>rosebay-h.school@det.nsw.edu.au</t>
  </si>
  <si>
    <t>9371 4688</t>
  </si>
  <si>
    <t>Alexandria Park Community School</t>
  </si>
  <si>
    <t xml:space="preserve">Alexandria </t>
  </si>
  <si>
    <t>9698 1967</t>
  </si>
  <si>
    <t>alexparkcs-c.school@det.nsw.edu.au</t>
  </si>
  <si>
    <t>9319 5007</t>
  </si>
  <si>
    <t>Jamison High School</t>
  </si>
  <si>
    <t>222 Evans St</t>
  </si>
  <si>
    <t>4731 6150</t>
  </si>
  <si>
    <t>jamison-h.school@det.nsw.edu.au</t>
  </si>
  <si>
    <t>4721 2502</t>
  </si>
  <si>
    <t>Prairiewood High School</t>
  </si>
  <si>
    <t>203-215 Restwell Road</t>
  </si>
  <si>
    <t>PRAIRIEWOOD</t>
  </si>
  <si>
    <t>9725 5444</t>
  </si>
  <si>
    <t>prairiewoo-h.school@det.nsw.edu.au</t>
  </si>
  <si>
    <t>9604 6127</t>
  </si>
  <si>
    <t>Shoalhaven High School</t>
  </si>
  <si>
    <t>4421 8022</t>
  </si>
  <si>
    <t>shoalhaven-h.school@det.nsw.edu.au</t>
  </si>
  <si>
    <t>4423 0272</t>
  </si>
  <si>
    <t>Irrawang High School</t>
  </si>
  <si>
    <t>Mount Hall Rd</t>
  </si>
  <si>
    <t>RAYMOND TERRACE</t>
  </si>
  <si>
    <t>4987 4686</t>
  </si>
  <si>
    <t>irrawang-h.school@det.nsw.edu.au</t>
  </si>
  <si>
    <t>4983 1027</t>
  </si>
  <si>
    <t>Tuggerah Lakes Secondary College Berkeley Vale Campus</t>
  </si>
  <si>
    <t>Berkeley Rd</t>
  </si>
  <si>
    <t>Berkeley Vale</t>
  </si>
  <si>
    <t>4388 1899</t>
  </si>
  <si>
    <t>berkeleyva-h.school@det.nsw.edu.au</t>
  </si>
  <si>
    <t>4388 5539</t>
  </si>
  <si>
    <t>Holsworthy High School</t>
  </si>
  <si>
    <t>Huon Cres</t>
  </si>
  <si>
    <t>9825 2888</t>
  </si>
  <si>
    <t>holsworthy-h.school@det.nsw.edu.au</t>
  </si>
  <si>
    <t>9825 1082</t>
  </si>
  <si>
    <t>Hawkesbury High School</t>
  </si>
  <si>
    <t>1 Hibberts Lane</t>
  </si>
  <si>
    <t xml:space="preserve">Freemans Reach </t>
  </si>
  <si>
    <t>4579 6800</t>
  </si>
  <si>
    <t>hawkesbury-h.school@det.nsw.edu.au</t>
  </si>
  <si>
    <t>4579 6733</t>
  </si>
  <si>
    <t>Melville High School</t>
  </si>
  <si>
    <t>6562 7511</t>
  </si>
  <si>
    <t>melville-h.school@det.nsw.edu.au</t>
  </si>
  <si>
    <t>6562 7405</t>
  </si>
  <si>
    <t>Northern Beaches Secondary College Manly Campus</t>
  </si>
  <si>
    <t>138 Abbott Rd</t>
  </si>
  <si>
    <t>9905 3982</t>
  </si>
  <si>
    <t>nbscmanlys-h.school@det.nsw.edu.au</t>
  </si>
  <si>
    <t>9905 7772</t>
  </si>
  <si>
    <t>Northern Beaches Secondary College Freshwater Senior Campus</t>
  </si>
  <si>
    <t>153 Harbord Road</t>
  </si>
  <si>
    <t>FRESHWATER</t>
  </si>
  <si>
    <t>9905 2634</t>
  </si>
  <si>
    <t>nbscfreshw-h.school@det.nsw.edu.au</t>
  </si>
  <si>
    <t>9905 2677</t>
  </si>
  <si>
    <t>Eagle Vale High School</t>
  </si>
  <si>
    <t>Drysdale Rd</t>
  </si>
  <si>
    <t>Eagle Vale</t>
  </si>
  <si>
    <t>4626 5088</t>
  </si>
  <si>
    <t>eaglevale-h.school@det.nsw.edu.au</t>
  </si>
  <si>
    <t>4628 0408</t>
  </si>
  <si>
    <t>Ambarvale High School</t>
  </si>
  <si>
    <t>Thomas Rose Drive</t>
  </si>
  <si>
    <t>4627 1800</t>
  </si>
  <si>
    <t>ambarvale-h.school@det.nsw.edu.au</t>
  </si>
  <si>
    <t>4628 5289</t>
  </si>
  <si>
    <t>St Clair High School</t>
  </si>
  <si>
    <t>6 Endeavour Avenue</t>
  </si>
  <si>
    <t>9670 6700</t>
  </si>
  <si>
    <t>stclair-h.school@det.nsw.edu.au</t>
  </si>
  <si>
    <t>9834 3867</t>
  </si>
  <si>
    <t>Rutherford High School</t>
  </si>
  <si>
    <t>30 Avery Street</t>
  </si>
  <si>
    <t>RUTHERFORD</t>
  </si>
  <si>
    <t>4932 5999</t>
  </si>
  <si>
    <t>rutherford-h.school@det.nsw.edu.au</t>
  </si>
  <si>
    <t>4932 8166</t>
  </si>
  <si>
    <t>Winmalee High School</t>
  </si>
  <si>
    <t>High School Drive</t>
  </si>
  <si>
    <t xml:space="preserve">Winmalee </t>
  </si>
  <si>
    <t>4754 2822</t>
  </si>
  <si>
    <t>winmalee-h.school@det.nsw.edu.au</t>
  </si>
  <si>
    <t>4754 3280</t>
  </si>
  <si>
    <t>Mount View High School</t>
  </si>
  <si>
    <t>Mount View Rd</t>
  </si>
  <si>
    <t>Cessnock West</t>
  </si>
  <si>
    <t>4990 2566</t>
  </si>
  <si>
    <t>mountview-h.school@det.nsw.edu.au</t>
  </si>
  <si>
    <t>4991 1728</t>
  </si>
  <si>
    <t>Robert Townson High School</t>
  </si>
  <si>
    <t>Thunderbolt Drive</t>
  </si>
  <si>
    <t>9824 7777</t>
  </si>
  <si>
    <t>roberttown-h.school@det.nsw.edu.au</t>
  </si>
  <si>
    <t>9820 2921</t>
  </si>
  <si>
    <t>Byron Bay High School</t>
  </si>
  <si>
    <t>2 Arakwal Court</t>
  </si>
  <si>
    <t>Byron Bay</t>
  </si>
  <si>
    <t>6685 8188</t>
  </si>
  <si>
    <t>byronbay-h.school@det.nsw.edu.au</t>
  </si>
  <si>
    <t>6685 8119</t>
  </si>
  <si>
    <t>Alstonville High School</t>
  </si>
  <si>
    <t>Cawley Close</t>
  </si>
  <si>
    <t>6628 5222</t>
  </si>
  <si>
    <t>alstonvill-h.school@det.nsw.edu.au</t>
  </si>
  <si>
    <t>6628 1223</t>
  </si>
  <si>
    <t>Kingscliff High School</t>
  </si>
  <si>
    <t>33 Oxford St</t>
  </si>
  <si>
    <t xml:space="preserve">Kingscliff </t>
  </si>
  <si>
    <t>6674 9777</t>
  </si>
  <si>
    <t>kingscliff-h.school@det.nsw.edu.au</t>
  </si>
  <si>
    <t>6674 3270</t>
  </si>
  <si>
    <t>Cranebrook High School</t>
  </si>
  <si>
    <t>Hosking Street</t>
  </si>
  <si>
    <t>4729 0777</t>
  </si>
  <si>
    <t>cranebrook-h.school@det.nsw.edu.au</t>
  </si>
  <si>
    <t>4729 1384</t>
  </si>
  <si>
    <t>Batemans Bay High School</t>
  </si>
  <si>
    <t>4478 3600</t>
  </si>
  <si>
    <t>batemansba-h.school@det.nsw.edu.au</t>
  </si>
  <si>
    <t>4472 8173</t>
  </si>
  <si>
    <t>Bossley Park High School</t>
  </si>
  <si>
    <t>Prairievale Rd</t>
  </si>
  <si>
    <t>9823 1033</t>
  </si>
  <si>
    <t>bossleypk-h.school@det.nsw.edu.au</t>
  </si>
  <si>
    <t>9823 7835</t>
  </si>
  <si>
    <t>Menai High School</t>
  </si>
  <si>
    <t>40 Gerald Rd</t>
  </si>
  <si>
    <t>9543 7000</t>
  </si>
  <si>
    <t>menai-h.school@det.nsw.edu.au</t>
  </si>
  <si>
    <t>9543 5513</t>
  </si>
  <si>
    <t>Elizabeth Macarthur High School</t>
  </si>
  <si>
    <t xml:space="preserve">Narellan </t>
  </si>
  <si>
    <t>4646 1899</t>
  </si>
  <si>
    <t>elizabeth-h.school@det.nsw.edu.au</t>
  </si>
  <si>
    <t>4647 1569</t>
  </si>
  <si>
    <t>Kincumber High School</t>
  </si>
  <si>
    <t>Bungoona Rd</t>
  </si>
  <si>
    <t>Kincumber</t>
  </si>
  <si>
    <t>4369 1555</t>
  </si>
  <si>
    <t>kincumber-h.school@det.nsw.edu.au</t>
  </si>
  <si>
    <t>4363 1265</t>
  </si>
  <si>
    <t>Albion Park High School</t>
  </si>
  <si>
    <t>4257 1744</t>
  </si>
  <si>
    <t>albiok-h.school@det.nsw.edu.au</t>
  </si>
  <si>
    <t>4257 1826</t>
  </si>
  <si>
    <t>Sydney Distance Education High School</t>
  </si>
  <si>
    <t>9383 0200</t>
  </si>
  <si>
    <t>Sydneyh-d.school@det.nsw.edu.au</t>
  </si>
  <si>
    <t>9383 0222</t>
  </si>
  <si>
    <t>NSW School of Languages</t>
  </si>
  <si>
    <t>78 Avoca St</t>
  </si>
  <si>
    <t>9381 4800</t>
  </si>
  <si>
    <t>nswschoollang.school@det.nsw.edu.au</t>
  </si>
  <si>
    <t>9381 4950</t>
  </si>
  <si>
    <t>Thomas Reddall High School</t>
  </si>
  <si>
    <t>Cnr Woodhouse Dr &amp; Jaggers Pl</t>
  </si>
  <si>
    <t>Ambarvale</t>
  </si>
  <si>
    <t>4625 4404</t>
  </si>
  <si>
    <t>thomasredd-h.school@det.nsw.edu.au</t>
  </si>
  <si>
    <t>4628 1453</t>
  </si>
  <si>
    <t>Erskine Park High School</t>
  </si>
  <si>
    <t>Swallow Drive</t>
  </si>
  <si>
    <t>9834 3536</t>
  </si>
  <si>
    <t>erskinepk-h.school@det.nsw.edu.au</t>
  </si>
  <si>
    <t>9834 3864</t>
  </si>
  <si>
    <t>Narara Valley High School</t>
  </si>
  <si>
    <t>Cnr Fountains &amp; Pandala Rds</t>
  </si>
  <si>
    <t>4329 3780</t>
  </si>
  <si>
    <t>nararavaly-h.school@det.nsw.edu.au</t>
  </si>
  <si>
    <t>4328 3609</t>
  </si>
  <si>
    <t>Cherrybrook Technology High School</t>
  </si>
  <si>
    <t>28-44 Purchase Rd</t>
  </si>
  <si>
    <t>9484 2144</t>
  </si>
  <si>
    <t>cherrybrok-h.school@det.nsw.edu.au</t>
  </si>
  <si>
    <t>9875 4537</t>
  </si>
  <si>
    <t>Vincentia High School</t>
  </si>
  <si>
    <t>The Wool Rd</t>
  </si>
  <si>
    <t>4441 6766</t>
  </si>
  <si>
    <t>vincentia-h.school@det.nsw.edu.au</t>
  </si>
  <si>
    <t>4441 6000</t>
  </si>
  <si>
    <t>Quakers Hill High School</t>
  </si>
  <si>
    <t>70 Lalor Road</t>
  </si>
  <si>
    <t>9837 1533</t>
  </si>
  <si>
    <t>quakershil-h.school@det.nsw.edu.au</t>
  </si>
  <si>
    <t>9837 1747</t>
  </si>
  <si>
    <t>Nambucca Heads High School</t>
  </si>
  <si>
    <t>Nambucca Heads</t>
  </si>
  <si>
    <t>6568 6777</t>
  </si>
  <si>
    <t>nambuccahd-h.school@det.nsw.edu.au</t>
  </si>
  <si>
    <t>6568 8318</t>
  </si>
  <si>
    <t>Wollumbin High School</t>
  </si>
  <si>
    <t>North Arm Rd</t>
  </si>
  <si>
    <t>6672 5121</t>
  </si>
  <si>
    <t>wollumbin-h.school@det.nsw.edu.au</t>
  </si>
  <si>
    <t>6672 6056</t>
  </si>
  <si>
    <t>Oberon High School</t>
  </si>
  <si>
    <t>Ross St</t>
  </si>
  <si>
    <t xml:space="preserve">Oberon </t>
  </si>
  <si>
    <t>6336 1606</t>
  </si>
  <si>
    <t>oberon-h.school@det.nsw.edu.au</t>
  </si>
  <si>
    <t>6336 2164</t>
  </si>
  <si>
    <t>Bradfield College</t>
  </si>
  <si>
    <t>213 Pacific Highway</t>
  </si>
  <si>
    <t>9942 0399</t>
  </si>
  <si>
    <t>bradfield-h.school@det.nsw.edu.au</t>
  </si>
  <si>
    <t>9942 0383</t>
  </si>
  <si>
    <t>Unassigned</t>
  </si>
  <si>
    <t>Saturday School of Community Languages</t>
  </si>
  <si>
    <t>Level 3 1 Oxford Street</t>
  </si>
  <si>
    <t>Darlinghurst</t>
  </si>
  <si>
    <t>9886 7505</t>
  </si>
  <si>
    <t>saturdaycl-h.school@det.nsw.edu.au</t>
  </si>
  <si>
    <t>9886 7514</t>
  </si>
  <si>
    <t>Belmore Boys High School</t>
  </si>
  <si>
    <t>9758 2800</t>
  </si>
  <si>
    <t>belmoreboy-h.school@det.nsw.edu.au</t>
  </si>
  <si>
    <t>9740 5834</t>
  </si>
  <si>
    <t>Canterbury Girls High School</t>
  </si>
  <si>
    <t>9718 1805</t>
  </si>
  <si>
    <t>canterburg-h.school@det.nsw.edu.au</t>
  </si>
  <si>
    <t>9718 3501</t>
  </si>
  <si>
    <t>Granville Boys High School</t>
  </si>
  <si>
    <t>14 Mary St</t>
  </si>
  <si>
    <t>9637 0489</t>
  </si>
  <si>
    <t>granvilleb-h.school@det.nsw.edu.au</t>
  </si>
  <si>
    <t>9897 2421</t>
  </si>
  <si>
    <t>Georges River College Hurstville Boys Campus</t>
  </si>
  <si>
    <t>Kenwyn St</t>
  </si>
  <si>
    <t>9587 3199</t>
  </si>
  <si>
    <t>hurstvillb-h.school@det.nsw.edu.au</t>
  </si>
  <si>
    <t>9553 8264</t>
  </si>
  <si>
    <t>Hunter School of Performing Arts</t>
  </si>
  <si>
    <t>4952 3355</t>
  </si>
  <si>
    <t>huntperfor-h.school@det.nsw.edu.au</t>
  </si>
  <si>
    <t>4956 2428</t>
  </si>
  <si>
    <t>Macarthur Girls High School</t>
  </si>
  <si>
    <t>1-19 Macarthur Street</t>
  </si>
  <si>
    <t>9683 1866</t>
  </si>
  <si>
    <t>macarthurg-h.school@det.nsw.edu.au</t>
  </si>
  <si>
    <t>9890 1992</t>
  </si>
  <si>
    <t>Northern Beaches Secondary College Mackellar Girls Campus</t>
  </si>
  <si>
    <t>Campbell Pde &amp; Quirk Rd</t>
  </si>
  <si>
    <t>9949 2083</t>
  </si>
  <si>
    <t>nbscmgirls-h.school@det.nsw.edu.au</t>
  </si>
  <si>
    <t>9949 3028</t>
  </si>
  <si>
    <t>Ashfield Boys High School</t>
  </si>
  <si>
    <t>117 Liverpool Rd</t>
  </si>
  <si>
    <t>9798 6620</t>
  </si>
  <si>
    <t>ashfieldbo-h.school@det.nsw.edu.au</t>
  </si>
  <si>
    <t>9716 8004</t>
  </si>
  <si>
    <t>Dulwich High School of Visual Arts and Design</t>
  </si>
  <si>
    <t>Seaview St</t>
  </si>
  <si>
    <t>9560 7299</t>
  </si>
  <si>
    <t>dulwich-h.school@det.nsw.edu.au</t>
  </si>
  <si>
    <t>9550 0929</t>
  </si>
  <si>
    <t>Visual Arts</t>
  </si>
  <si>
    <t>Northern Beaches Secondary College Balgowlah Boys Campus</t>
  </si>
  <si>
    <t>Maretimo St</t>
  </si>
  <si>
    <t>9949 4200</t>
  </si>
  <si>
    <t>nbscbalgb-h.school@det.nsw.edu.au</t>
  </si>
  <si>
    <t>9907 0266</t>
  </si>
  <si>
    <t>The Jannali High School</t>
  </si>
  <si>
    <t>Sutherland Rd</t>
  </si>
  <si>
    <t>9521 2805</t>
  </si>
  <si>
    <t>jannali-h.school@det.nsw.edu.au</t>
  </si>
  <si>
    <t>9545 1175</t>
  </si>
  <si>
    <t>Birrong Girls High School</t>
  </si>
  <si>
    <t>Cooper Rd</t>
  </si>
  <si>
    <t>9644 5057</t>
  </si>
  <si>
    <t>birronggir-h.school@det.nsw.edu.au</t>
  </si>
  <si>
    <t>9644 8157</t>
  </si>
  <si>
    <t>Georges River College Penshurst Girls Campus</t>
  </si>
  <si>
    <t>2 Austral St</t>
  </si>
  <si>
    <t>9580 3141</t>
  </si>
  <si>
    <t>penshurstg-h.school@det.nsw.edu.au</t>
  </si>
  <si>
    <t>9580 6373</t>
  </si>
  <si>
    <t>St Marys Senior High School</t>
  </si>
  <si>
    <t>Kalang Ave</t>
  </si>
  <si>
    <t>9623 8333</t>
  </si>
  <si>
    <t>stmaryssen-h.school@det.nsw.edu.au</t>
  </si>
  <si>
    <t>9833 1304</t>
  </si>
  <si>
    <t>Bulli High School</t>
  </si>
  <si>
    <t>4284 8266</t>
  </si>
  <si>
    <t>bulli-h.school@det.nsw.edu.au</t>
  </si>
  <si>
    <t>4285 2232</t>
  </si>
  <si>
    <t>Callaghan College Jesmond Campus</t>
  </si>
  <si>
    <t>4952 3922</t>
  </si>
  <si>
    <t>jesmondcc-h.school@det.nsw.edu.au</t>
  </si>
  <si>
    <t>4956 1241</t>
  </si>
  <si>
    <t>James Cook Boys High School</t>
  </si>
  <si>
    <t>9587 1770</t>
  </si>
  <si>
    <t>jamescookb-h.school@det.nsw.edu.au</t>
  </si>
  <si>
    <t>9553 8242</t>
  </si>
  <si>
    <t>Epping Boys High School</t>
  </si>
  <si>
    <t>213 Vimiera Rd</t>
  </si>
  <si>
    <t>9869 2701</t>
  </si>
  <si>
    <t>eppingboy-h.school@det.nsw.edu.au</t>
  </si>
  <si>
    <t>9868 1198</t>
  </si>
  <si>
    <t>Wiley Park Girls High School</t>
  </si>
  <si>
    <t>9759 5849</t>
  </si>
  <si>
    <t>wileyparkg-h.school@det.nsw.edu.au</t>
  </si>
  <si>
    <t>9740 4251</t>
  </si>
  <si>
    <t>Arthur Phillip High School</t>
  </si>
  <si>
    <t>Cnr Macquarie &amp; Smith Sts</t>
  </si>
  <si>
    <t>9635 8638</t>
  </si>
  <si>
    <t>arthurphil-h.school@det.nsw.edu.au</t>
  </si>
  <si>
    <t>9687 1149</t>
  </si>
  <si>
    <t>Cardiff High School</t>
  </si>
  <si>
    <t>Boronia St</t>
  </si>
  <si>
    <t>4954 9966</t>
  </si>
  <si>
    <t>cardiff-h.school@det.nsw.edu.au</t>
  </si>
  <si>
    <t>4956 6413</t>
  </si>
  <si>
    <t>Cumberland High School</t>
  </si>
  <si>
    <t>183 Pennant Hills Road</t>
  </si>
  <si>
    <t>CARLINGFORD</t>
  </si>
  <si>
    <t>9871 7718</t>
  </si>
  <si>
    <t>cumberland-h.school@det.nsw.edu.au</t>
  </si>
  <si>
    <t>9872 5381</t>
  </si>
  <si>
    <t>Oak Flats High School</t>
  </si>
  <si>
    <t>The Esplanade</t>
  </si>
  <si>
    <t>4256 1888</t>
  </si>
  <si>
    <t>oakflats-h.school@det.nsw.edu.au</t>
  </si>
  <si>
    <t>4257 1825</t>
  </si>
  <si>
    <t>Riverstone High School</t>
  </si>
  <si>
    <t>71 McCulloch Street</t>
  </si>
  <si>
    <t>RIVERSTONE</t>
  </si>
  <si>
    <t>9627 1484</t>
  </si>
  <si>
    <t>riverstone-h.school@det.nsw.edu.au</t>
  </si>
  <si>
    <t>9838 1138</t>
  </si>
  <si>
    <t>Rooty Hill High School</t>
  </si>
  <si>
    <t>54 North Parade</t>
  </si>
  <si>
    <t>ROOTY HILL</t>
  </si>
  <si>
    <t>9625 8104</t>
  </si>
  <si>
    <t>rootyhill-h.school@det.nsw.edu.au</t>
  </si>
  <si>
    <t>9625 4208</t>
  </si>
  <si>
    <t>Toronto High School</t>
  </si>
  <si>
    <t>Field Ave</t>
  </si>
  <si>
    <t>Toronto</t>
  </si>
  <si>
    <t>4959 1788</t>
  </si>
  <si>
    <t>toronto-h.school@det.nsw.edu.au</t>
  </si>
  <si>
    <t>4950 4459</t>
  </si>
  <si>
    <t>Cammeraygal High School</t>
  </si>
  <si>
    <t>192 Pacific Highway</t>
  </si>
  <si>
    <t>9954 7100</t>
  </si>
  <si>
    <t>cammeraygal-h.school@det.nsw.edu.au</t>
  </si>
  <si>
    <t>9954 6277</t>
  </si>
  <si>
    <t>The Ponds High School</t>
  </si>
  <si>
    <t>180 Riverbank Drive</t>
  </si>
  <si>
    <t>9626 3562</t>
  </si>
  <si>
    <t>theponds-h.school@det.nsw.edu.au</t>
  </si>
  <si>
    <t>9837 0823</t>
  </si>
  <si>
    <t>Aurora College</t>
  </si>
  <si>
    <t>LANE COVE NORTH</t>
  </si>
  <si>
    <t>1300 287 629</t>
  </si>
  <si>
    <t>auroracoll-h.school@det.nsw.edu.au</t>
  </si>
  <si>
    <t>02 0000 0000</t>
  </si>
  <si>
    <t>Other</t>
  </si>
  <si>
    <t xml:space="preserve">Inner Sydney High School (proposed) </t>
  </si>
  <si>
    <t>Cnr Cleveland St &amp; Chalmers St</t>
  </si>
  <si>
    <t>Not in NSW</t>
  </si>
  <si>
    <t>Armidale Secondary College</t>
  </si>
  <si>
    <t>Crest Rd</t>
  </si>
  <si>
    <t>02 6772 1266</t>
  </si>
  <si>
    <t>armidale-s.school@det.nsw.edu.au</t>
  </si>
  <si>
    <t>Murrumbidgee Regional High School</t>
  </si>
  <si>
    <t>1-39 Poole Street</t>
  </si>
  <si>
    <t>Suburb</t>
  </si>
  <si>
    <t>latest_year_enrolment_FTE_old</t>
  </si>
  <si>
    <t>Indigenous_pct_old</t>
  </si>
  <si>
    <t>LBOTE_pct_old</t>
  </si>
  <si>
    <t>ICSEA_value_old</t>
  </si>
  <si>
    <t>Date_1st_teacher_OLD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</si>
</sst>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14" fontId="0" fillId="33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215"/>
  <sheetViews>
    <sheetView tabSelected="1" workbookViewId="0"/>
  </sheetViews>
  <sheetFormatPr defaultRowHeight="14.5" x14ac:dyDescent="0.35"/>
  <cols>
    <col min="3" max="3" width="28.26953125" customWidth="1"/>
    <col min="4" max="4" width="22.7265625" customWidth="1"/>
    <col min="5" max="5" width="16.26953125" style="6" customWidth="1"/>
    <col min="6" max="6" width="20.08984375" hidden="1" customWidth="1"/>
    <col min="7" max="7" width="13.453125" customWidth="1"/>
    <col min="8" max="8" width="12.81640625" customWidth="1"/>
    <col min="12" max="12" width="0" hidden="1" customWidth="1"/>
    <col min="13" max="13" width="13.08984375" customWidth="1"/>
    <col min="14" max="14" width="0" hidden="1" customWidth="1"/>
    <col min="16" max="16" width="0" hidden="1" customWidth="1"/>
    <col min="19" max="19" width="16.6328125" customWidth="1"/>
    <col min="20" max="20" width="13.6328125" customWidth="1"/>
    <col min="24" max="24" width="44" customWidth="1"/>
    <col min="30" max="30" width="13.36328125" style="6" customWidth="1"/>
    <col min="31" max="31" width="10.453125" style="5" hidden="1" customWidth="1"/>
    <col min="47" max="47" width="17.453125" customWidth="1"/>
    <col min="48" max="48" width="12.81640625" customWidth="1"/>
    <col min="49" max="49" width="15.7265625" style="1" customWidth="1"/>
  </cols>
  <sheetData>
    <row r="1" spans="1:49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7" t="s">
        <v>13224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13225</v>
      </c>
      <c r="M1" s="2" t="s">
        <v>10</v>
      </c>
      <c r="N1" s="2" t="s">
        <v>13226</v>
      </c>
      <c r="O1" s="2" t="s">
        <v>11</v>
      </c>
      <c r="P1" s="2" t="s">
        <v>13227</v>
      </c>
      <c r="Q1" s="2" t="s">
        <v>12</v>
      </c>
      <c r="R1" s="2" t="s">
        <v>13228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7" t="s">
        <v>24</v>
      </c>
      <c r="AE1" s="4" t="s">
        <v>13229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2" t="s">
        <v>40</v>
      </c>
      <c r="AV1" s="2" t="s">
        <v>41</v>
      </c>
      <c r="AW1" s="3" t="s">
        <v>42</v>
      </c>
    </row>
    <row r="2" spans="1:49" x14ac:dyDescent="0.35">
      <c r="A2">
        <v>1001</v>
      </c>
      <c r="B2">
        <v>4402</v>
      </c>
      <c r="C2" t="s">
        <v>43</v>
      </c>
      <c r="D2" t="s">
        <v>44</v>
      </c>
      <c r="E2" t="str">
        <f>TRIM(PROPER(F2))</f>
        <v>Abbotsford</v>
      </c>
      <c r="F2" t="s">
        <v>45</v>
      </c>
      <c r="G2">
        <v>2046</v>
      </c>
      <c r="H2" t="s">
        <v>46</v>
      </c>
      <c r="I2" t="s">
        <v>47</v>
      </c>
      <c r="J2" t="s">
        <v>48</v>
      </c>
      <c r="K2">
        <f>IF(ISBLANK(L2),0,L2)</f>
        <v>607</v>
      </c>
      <c r="L2">
        <v>607</v>
      </c>
      <c r="M2">
        <f>IF(ISBLANK(N2),0,N2)</f>
        <v>2</v>
      </c>
      <c r="N2">
        <v>2</v>
      </c>
      <c r="O2">
        <f>IF(ISBLANK(P2),0,P2)</f>
        <v>44</v>
      </c>
      <c r="P2">
        <v>44</v>
      </c>
      <c r="Q2">
        <f>IF(ISBLANK(R2),0,R2)</f>
        <v>1115</v>
      </c>
      <c r="R2">
        <v>1115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Y2" t="s">
        <v>51</v>
      </c>
      <c r="Z2" t="s">
        <v>51</v>
      </c>
      <c r="AA2" t="s">
        <v>51</v>
      </c>
      <c r="AB2" t="s">
        <v>54</v>
      </c>
      <c r="AC2" t="s">
        <v>51</v>
      </c>
      <c r="AD2" s="6" t="str">
        <f>TEXT(AE2,"yyyy-mm-dd")</f>
        <v>1925-04-01</v>
      </c>
      <c r="AE2" s="5">
        <v>9223</v>
      </c>
      <c r="AF2" t="s">
        <v>55</v>
      </c>
      <c r="AG2" t="s">
        <v>56</v>
      </c>
      <c r="AH2" t="s">
        <v>57</v>
      </c>
      <c r="AI2" t="s">
        <v>58</v>
      </c>
      <c r="AJ2" t="s">
        <v>59</v>
      </c>
      <c r="AK2" t="s">
        <v>60</v>
      </c>
      <c r="AL2" t="s">
        <v>61</v>
      </c>
      <c r="AM2" t="s">
        <v>62</v>
      </c>
      <c r="AN2" t="s">
        <v>63</v>
      </c>
      <c r="AO2" t="s">
        <v>64</v>
      </c>
      <c r="AP2" t="s">
        <v>65</v>
      </c>
      <c r="AQ2" t="s">
        <v>66</v>
      </c>
      <c r="AR2">
        <v>-33.852727999999999</v>
      </c>
      <c r="AS2">
        <v>151.13120599999999</v>
      </c>
      <c r="AT2" t="s">
        <v>64</v>
      </c>
      <c r="AU2" t="s">
        <v>67</v>
      </c>
      <c r="AV2" t="s">
        <v>51</v>
      </c>
      <c r="AW2" s="1">
        <v>43522</v>
      </c>
    </row>
    <row r="3" spans="1:49" x14ac:dyDescent="0.35">
      <c r="A3">
        <v>1002</v>
      </c>
      <c r="B3">
        <v>9333</v>
      </c>
      <c r="C3" t="s">
        <v>68</v>
      </c>
      <c r="D3" t="s">
        <v>69</v>
      </c>
      <c r="E3" t="str">
        <f>TRIM(PROPER(F3))</f>
        <v>Aberdeen</v>
      </c>
      <c r="F3" t="s">
        <v>70</v>
      </c>
      <c r="G3">
        <v>2336</v>
      </c>
      <c r="H3" t="s">
        <v>71</v>
      </c>
      <c r="I3" t="s">
        <v>72</v>
      </c>
      <c r="J3" t="s">
        <v>73</v>
      </c>
      <c r="K3">
        <f>IF(ISBLANK(L3),0,L3)</f>
        <v>201</v>
      </c>
      <c r="L3">
        <v>201</v>
      </c>
      <c r="M3">
        <f>IF(ISBLANK(N3),0,N3)</f>
        <v>11</v>
      </c>
      <c r="N3">
        <v>11</v>
      </c>
      <c r="O3">
        <f>IF(ISBLANK(P3),0,P3)</f>
        <v>6</v>
      </c>
      <c r="P3">
        <v>6</v>
      </c>
      <c r="Q3">
        <f>IF(ISBLANK(R3),0,R3)</f>
        <v>905</v>
      </c>
      <c r="R3">
        <v>905</v>
      </c>
      <c r="S3" t="s">
        <v>49</v>
      </c>
      <c r="T3" t="s">
        <v>50</v>
      </c>
      <c r="U3" t="s">
        <v>51</v>
      </c>
      <c r="V3" t="s">
        <v>52</v>
      </c>
      <c r="W3" t="s">
        <v>53</v>
      </c>
      <c r="Y3" t="s">
        <v>51</v>
      </c>
      <c r="Z3" t="s">
        <v>51</v>
      </c>
      <c r="AA3" t="s">
        <v>51</v>
      </c>
      <c r="AB3" t="s">
        <v>54</v>
      </c>
      <c r="AC3" t="s">
        <v>51</v>
      </c>
      <c r="AD3" s="6" t="str">
        <f>TEXT(AE3,"yyyy-mm-dd")</f>
        <v>1864-02-01</v>
      </c>
      <c r="AE3" s="5" t="s">
        <v>74</v>
      </c>
      <c r="AF3" t="s">
        <v>75</v>
      </c>
      <c r="AG3" t="s">
        <v>75</v>
      </c>
      <c r="AH3" t="s">
        <v>76</v>
      </c>
      <c r="AI3" t="s">
        <v>77</v>
      </c>
      <c r="AJ3" t="s">
        <v>75</v>
      </c>
      <c r="AK3" t="s">
        <v>78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>
        <v>-32.166097999999998</v>
      </c>
      <c r="AS3">
        <v>150.88809499999999</v>
      </c>
      <c r="AT3" t="s">
        <v>85</v>
      </c>
      <c r="AU3" t="s">
        <v>86</v>
      </c>
      <c r="AV3" t="s">
        <v>51</v>
      </c>
      <c r="AW3" s="1">
        <v>43522</v>
      </c>
    </row>
    <row r="4" spans="1:49" x14ac:dyDescent="0.35">
      <c r="A4">
        <v>1003</v>
      </c>
      <c r="B4">
        <v>9299</v>
      </c>
      <c r="C4" t="s">
        <v>87</v>
      </c>
      <c r="D4" t="s">
        <v>88</v>
      </c>
      <c r="E4" t="str">
        <f>TRIM(PROPER(F4))</f>
        <v>Abermain</v>
      </c>
      <c r="F4" t="s">
        <v>89</v>
      </c>
      <c r="G4">
        <v>2326</v>
      </c>
      <c r="H4" t="s">
        <v>90</v>
      </c>
      <c r="I4" t="s">
        <v>91</v>
      </c>
      <c r="J4" t="s">
        <v>92</v>
      </c>
      <c r="K4">
        <f>IF(ISBLANK(L4),0,L4)</f>
        <v>300</v>
      </c>
      <c r="L4">
        <v>300</v>
      </c>
      <c r="M4">
        <f>IF(ISBLANK(N4),0,N4)</f>
        <v>25</v>
      </c>
      <c r="N4">
        <v>25</v>
      </c>
      <c r="O4">
        <f>IF(ISBLANK(P4),0,P4)</f>
        <v>0</v>
      </c>
      <c r="Q4">
        <f>IF(ISBLANK(R4),0,R4)</f>
        <v>885</v>
      </c>
      <c r="R4">
        <v>885</v>
      </c>
      <c r="S4" t="s">
        <v>49</v>
      </c>
      <c r="T4" t="s">
        <v>50</v>
      </c>
      <c r="U4" t="s">
        <v>51</v>
      </c>
      <c r="V4" t="s">
        <v>52</v>
      </c>
      <c r="W4" t="s">
        <v>53</v>
      </c>
      <c r="Y4" t="s">
        <v>51</v>
      </c>
      <c r="Z4" t="s">
        <v>51</v>
      </c>
      <c r="AA4" t="s">
        <v>51</v>
      </c>
      <c r="AB4" t="s">
        <v>54</v>
      </c>
      <c r="AC4" t="s">
        <v>51</v>
      </c>
      <c r="AD4" s="6" t="str">
        <f>TEXT(AE4,"yyyy-mm-dd")</f>
        <v>1905-08-01</v>
      </c>
      <c r="AE4" s="5">
        <v>2040</v>
      </c>
      <c r="AF4" t="s">
        <v>93</v>
      </c>
      <c r="AG4" t="s">
        <v>93</v>
      </c>
      <c r="AH4" t="s">
        <v>94</v>
      </c>
      <c r="AI4" t="s">
        <v>95</v>
      </c>
      <c r="AJ4" t="s">
        <v>93</v>
      </c>
      <c r="AK4" t="s">
        <v>78</v>
      </c>
      <c r="AL4" t="s">
        <v>79</v>
      </c>
      <c r="AM4" t="s">
        <v>80</v>
      </c>
      <c r="AN4" t="s">
        <v>81</v>
      </c>
      <c r="AO4" t="s">
        <v>82</v>
      </c>
      <c r="AP4" t="s">
        <v>83</v>
      </c>
      <c r="AQ4" t="s">
        <v>66</v>
      </c>
      <c r="AR4">
        <v>-32.808920000000001</v>
      </c>
      <c r="AS4">
        <v>151.42649900000001</v>
      </c>
      <c r="AT4" t="s">
        <v>85</v>
      </c>
      <c r="AU4" t="s">
        <v>86</v>
      </c>
      <c r="AV4" t="s">
        <v>51</v>
      </c>
      <c r="AW4" s="1">
        <v>43522</v>
      </c>
    </row>
    <row r="5" spans="1:49" x14ac:dyDescent="0.35">
      <c r="A5">
        <v>1007</v>
      </c>
      <c r="B5">
        <v>10425</v>
      </c>
      <c r="C5" t="s">
        <v>96</v>
      </c>
      <c r="D5" t="s">
        <v>97</v>
      </c>
      <c r="E5" t="str">
        <f>TRIM(PROPER(F5))</f>
        <v>Adaminaby</v>
      </c>
      <c r="F5" t="s">
        <v>98</v>
      </c>
      <c r="G5">
        <v>2629</v>
      </c>
      <c r="H5" t="s">
        <v>99</v>
      </c>
      <c r="I5" t="s">
        <v>100</v>
      </c>
      <c r="J5" t="s">
        <v>101</v>
      </c>
      <c r="K5">
        <f>IF(ISBLANK(L5),0,L5)</f>
        <v>19</v>
      </c>
      <c r="L5">
        <v>19</v>
      </c>
      <c r="M5">
        <f>IF(ISBLANK(N5),0,N5)</f>
        <v>0</v>
      </c>
      <c r="O5">
        <f>IF(ISBLANK(P5),0,P5)</f>
        <v>0</v>
      </c>
      <c r="P5">
        <v>0</v>
      </c>
      <c r="Q5">
        <f>IF(ISBLANK(R5),0,R5)</f>
        <v>973</v>
      </c>
      <c r="R5">
        <v>973</v>
      </c>
      <c r="S5" t="s">
        <v>49</v>
      </c>
      <c r="T5" t="s">
        <v>50</v>
      </c>
      <c r="U5" t="s">
        <v>51</v>
      </c>
      <c r="V5" t="s">
        <v>52</v>
      </c>
      <c r="W5" t="s">
        <v>53</v>
      </c>
      <c r="Y5" t="s">
        <v>51</v>
      </c>
      <c r="Z5" t="s">
        <v>51</v>
      </c>
      <c r="AA5" t="s">
        <v>51</v>
      </c>
      <c r="AB5" t="s">
        <v>54</v>
      </c>
      <c r="AC5" t="s">
        <v>51</v>
      </c>
      <c r="AD5" s="6" t="str">
        <f>TEXT(AE5,"yyyy-mm-dd")</f>
        <v>1869-01-01</v>
      </c>
      <c r="AE5" s="5" t="s">
        <v>102</v>
      </c>
      <c r="AF5" t="s">
        <v>103</v>
      </c>
      <c r="AG5" t="s">
        <v>104</v>
      </c>
      <c r="AH5" t="s">
        <v>105</v>
      </c>
      <c r="AI5" t="s">
        <v>106</v>
      </c>
      <c r="AJ5" t="s">
        <v>105</v>
      </c>
      <c r="AK5" t="s">
        <v>107</v>
      </c>
      <c r="AL5" t="s">
        <v>108</v>
      </c>
      <c r="AM5" t="s">
        <v>109</v>
      </c>
      <c r="AN5" t="s">
        <v>110</v>
      </c>
      <c r="AO5" t="s">
        <v>111</v>
      </c>
      <c r="AP5" t="s">
        <v>112</v>
      </c>
      <c r="AQ5" t="s">
        <v>113</v>
      </c>
      <c r="AR5">
        <v>-35.993291999999997</v>
      </c>
      <c r="AS5">
        <v>148.77672100000001</v>
      </c>
      <c r="AT5" t="s">
        <v>111</v>
      </c>
      <c r="AU5" t="s">
        <v>114</v>
      </c>
      <c r="AV5" t="s">
        <v>51</v>
      </c>
      <c r="AW5" s="1">
        <v>43522</v>
      </c>
    </row>
    <row r="6" spans="1:49" x14ac:dyDescent="0.35">
      <c r="A6">
        <v>1008</v>
      </c>
      <c r="B6">
        <v>9043</v>
      </c>
      <c r="C6" t="s">
        <v>115</v>
      </c>
      <c r="D6" t="s">
        <v>116</v>
      </c>
      <c r="E6" t="str">
        <f>TRIM(PROPER(F6))</f>
        <v>Adamstown</v>
      </c>
      <c r="F6" t="s">
        <v>117</v>
      </c>
      <c r="G6">
        <v>2289</v>
      </c>
      <c r="H6" t="s">
        <v>118</v>
      </c>
      <c r="I6" t="s">
        <v>119</v>
      </c>
      <c r="J6" t="s">
        <v>120</v>
      </c>
      <c r="K6">
        <f>IF(ISBLANK(L6),0,L6)</f>
        <v>271</v>
      </c>
      <c r="L6">
        <v>271</v>
      </c>
      <c r="M6">
        <f>IF(ISBLANK(N6),0,N6)</f>
        <v>9</v>
      </c>
      <c r="N6">
        <v>9</v>
      </c>
      <c r="O6">
        <f>IF(ISBLANK(P6),0,P6)</f>
        <v>10</v>
      </c>
      <c r="P6">
        <v>10</v>
      </c>
      <c r="Q6">
        <f>IF(ISBLANK(R6),0,R6)</f>
        <v>1018</v>
      </c>
      <c r="R6">
        <v>1018</v>
      </c>
      <c r="S6" t="s">
        <v>49</v>
      </c>
      <c r="T6" t="s">
        <v>50</v>
      </c>
      <c r="U6" t="s">
        <v>51</v>
      </c>
      <c r="V6" t="s">
        <v>52</v>
      </c>
      <c r="W6" t="s">
        <v>53</v>
      </c>
      <c r="Y6" t="s">
        <v>51</v>
      </c>
      <c r="Z6" t="s">
        <v>51</v>
      </c>
      <c r="AA6" t="s">
        <v>51</v>
      </c>
      <c r="AB6" t="s">
        <v>54</v>
      </c>
      <c r="AC6" t="s">
        <v>51</v>
      </c>
      <c r="AD6" s="6" t="str">
        <f>TEXT(AE6,"yyyy-mm-dd")</f>
        <v>1877-07-01</v>
      </c>
      <c r="AE6" s="5" t="s">
        <v>121</v>
      </c>
      <c r="AF6" t="s">
        <v>122</v>
      </c>
      <c r="AG6" t="s">
        <v>122</v>
      </c>
      <c r="AH6" t="s">
        <v>122</v>
      </c>
      <c r="AI6" t="s">
        <v>95</v>
      </c>
      <c r="AJ6" t="s">
        <v>123</v>
      </c>
      <c r="AK6" t="s">
        <v>124</v>
      </c>
      <c r="AL6" t="s">
        <v>125</v>
      </c>
      <c r="AM6" t="s">
        <v>126</v>
      </c>
      <c r="AN6" t="s">
        <v>81</v>
      </c>
      <c r="AO6" t="s">
        <v>82</v>
      </c>
      <c r="AP6" t="s">
        <v>83</v>
      </c>
      <c r="AQ6" t="s">
        <v>66</v>
      </c>
      <c r="AR6">
        <v>-32.932212999999997</v>
      </c>
      <c r="AS6">
        <v>151.73097100000001</v>
      </c>
      <c r="AT6" t="s">
        <v>85</v>
      </c>
      <c r="AU6" t="s">
        <v>127</v>
      </c>
      <c r="AV6" t="s">
        <v>51</v>
      </c>
      <c r="AW6" s="1">
        <v>43522</v>
      </c>
    </row>
    <row r="7" spans="1:49" x14ac:dyDescent="0.35">
      <c r="A7">
        <v>1009</v>
      </c>
      <c r="B7">
        <v>10667</v>
      </c>
      <c r="C7" t="s">
        <v>128</v>
      </c>
      <c r="D7" t="s">
        <v>129</v>
      </c>
      <c r="E7" t="str">
        <f>TRIM(PROPER(F7))</f>
        <v>Adelong</v>
      </c>
      <c r="F7" t="s">
        <v>130</v>
      </c>
      <c r="G7">
        <v>2729</v>
      </c>
      <c r="H7" t="s">
        <v>131</v>
      </c>
      <c r="I7" t="s">
        <v>132</v>
      </c>
      <c r="J7" t="s">
        <v>133</v>
      </c>
      <c r="K7">
        <f>IF(ISBLANK(L7),0,L7)</f>
        <v>68</v>
      </c>
      <c r="L7">
        <v>68</v>
      </c>
      <c r="M7">
        <f>IF(ISBLANK(N7),0,N7)</f>
        <v>0</v>
      </c>
      <c r="O7">
        <f>IF(ISBLANK(P7),0,P7)</f>
        <v>0</v>
      </c>
      <c r="P7">
        <v>0</v>
      </c>
      <c r="Q7">
        <f>IF(ISBLANK(R7),0,R7)</f>
        <v>954</v>
      </c>
      <c r="R7">
        <v>954</v>
      </c>
      <c r="S7" t="s">
        <v>49</v>
      </c>
      <c r="T7" t="s">
        <v>50</v>
      </c>
      <c r="U7" t="s">
        <v>51</v>
      </c>
      <c r="V7" t="s">
        <v>52</v>
      </c>
      <c r="W7" t="s">
        <v>53</v>
      </c>
      <c r="Y7" t="s">
        <v>51</v>
      </c>
      <c r="Z7" t="s">
        <v>51</v>
      </c>
      <c r="AA7" t="s">
        <v>51</v>
      </c>
      <c r="AB7" t="s">
        <v>54</v>
      </c>
      <c r="AC7" t="s">
        <v>51</v>
      </c>
      <c r="AD7" s="6" t="str">
        <f>TEXT(AE7,"yyyy-mm-dd")</f>
        <v>1860-03-01</v>
      </c>
      <c r="AE7" s="5" t="s">
        <v>134</v>
      </c>
      <c r="AF7" t="s">
        <v>135</v>
      </c>
      <c r="AG7" t="s">
        <v>136</v>
      </c>
      <c r="AH7" t="s">
        <v>105</v>
      </c>
      <c r="AI7" t="s">
        <v>106</v>
      </c>
      <c r="AJ7" t="s">
        <v>137</v>
      </c>
      <c r="AK7" t="s">
        <v>136</v>
      </c>
      <c r="AL7" t="s">
        <v>138</v>
      </c>
      <c r="AM7" t="s">
        <v>139</v>
      </c>
      <c r="AN7" t="s">
        <v>140</v>
      </c>
      <c r="AO7" t="s">
        <v>141</v>
      </c>
      <c r="AP7" t="s">
        <v>142</v>
      </c>
      <c r="AQ7" t="s">
        <v>84</v>
      </c>
      <c r="AR7">
        <v>-35.312333000000002</v>
      </c>
      <c r="AS7">
        <v>148.062802</v>
      </c>
      <c r="AT7" t="s">
        <v>111</v>
      </c>
      <c r="AU7" t="s">
        <v>143</v>
      </c>
      <c r="AV7" t="s">
        <v>51</v>
      </c>
      <c r="AW7" s="1">
        <v>43522</v>
      </c>
    </row>
    <row r="8" spans="1:49" x14ac:dyDescent="0.35">
      <c r="A8">
        <v>1015</v>
      </c>
      <c r="B8">
        <v>10020</v>
      </c>
      <c r="C8" t="s">
        <v>144</v>
      </c>
      <c r="D8" t="s">
        <v>145</v>
      </c>
      <c r="E8" t="str">
        <f>TRIM(PROPER(F8))</f>
        <v>Albion Park</v>
      </c>
      <c r="F8" t="s">
        <v>146</v>
      </c>
      <c r="G8">
        <v>2527</v>
      </c>
      <c r="H8" t="s">
        <v>147</v>
      </c>
      <c r="I8" t="s">
        <v>148</v>
      </c>
      <c r="J8" t="s">
        <v>149</v>
      </c>
      <c r="K8">
        <f>IF(ISBLANK(L8),0,L8)</f>
        <v>469</v>
      </c>
      <c r="L8">
        <v>469</v>
      </c>
      <c r="M8">
        <f>IF(ISBLANK(N8),0,N8)</f>
        <v>6</v>
      </c>
      <c r="N8">
        <v>6</v>
      </c>
      <c r="O8">
        <f>IF(ISBLANK(P8),0,P8)</f>
        <v>5</v>
      </c>
      <c r="P8">
        <v>5</v>
      </c>
      <c r="Q8">
        <f>IF(ISBLANK(R8),0,R8)</f>
        <v>970</v>
      </c>
      <c r="R8">
        <v>970</v>
      </c>
      <c r="S8" t="s">
        <v>49</v>
      </c>
      <c r="T8" t="s">
        <v>50</v>
      </c>
      <c r="U8" t="s">
        <v>51</v>
      </c>
      <c r="V8" t="s">
        <v>52</v>
      </c>
      <c r="W8" t="s">
        <v>53</v>
      </c>
      <c r="Y8" t="s">
        <v>51</v>
      </c>
      <c r="Z8" t="s">
        <v>51</v>
      </c>
      <c r="AA8" t="s">
        <v>51</v>
      </c>
      <c r="AB8" t="s">
        <v>54</v>
      </c>
      <c r="AC8" t="s">
        <v>51</v>
      </c>
      <c r="AD8" s="6" t="str">
        <f>TEXT(AE8,"yyyy-mm-dd")</f>
        <v>1872-07-01</v>
      </c>
      <c r="AE8" s="5" t="s">
        <v>150</v>
      </c>
      <c r="AF8" t="s">
        <v>151</v>
      </c>
      <c r="AG8" t="s">
        <v>152</v>
      </c>
      <c r="AH8" t="s">
        <v>153</v>
      </c>
      <c r="AI8" t="s">
        <v>154</v>
      </c>
      <c r="AJ8" t="s">
        <v>155</v>
      </c>
      <c r="AK8" t="s">
        <v>156</v>
      </c>
      <c r="AL8" t="s">
        <v>157</v>
      </c>
      <c r="AM8" t="s">
        <v>158</v>
      </c>
      <c r="AN8" t="s">
        <v>110</v>
      </c>
      <c r="AO8" t="s">
        <v>159</v>
      </c>
      <c r="AP8" t="s">
        <v>160</v>
      </c>
      <c r="AQ8" t="s">
        <v>66</v>
      </c>
      <c r="AR8">
        <v>-34.570256999999998</v>
      </c>
      <c r="AS8">
        <v>150.77261999999999</v>
      </c>
      <c r="AT8" t="s">
        <v>111</v>
      </c>
      <c r="AU8" t="s">
        <v>161</v>
      </c>
      <c r="AV8" t="s">
        <v>51</v>
      </c>
      <c r="AW8" s="1">
        <v>43522</v>
      </c>
    </row>
    <row r="9" spans="1:49" x14ac:dyDescent="0.35">
      <c r="A9">
        <v>1016</v>
      </c>
      <c r="B9">
        <v>9357</v>
      </c>
      <c r="C9" t="s">
        <v>162</v>
      </c>
      <c r="D9" t="s">
        <v>163</v>
      </c>
      <c r="E9" t="str">
        <f>TRIM(PROPER(F9))</f>
        <v>Timbumburi</v>
      </c>
      <c r="F9" t="s">
        <v>164</v>
      </c>
      <c r="G9">
        <v>2340</v>
      </c>
      <c r="H9" t="s">
        <v>165</v>
      </c>
      <c r="I9" t="s">
        <v>166</v>
      </c>
      <c r="J9" t="s">
        <v>167</v>
      </c>
      <c r="K9">
        <f>IF(ISBLANK(L9),0,L9)</f>
        <v>159</v>
      </c>
      <c r="L9">
        <v>159</v>
      </c>
      <c r="M9">
        <f>IF(ISBLANK(N9),0,N9)</f>
        <v>11</v>
      </c>
      <c r="N9">
        <v>11</v>
      </c>
      <c r="O9">
        <f>IF(ISBLANK(P9),0,P9)</f>
        <v>4</v>
      </c>
      <c r="P9">
        <v>4</v>
      </c>
      <c r="Q9">
        <f>IF(ISBLANK(R9),0,R9)</f>
        <v>972</v>
      </c>
      <c r="R9">
        <v>972</v>
      </c>
      <c r="S9" t="s">
        <v>49</v>
      </c>
      <c r="T9" t="s">
        <v>50</v>
      </c>
      <c r="U9" t="s">
        <v>51</v>
      </c>
      <c r="V9" t="s">
        <v>52</v>
      </c>
      <c r="W9" t="s">
        <v>53</v>
      </c>
      <c r="Y9" t="s">
        <v>51</v>
      </c>
      <c r="Z9" t="s">
        <v>51</v>
      </c>
      <c r="AA9" t="s">
        <v>51</v>
      </c>
      <c r="AB9" t="s">
        <v>54</v>
      </c>
      <c r="AC9" t="s">
        <v>51</v>
      </c>
      <c r="AD9" s="6" t="str">
        <f>TEXT(AE9,"yyyy-mm-dd")</f>
        <v>1911-02-01</v>
      </c>
      <c r="AE9" s="5">
        <v>4050</v>
      </c>
      <c r="AF9" t="s">
        <v>168</v>
      </c>
      <c r="AG9" t="s">
        <v>169</v>
      </c>
      <c r="AH9" t="s">
        <v>76</v>
      </c>
      <c r="AI9" t="s">
        <v>77</v>
      </c>
      <c r="AJ9" t="s">
        <v>170</v>
      </c>
      <c r="AK9" t="s">
        <v>169</v>
      </c>
      <c r="AL9" t="s">
        <v>171</v>
      </c>
      <c r="AM9" t="s">
        <v>172</v>
      </c>
      <c r="AN9" t="s">
        <v>81</v>
      </c>
      <c r="AO9" t="s">
        <v>82</v>
      </c>
      <c r="AP9" t="s">
        <v>173</v>
      </c>
      <c r="AQ9" t="s">
        <v>113</v>
      </c>
      <c r="AR9">
        <v>-31.203780999999999</v>
      </c>
      <c r="AS9">
        <v>150.915629</v>
      </c>
      <c r="AT9" t="s">
        <v>174</v>
      </c>
      <c r="AU9" t="s">
        <v>175</v>
      </c>
      <c r="AV9" t="s">
        <v>51</v>
      </c>
      <c r="AW9" s="1">
        <v>43522</v>
      </c>
    </row>
    <row r="10" spans="1:49" x14ac:dyDescent="0.35">
      <c r="A10">
        <v>1017</v>
      </c>
      <c r="B10">
        <v>10441</v>
      </c>
      <c r="C10" t="s">
        <v>176</v>
      </c>
      <c r="D10" t="s">
        <v>177</v>
      </c>
      <c r="E10" t="str">
        <f>TRIM(PROPER(F10))</f>
        <v>Albury</v>
      </c>
      <c r="F10" t="s">
        <v>178</v>
      </c>
      <c r="G10">
        <v>2640</v>
      </c>
      <c r="H10" t="s">
        <v>179</v>
      </c>
      <c r="I10" t="s">
        <v>180</v>
      </c>
      <c r="J10" t="s">
        <v>181</v>
      </c>
      <c r="K10">
        <f>IF(ISBLANK(L10),0,L10)</f>
        <v>591</v>
      </c>
      <c r="L10">
        <v>591</v>
      </c>
      <c r="M10">
        <f>IF(ISBLANK(N10),0,N10)</f>
        <v>4</v>
      </c>
      <c r="N10">
        <v>4</v>
      </c>
      <c r="O10">
        <f>IF(ISBLANK(P10),0,P10)</f>
        <v>11</v>
      </c>
      <c r="P10">
        <v>11</v>
      </c>
      <c r="Q10">
        <f>IF(ISBLANK(R10),0,R10)</f>
        <v>1048</v>
      </c>
      <c r="R10">
        <v>1048</v>
      </c>
      <c r="S10" t="s">
        <v>49</v>
      </c>
      <c r="T10" t="s">
        <v>50</v>
      </c>
      <c r="U10" t="s">
        <v>51</v>
      </c>
      <c r="V10" t="s">
        <v>52</v>
      </c>
      <c r="W10" t="s">
        <v>53</v>
      </c>
      <c r="Y10" t="s">
        <v>51</v>
      </c>
      <c r="Z10" t="s">
        <v>51</v>
      </c>
      <c r="AA10" t="s">
        <v>51</v>
      </c>
      <c r="AB10" t="s">
        <v>54</v>
      </c>
      <c r="AC10" t="s">
        <v>51</v>
      </c>
      <c r="AD10" s="6" t="str">
        <f>TEXT(AE10,"yyyy-mm-dd")</f>
        <v>1850-07-01</v>
      </c>
      <c r="AE10" s="5" t="s">
        <v>182</v>
      </c>
      <c r="AF10" t="s">
        <v>183</v>
      </c>
      <c r="AG10" t="s">
        <v>183</v>
      </c>
      <c r="AH10" t="s">
        <v>184</v>
      </c>
      <c r="AI10" t="s">
        <v>106</v>
      </c>
      <c r="AJ10" t="s">
        <v>183</v>
      </c>
      <c r="AK10" t="s">
        <v>183</v>
      </c>
      <c r="AL10" t="s">
        <v>185</v>
      </c>
      <c r="AM10" t="s">
        <v>186</v>
      </c>
      <c r="AN10" t="s">
        <v>140</v>
      </c>
      <c r="AO10" t="s">
        <v>141</v>
      </c>
      <c r="AP10" t="s">
        <v>142</v>
      </c>
      <c r="AQ10" t="s">
        <v>84</v>
      </c>
      <c r="AR10">
        <v>-36.082453999999998</v>
      </c>
      <c r="AS10">
        <v>146.919253</v>
      </c>
      <c r="AT10" t="s">
        <v>111</v>
      </c>
      <c r="AU10" t="s">
        <v>187</v>
      </c>
      <c r="AV10" t="s">
        <v>51</v>
      </c>
      <c r="AW10" s="1">
        <v>43522</v>
      </c>
    </row>
    <row r="11" spans="1:49" x14ac:dyDescent="0.35">
      <c r="A11">
        <v>1019</v>
      </c>
      <c r="B11">
        <v>10442</v>
      </c>
      <c r="C11" t="s">
        <v>188</v>
      </c>
      <c r="D11" t="s">
        <v>189</v>
      </c>
      <c r="E11" t="str">
        <f>TRIM(PROPER(F11))</f>
        <v>Albury</v>
      </c>
      <c r="F11" t="s">
        <v>178</v>
      </c>
      <c r="G11">
        <v>2640</v>
      </c>
      <c r="H11" t="s">
        <v>190</v>
      </c>
      <c r="I11" t="s">
        <v>191</v>
      </c>
      <c r="J11" t="s">
        <v>192</v>
      </c>
      <c r="K11">
        <f>IF(ISBLANK(L11),0,L11)</f>
        <v>149</v>
      </c>
      <c r="L11">
        <v>149</v>
      </c>
      <c r="M11">
        <f>IF(ISBLANK(N11),0,N11)</f>
        <v>27</v>
      </c>
      <c r="N11">
        <v>27</v>
      </c>
      <c r="O11">
        <f>IF(ISBLANK(P11),0,P11)</f>
        <v>7</v>
      </c>
      <c r="P11">
        <v>7</v>
      </c>
      <c r="Q11">
        <f>IF(ISBLANK(R11),0,R11)</f>
        <v>858</v>
      </c>
      <c r="R11">
        <v>858</v>
      </c>
      <c r="S11" t="s">
        <v>49</v>
      </c>
      <c r="T11" t="s">
        <v>50</v>
      </c>
      <c r="U11" t="s">
        <v>51</v>
      </c>
      <c r="V11" t="s">
        <v>52</v>
      </c>
      <c r="W11" t="s">
        <v>53</v>
      </c>
      <c r="Y11" t="s">
        <v>51</v>
      </c>
      <c r="Z11" t="s">
        <v>51</v>
      </c>
      <c r="AA11" t="s">
        <v>51</v>
      </c>
      <c r="AB11" t="s">
        <v>54</v>
      </c>
      <c r="AC11" t="s">
        <v>51</v>
      </c>
      <c r="AD11" s="6" t="str">
        <f>TEXT(AE11,"yyyy-mm-dd")</f>
        <v>1936-01-01</v>
      </c>
      <c r="AE11" s="5">
        <v>13150</v>
      </c>
      <c r="AF11" t="s">
        <v>183</v>
      </c>
      <c r="AG11" t="s">
        <v>183</v>
      </c>
      <c r="AH11" t="s">
        <v>184</v>
      </c>
      <c r="AI11" t="s">
        <v>106</v>
      </c>
      <c r="AJ11" t="s">
        <v>183</v>
      </c>
      <c r="AK11" t="s">
        <v>183</v>
      </c>
      <c r="AL11" t="s">
        <v>185</v>
      </c>
      <c r="AM11" t="s">
        <v>186</v>
      </c>
      <c r="AN11" t="s">
        <v>140</v>
      </c>
      <c r="AO11" t="s">
        <v>141</v>
      </c>
      <c r="AP11" t="s">
        <v>142</v>
      </c>
      <c r="AQ11" t="s">
        <v>84</v>
      </c>
      <c r="AR11">
        <v>-36.077829999999999</v>
      </c>
      <c r="AS11">
        <v>146.89554799999999</v>
      </c>
      <c r="AT11" t="s">
        <v>111</v>
      </c>
      <c r="AU11" t="s">
        <v>187</v>
      </c>
      <c r="AV11" t="s">
        <v>51</v>
      </c>
      <c r="AW11" s="1">
        <v>43522</v>
      </c>
    </row>
    <row r="12" spans="1:49" x14ac:dyDescent="0.35">
      <c r="A12">
        <v>1028</v>
      </c>
      <c r="B12">
        <v>11109</v>
      </c>
      <c r="C12" t="s">
        <v>193</v>
      </c>
      <c r="D12" t="s">
        <v>194</v>
      </c>
      <c r="E12" t="str">
        <f>TRIM(PROPER(F12))</f>
        <v>Broken Hill</v>
      </c>
      <c r="F12" t="s">
        <v>195</v>
      </c>
      <c r="G12">
        <v>2880</v>
      </c>
      <c r="H12" t="s">
        <v>196</v>
      </c>
      <c r="I12" t="s">
        <v>197</v>
      </c>
      <c r="J12" t="s">
        <v>198</v>
      </c>
      <c r="K12">
        <f>IF(ISBLANK(L12),0,L12)</f>
        <v>266</v>
      </c>
      <c r="L12">
        <v>266</v>
      </c>
      <c r="M12">
        <f>IF(ISBLANK(N12),0,N12)</f>
        <v>33</v>
      </c>
      <c r="N12">
        <v>33</v>
      </c>
      <c r="O12">
        <f>IF(ISBLANK(P12),0,P12)</f>
        <v>3</v>
      </c>
      <c r="P12">
        <v>3</v>
      </c>
      <c r="Q12">
        <f>IF(ISBLANK(R12),0,R12)</f>
        <v>848</v>
      </c>
      <c r="R12">
        <v>848</v>
      </c>
      <c r="S12" t="s">
        <v>49</v>
      </c>
      <c r="T12" t="s">
        <v>50</v>
      </c>
      <c r="U12" t="s">
        <v>51</v>
      </c>
      <c r="V12" t="s">
        <v>52</v>
      </c>
      <c r="W12" t="s">
        <v>53</v>
      </c>
      <c r="Y12" t="s">
        <v>199</v>
      </c>
      <c r="Z12" t="s">
        <v>51</v>
      </c>
      <c r="AA12" t="s">
        <v>51</v>
      </c>
      <c r="AB12" t="s">
        <v>54</v>
      </c>
      <c r="AC12" t="s">
        <v>199</v>
      </c>
      <c r="AD12" s="6" t="str">
        <f>TEXT(AE12,"yyyy-mm-dd")</f>
        <v>1889-01-01</v>
      </c>
      <c r="AE12" s="5" t="s">
        <v>200</v>
      </c>
      <c r="AF12" t="s">
        <v>201</v>
      </c>
      <c r="AG12" t="s">
        <v>202</v>
      </c>
      <c r="AH12" t="s">
        <v>203</v>
      </c>
      <c r="AI12" t="s">
        <v>106</v>
      </c>
      <c r="AJ12" t="s">
        <v>204</v>
      </c>
      <c r="AK12" t="s">
        <v>201</v>
      </c>
      <c r="AL12" t="s">
        <v>205</v>
      </c>
      <c r="AM12" t="s">
        <v>206</v>
      </c>
      <c r="AN12" t="s">
        <v>140</v>
      </c>
      <c r="AO12" t="s">
        <v>204</v>
      </c>
      <c r="AP12" t="s">
        <v>207</v>
      </c>
      <c r="AQ12" t="s">
        <v>113</v>
      </c>
      <c r="AR12">
        <v>-31.982216999999999</v>
      </c>
      <c r="AS12">
        <v>141.46244300000001</v>
      </c>
      <c r="AT12" t="s">
        <v>174</v>
      </c>
      <c r="AU12" t="s">
        <v>208</v>
      </c>
      <c r="AV12" t="s">
        <v>51</v>
      </c>
      <c r="AW12" s="1">
        <v>43522</v>
      </c>
    </row>
    <row r="13" spans="1:49" x14ac:dyDescent="0.35">
      <c r="A13">
        <v>1030</v>
      </c>
      <c r="B13">
        <v>9761</v>
      </c>
      <c r="C13" t="s">
        <v>209</v>
      </c>
      <c r="D13" t="s">
        <v>210</v>
      </c>
      <c r="E13" t="str">
        <f>TRIM(PROPER(F13))</f>
        <v>Alstonville</v>
      </c>
      <c r="F13" t="s">
        <v>211</v>
      </c>
      <c r="G13">
        <v>2477</v>
      </c>
      <c r="H13" t="s">
        <v>212</v>
      </c>
      <c r="I13" t="s">
        <v>213</v>
      </c>
      <c r="J13" t="s">
        <v>214</v>
      </c>
      <c r="K13">
        <f>IF(ISBLANK(L13),0,L13)</f>
        <v>483</v>
      </c>
      <c r="L13">
        <v>483</v>
      </c>
      <c r="M13">
        <f>IF(ISBLANK(N13),0,N13)</f>
        <v>7</v>
      </c>
      <c r="N13">
        <v>7</v>
      </c>
      <c r="O13">
        <f>IF(ISBLANK(P13),0,P13)</f>
        <v>8</v>
      </c>
      <c r="P13">
        <v>8</v>
      </c>
      <c r="Q13">
        <f>IF(ISBLANK(R13),0,R13)</f>
        <v>1014</v>
      </c>
      <c r="R13">
        <v>1014</v>
      </c>
      <c r="S13" t="s">
        <v>49</v>
      </c>
      <c r="T13" t="s">
        <v>50</v>
      </c>
      <c r="U13" t="s">
        <v>199</v>
      </c>
      <c r="V13" t="s">
        <v>52</v>
      </c>
      <c r="W13" t="s">
        <v>53</v>
      </c>
      <c r="Y13" t="s">
        <v>51</v>
      </c>
      <c r="Z13" t="s">
        <v>51</v>
      </c>
      <c r="AA13" t="s">
        <v>51</v>
      </c>
      <c r="AB13" t="s">
        <v>54</v>
      </c>
      <c r="AC13" t="s">
        <v>51</v>
      </c>
      <c r="AD13" s="6" t="str">
        <f>TEXT(AE13,"yyyy-mm-dd")</f>
        <v>1875-01-01</v>
      </c>
      <c r="AE13" s="5" t="s">
        <v>215</v>
      </c>
      <c r="AF13" t="s">
        <v>216</v>
      </c>
      <c r="AG13" t="s">
        <v>216</v>
      </c>
      <c r="AH13" t="s">
        <v>217</v>
      </c>
      <c r="AI13" t="s">
        <v>77</v>
      </c>
      <c r="AJ13" t="s">
        <v>218</v>
      </c>
      <c r="AK13" t="s">
        <v>219</v>
      </c>
      <c r="AL13" t="s">
        <v>220</v>
      </c>
      <c r="AM13" t="s">
        <v>221</v>
      </c>
      <c r="AN13" t="s">
        <v>222</v>
      </c>
      <c r="AO13" t="s">
        <v>223</v>
      </c>
      <c r="AP13" t="s">
        <v>224</v>
      </c>
      <c r="AQ13" t="s">
        <v>84</v>
      </c>
      <c r="AR13">
        <v>-28.838470999999998</v>
      </c>
      <c r="AS13">
        <v>153.43817200000001</v>
      </c>
      <c r="AT13" t="s">
        <v>225</v>
      </c>
      <c r="AU13" t="s">
        <v>226</v>
      </c>
      <c r="AV13" t="s">
        <v>51</v>
      </c>
      <c r="AW13" s="1">
        <v>43522</v>
      </c>
    </row>
    <row r="14" spans="1:49" x14ac:dyDescent="0.35">
      <c r="A14">
        <v>1040</v>
      </c>
      <c r="B14">
        <v>9126</v>
      </c>
      <c r="C14" t="s">
        <v>227</v>
      </c>
      <c r="D14" t="s">
        <v>228</v>
      </c>
      <c r="E14" t="str">
        <f>TRIM(PROPER(F14))</f>
        <v>Anna Bay</v>
      </c>
      <c r="F14" t="s">
        <v>229</v>
      </c>
      <c r="G14">
        <v>2316</v>
      </c>
      <c r="H14" t="s">
        <v>230</v>
      </c>
      <c r="I14" t="s">
        <v>231</v>
      </c>
      <c r="J14" t="s">
        <v>232</v>
      </c>
      <c r="K14">
        <f>IF(ISBLANK(L14),0,L14)</f>
        <v>329</v>
      </c>
      <c r="L14">
        <v>329</v>
      </c>
      <c r="M14">
        <f>IF(ISBLANK(N14),0,N14)</f>
        <v>10</v>
      </c>
      <c r="N14">
        <v>10</v>
      </c>
      <c r="O14">
        <f>IF(ISBLANK(P14),0,P14)</f>
        <v>6</v>
      </c>
      <c r="P14">
        <v>6</v>
      </c>
      <c r="Q14">
        <f>IF(ISBLANK(R14),0,R14)</f>
        <v>954</v>
      </c>
      <c r="R14">
        <v>954</v>
      </c>
      <c r="S14" t="s">
        <v>49</v>
      </c>
      <c r="T14" t="s">
        <v>50</v>
      </c>
      <c r="U14" t="s">
        <v>51</v>
      </c>
      <c r="V14" t="s">
        <v>52</v>
      </c>
      <c r="W14" t="s">
        <v>53</v>
      </c>
      <c r="Y14" t="s">
        <v>51</v>
      </c>
      <c r="Z14" t="s">
        <v>51</v>
      </c>
      <c r="AA14" t="s">
        <v>51</v>
      </c>
      <c r="AB14" t="s">
        <v>54</v>
      </c>
      <c r="AC14" t="s">
        <v>51</v>
      </c>
      <c r="AD14" s="6" t="str">
        <f>TEXT(AE14,"yyyy-mm-dd")</f>
        <v>1879-11-01</v>
      </c>
      <c r="AE14" s="5" t="s">
        <v>233</v>
      </c>
      <c r="AF14" t="s">
        <v>234</v>
      </c>
      <c r="AG14" t="s">
        <v>234</v>
      </c>
      <c r="AH14" t="s">
        <v>94</v>
      </c>
      <c r="AI14" t="s">
        <v>95</v>
      </c>
      <c r="AJ14" t="s">
        <v>234</v>
      </c>
      <c r="AK14" t="s">
        <v>122</v>
      </c>
      <c r="AL14" t="s">
        <v>235</v>
      </c>
      <c r="AM14" t="s">
        <v>236</v>
      </c>
      <c r="AN14" t="s">
        <v>81</v>
      </c>
      <c r="AO14" t="s">
        <v>82</v>
      </c>
      <c r="AP14" t="s">
        <v>83</v>
      </c>
      <c r="AQ14" t="s">
        <v>84</v>
      </c>
      <c r="AR14">
        <v>-32.77637</v>
      </c>
      <c r="AS14">
        <v>152.089912</v>
      </c>
      <c r="AT14" t="s">
        <v>85</v>
      </c>
      <c r="AU14" t="s">
        <v>86</v>
      </c>
      <c r="AV14" t="s">
        <v>51</v>
      </c>
      <c r="AW14" s="1">
        <v>43522</v>
      </c>
    </row>
    <row r="15" spans="1:49" x14ac:dyDescent="0.35">
      <c r="A15">
        <v>1041</v>
      </c>
      <c r="B15">
        <v>5497</v>
      </c>
      <c r="C15" t="s">
        <v>237</v>
      </c>
      <c r="D15" t="s">
        <v>238</v>
      </c>
      <c r="E15" t="str">
        <f>TRIM(PROPER(F15))</f>
        <v>Annandale</v>
      </c>
      <c r="F15" t="s">
        <v>239</v>
      </c>
      <c r="G15">
        <v>2038</v>
      </c>
      <c r="H15" t="s">
        <v>240</v>
      </c>
      <c r="I15" t="s">
        <v>241</v>
      </c>
      <c r="J15" t="s">
        <v>242</v>
      </c>
      <c r="K15">
        <f>IF(ISBLANK(L15),0,L15)</f>
        <v>400</v>
      </c>
      <c r="L15">
        <v>400</v>
      </c>
      <c r="M15">
        <f>IF(ISBLANK(N15),0,N15)</f>
        <v>4</v>
      </c>
      <c r="N15">
        <v>4</v>
      </c>
      <c r="O15">
        <f>IF(ISBLANK(P15),0,P15)</f>
        <v>32</v>
      </c>
      <c r="P15">
        <v>32</v>
      </c>
      <c r="Q15">
        <f>IF(ISBLANK(R15),0,R15)</f>
        <v>1121</v>
      </c>
      <c r="R15">
        <v>1121</v>
      </c>
      <c r="S15" t="s">
        <v>49</v>
      </c>
      <c r="T15" t="s">
        <v>50</v>
      </c>
      <c r="U15" t="s">
        <v>51</v>
      </c>
      <c r="V15" t="s">
        <v>52</v>
      </c>
      <c r="W15" t="s">
        <v>53</v>
      </c>
      <c r="Y15" t="s">
        <v>199</v>
      </c>
      <c r="Z15" t="s">
        <v>51</v>
      </c>
      <c r="AA15" t="s">
        <v>51</v>
      </c>
      <c r="AB15" t="s">
        <v>54</v>
      </c>
      <c r="AC15" t="s">
        <v>51</v>
      </c>
      <c r="AD15" s="6" t="str">
        <f>TEXT(AE15,"yyyy-mm-dd")</f>
        <v>1886-08-01</v>
      </c>
      <c r="AE15" s="5" t="s">
        <v>243</v>
      </c>
      <c r="AF15" t="s">
        <v>244</v>
      </c>
      <c r="AG15" t="s">
        <v>245</v>
      </c>
      <c r="AH15" t="s">
        <v>246</v>
      </c>
      <c r="AI15" t="s">
        <v>58</v>
      </c>
      <c r="AJ15" t="s">
        <v>59</v>
      </c>
      <c r="AK15" t="s">
        <v>60</v>
      </c>
      <c r="AL15" t="s">
        <v>61</v>
      </c>
      <c r="AM15" t="s">
        <v>62</v>
      </c>
      <c r="AN15" t="s">
        <v>63</v>
      </c>
      <c r="AO15" t="s">
        <v>64</v>
      </c>
      <c r="AP15" t="s">
        <v>65</v>
      </c>
      <c r="AQ15" t="s">
        <v>66</v>
      </c>
      <c r="AR15">
        <v>-33.885781999999999</v>
      </c>
      <c r="AS15">
        <v>151.16959900000001</v>
      </c>
      <c r="AT15" t="s">
        <v>64</v>
      </c>
      <c r="AU15" t="s">
        <v>67</v>
      </c>
      <c r="AV15" t="s">
        <v>51</v>
      </c>
      <c r="AW15" s="1">
        <v>43522</v>
      </c>
    </row>
    <row r="16" spans="1:49" x14ac:dyDescent="0.35">
      <c r="A16">
        <v>1042</v>
      </c>
      <c r="B16">
        <v>4930</v>
      </c>
      <c r="C16" t="s">
        <v>247</v>
      </c>
      <c r="D16" t="s">
        <v>248</v>
      </c>
      <c r="E16" t="str">
        <f>TRIM(PROPER(F16))</f>
        <v>Annandale</v>
      </c>
      <c r="F16" t="s">
        <v>239</v>
      </c>
      <c r="G16">
        <v>2038</v>
      </c>
      <c r="H16" t="s">
        <v>249</v>
      </c>
      <c r="I16" t="s">
        <v>250</v>
      </c>
      <c r="J16" t="s">
        <v>251</v>
      </c>
      <c r="K16">
        <f>IF(ISBLANK(L16),0,L16)</f>
        <v>400</v>
      </c>
      <c r="L16">
        <v>400</v>
      </c>
      <c r="M16">
        <f>IF(ISBLANK(N16),0,N16)</f>
        <v>3</v>
      </c>
      <c r="N16">
        <v>3</v>
      </c>
      <c r="O16">
        <f>IF(ISBLANK(P16),0,P16)</f>
        <v>19</v>
      </c>
      <c r="P16">
        <v>19</v>
      </c>
      <c r="Q16">
        <f>IF(ISBLANK(R16),0,R16)</f>
        <v>1173</v>
      </c>
      <c r="R16">
        <v>1173</v>
      </c>
      <c r="S16" t="s">
        <v>49</v>
      </c>
      <c r="T16" t="s">
        <v>50</v>
      </c>
      <c r="U16" t="s">
        <v>51</v>
      </c>
      <c r="V16" t="s">
        <v>52</v>
      </c>
      <c r="W16" t="s">
        <v>53</v>
      </c>
      <c r="Y16" t="s">
        <v>51</v>
      </c>
      <c r="Z16" t="s">
        <v>51</v>
      </c>
      <c r="AA16" t="s">
        <v>51</v>
      </c>
      <c r="AB16" t="s">
        <v>54</v>
      </c>
      <c r="AC16" t="s">
        <v>51</v>
      </c>
      <c r="AD16" s="6" t="str">
        <f>TEXT(AE16,"yyyy-mm-dd")</f>
        <v>1907-05-01</v>
      </c>
      <c r="AE16" s="5">
        <v>2678</v>
      </c>
      <c r="AF16" t="s">
        <v>244</v>
      </c>
      <c r="AG16" t="s">
        <v>245</v>
      </c>
      <c r="AH16" t="s">
        <v>246</v>
      </c>
      <c r="AI16" t="s">
        <v>58</v>
      </c>
      <c r="AJ16" t="s">
        <v>59</v>
      </c>
      <c r="AK16" t="s">
        <v>60</v>
      </c>
      <c r="AL16" t="s">
        <v>61</v>
      </c>
      <c r="AM16" t="s">
        <v>62</v>
      </c>
      <c r="AN16" t="s">
        <v>63</v>
      </c>
      <c r="AO16" t="s">
        <v>64</v>
      </c>
      <c r="AP16" t="s">
        <v>65</v>
      </c>
      <c r="AQ16" t="s">
        <v>66</v>
      </c>
      <c r="AR16">
        <v>-33.877904999999998</v>
      </c>
      <c r="AS16">
        <v>151.17183499999999</v>
      </c>
      <c r="AT16" t="s">
        <v>64</v>
      </c>
      <c r="AU16" t="s">
        <v>67</v>
      </c>
      <c r="AV16" t="s">
        <v>51</v>
      </c>
      <c r="AW16" s="1">
        <v>43522</v>
      </c>
    </row>
    <row r="17" spans="1:49" x14ac:dyDescent="0.35">
      <c r="A17">
        <v>1045</v>
      </c>
      <c r="B17">
        <v>10197</v>
      </c>
      <c r="C17" t="s">
        <v>252</v>
      </c>
      <c r="D17" t="s">
        <v>253</v>
      </c>
      <c r="E17" t="str">
        <f>TRIM(PROPER(F17))</f>
        <v>Appin</v>
      </c>
      <c r="F17" t="s">
        <v>254</v>
      </c>
      <c r="G17">
        <v>2560</v>
      </c>
      <c r="H17" t="s">
        <v>255</v>
      </c>
      <c r="I17" t="s">
        <v>256</v>
      </c>
      <c r="J17" t="s">
        <v>257</v>
      </c>
      <c r="K17">
        <f>IF(ISBLANK(L17),0,L17)</f>
        <v>319</v>
      </c>
      <c r="L17">
        <v>319</v>
      </c>
      <c r="M17">
        <f>IF(ISBLANK(N17),0,N17)</f>
        <v>5</v>
      </c>
      <c r="N17">
        <v>5</v>
      </c>
      <c r="O17">
        <f>IF(ISBLANK(P17),0,P17)</f>
        <v>8</v>
      </c>
      <c r="P17">
        <v>8</v>
      </c>
      <c r="Q17">
        <f>IF(ISBLANK(R17),0,R17)</f>
        <v>976</v>
      </c>
      <c r="R17">
        <v>976</v>
      </c>
      <c r="S17" t="s">
        <v>49</v>
      </c>
      <c r="T17" t="s">
        <v>50</v>
      </c>
      <c r="U17" t="s">
        <v>51</v>
      </c>
      <c r="V17" t="s">
        <v>52</v>
      </c>
      <c r="W17" t="s">
        <v>53</v>
      </c>
      <c r="Y17" t="s">
        <v>51</v>
      </c>
      <c r="Z17" t="s">
        <v>51</v>
      </c>
      <c r="AA17" t="s">
        <v>51</v>
      </c>
      <c r="AB17" t="s">
        <v>54</v>
      </c>
      <c r="AC17" t="s">
        <v>51</v>
      </c>
      <c r="AD17" s="6" t="str">
        <f>TEXT(AE17,"yyyy-mm-dd")</f>
        <v>1868-01-01</v>
      </c>
      <c r="AE17" s="5" t="s">
        <v>258</v>
      </c>
      <c r="AF17" t="s">
        <v>259</v>
      </c>
      <c r="AG17" t="s">
        <v>259</v>
      </c>
      <c r="AH17" t="s">
        <v>260</v>
      </c>
      <c r="AI17" t="s">
        <v>154</v>
      </c>
      <c r="AJ17" t="s">
        <v>261</v>
      </c>
      <c r="AK17" t="s">
        <v>262</v>
      </c>
      <c r="AL17" t="s">
        <v>263</v>
      </c>
      <c r="AM17" t="s">
        <v>264</v>
      </c>
      <c r="AN17" t="s">
        <v>265</v>
      </c>
      <c r="AO17" t="s">
        <v>265</v>
      </c>
      <c r="AP17" t="s">
        <v>266</v>
      </c>
      <c r="AQ17" t="s">
        <v>84</v>
      </c>
      <c r="AR17">
        <v>-34.198416999999999</v>
      </c>
      <c r="AS17">
        <v>150.78765999999999</v>
      </c>
      <c r="AT17" t="s">
        <v>265</v>
      </c>
      <c r="AU17" t="s">
        <v>267</v>
      </c>
      <c r="AV17" t="s">
        <v>51</v>
      </c>
      <c r="AW17" s="1">
        <v>43522</v>
      </c>
    </row>
    <row r="18" spans="1:49" x14ac:dyDescent="0.35">
      <c r="A18">
        <v>1048</v>
      </c>
      <c r="B18">
        <v>17392</v>
      </c>
      <c r="C18" t="s">
        <v>268</v>
      </c>
      <c r="D18" t="s">
        <v>269</v>
      </c>
      <c r="E18" t="str">
        <f>TRIM(PROPER(F18))</f>
        <v>Arcadia</v>
      </c>
      <c r="F18" t="s">
        <v>270</v>
      </c>
      <c r="G18">
        <v>2159</v>
      </c>
      <c r="H18" t="s">
        <v>271</v>
      </c>
      <c r="I18" t="s">
        <v>272</v>
      </c>
      <c r="J18" t="s">
        <v>273</v>
      </c>
      <c r="K18">
        <f>IF(ISBLANK(L18),0,L18)</f>
        <v>85</v>
      </c>
      <c r="L18">
        <v>85</v>
      </c>
      <c r="M18">
        <f>IF(ISBLANK(N18),0,N18)</f>
        <v>0</v>
      </c>
      <c r="O18">
        <f>IF(ISBLANK(P18),0,P18)</f>
        <v>20</v>
      </c>
      <c r="P18">
        <v>20</v>
      </c>
      <c r="Q18">
        <f>IF(ISBLANK(R18),0,R18)</f>
        <v>1069</v>
      </c>
      <c r="R18">
        <v>1069</v>
      </c>
      <c r="S18" t="s">
        <v>49</v>
      </c>
      <c r="T18" t="s">
        <v>50</v>
      </c>
      <c r="U18" t="s">
        <v>51</v>
      </c>
      <c r="V18" t="s">
        <v>52</v>
      </c>
      <c r="W18" t="s">
        <v>53</v>
      </c>
      <c r="Y18" t="s">
        <v>51</v>
      </c>
      <c r="Z18" t="s">
        <v>51</v>
      </c>
      <c r="AA18" t="s">
        <v>51</v>
      </c>
      <c r="AB18" t="s">
        <v>54</v>
      </c>
      <c r="AC18" t="s">
        <v>51</v>
      </c>
      <c r="AD18" s="6" t="str">
        <f>TEXT(AE18,"yyyy-mm-dd")</f>
        <v>1894-05-01</v>
      </c>
      <c r="AE18" s="5" t="s">
        <v>274</v>
      </c>
      <c r="AF18" t="s">
        <v>275</v>
      </c>
      <c r="AG18" t="s">
        <v>275</v>
      </c>
      <c r="AH18" t="s">
        <v>276</v>
      </c>
      <c r="AI18" t="s">
        <v>95</v>
      </c>
      <c r="AJ18" t="s">
        <v>277</v>
      </c>
      <c r="AK18" t="s">
        <v>278</v>
      </c>
      <c r="AL18" t="s">
        <v>279</v>
      </c>
      <c r="AM18" t="s">
        <v>280</v>
      </c>
      <c r="AN18" t="s">
        <v>63</v>
      </c>
      <c r="AO18" t="s">
        <v>281</v>
      </c>
      <c r="AP18" t="s">
        <v>282</v>
      </c>
      <c r="AQ18" t="s">
        <v>84</v>
      </c>
      <c r="AR18">
        <v>-33.623486999999997</v>
      </c>
      <c r="AS18">
        <v>151.05103099999999</v>
      </c>
      <c r="AT18" t="s">
        <v>281</v>
      </c>
      <c r="AU18" t="s">
        <v>283</v>
      </c>
      <c r="AV18" t="s">
        <v>51</v>
      </c>
      <c r="AW18" s="1">
        <v>43522</v>
      </c>
    </row>
    <row r="19" spans="1:49" x14ac:dyDescent="0.35">
      <c r="A19">
        <v>1051</v>
      </c>
      <c r="B19">
        <v>10519</v>
      </c>
      <c r="C19" t="s">
        <v>284</v>
      </c>
      <c r="D19" t="s">
        <v>285</v>
      </c>
      <c r="E19" t="str">
        <f>TRIM(PROPER(F19))</f>
        <v>Ardlethan</v>
      </c>
      <c r="F19" t="s">
        <v>286</v>
      </c>
      <c r="G19">
        <v>2665</v>
      </c>
      <c r="H19" t="s">
        <v>287</v>
      </c>
      <c r="I19" t="s">
        <v>288</v>
      </c>
      <c r="J19" t="s">
        <v>289</v>
      </c>
      <c r="K19">
        <f>IF(ISBLANK(L19),0,L19)</f>
        <v>56</v>
      </c>
      <c r="L19">
        <v>56</v>
      </c>
      <c r="M19">
        <f>IF(ISBLANK(N19),0,N19)</f>
        <v>0</v>
      </c>
      <c r="O19">
        <f>IF(ISBLANK(P19),0,P19)</f>
        <v>0</v>
      </c>
      <c r="Q19">
        <f>IF(ISBLANK(R19),0,R19)</f>
        <v>943</v>
      </c>
      <c r="R19">
        <v>943</v>
      </c>
      <c r="S19" t="s">
        <v>290</v>
      </c>
      <c r="T19" t="s">
        <v>50</v>
      </c>
      <c r="U19" t="s">
        <v>51</v>
      </c>
      <c r="V19" t="s">
        <v>52</v>
      </c>
      <c r="W19" t="s">
        <v>291</v>
      </c>
      <c r="Y19" t="s">
        <v>51</v>
      </c>
      <c r="Z19" t="s">
        <v>51</v>
      </c>
      <c r="AA19" t="s">
        <v>51</v>
      </c>
      <c r="AB19" t="s">
        <v>54</v>
      </c>
      <c r="AC19" t="s">
        <v>51</v>
      </c>
      <c r="AD19" s="6" t="str">
        <f>TEXT(AE19,"yyyy-mm-dd")</f>
        <v>1910-01-01</v>
      </c>
      <c r="AE19" s="5">
        <v>3654</v>
      </c>
      <c r="AF19" t="s">
        <v>292</v>
      </c>
      <c r="AG19" t="s">
        <v>293</v>
      </c>
      <c r="AH19" t="s">
        <v>143</v>
      </c>
      <c r="AI19" t="s">
        <v>106</v>
      </c>
      <c r="AJ19" t="s">
        <v>294</v>
      </c>
      <c r="AK19" t="s">
        <v>295</v>
      </c>
      <c r="AL19" t="s">
        <v>296</v>
      </c>
      <c r="AM19" t="s">
        <v>297</v>
      </c>
      <c r="AN19" t="s">
        <v>140</v>
      </c>
      <c r="AO19" t="s">
        <v>141</v>
      </c>
      <c r="AP19" t="s">
        <v>298</v>
      </c>
      <c r="AQ19" t="s">
        <v>113</v>
      </c>
      <c r="AR19">
        <v>-34.354098</v>
      </c>
      <c r="AS19">
        <v>146.90055699999999</v>
      </c>
      <c r="AT19" t="s">
        <v>111</v>
      </c>
      <c r="AU19" t="s">
        <v>143</v>
      </c>
      <c r="AV19" t="s">
        <v>199</v>
      </c>
      <c r="AW19" s="1">
        <v>43522</v>
      </c>
    </row>
    <row r="20" spans="1:49" x14ac:dyDescent="0.35">
      <c r="A20">
        <v>1055</v>
      </c>
      <c r="B20">
        <v>10520</v>
      </c>
      <c r="C20" t="s">
        <v>299</v>
      </c>
      <c r="D20" t="s">
        <v>300</v>
      </c>
      <c r="E20" t="str">
        <f>TRIM(PROPER(F20))</f>
        <v>Ariah Park</v>
      </c>
      <c r="F20" t="s">
        <v>301</v>
      </c>
      <c r="G20">
        <v>2665</v>
      </c>
      <c r="H20" t="s">
        <v>302</v>
      </c>
      <c r="I20" t="s">
        <v>303</v>
      </c>
      <c r="J20" t="s">
        <v>304</v>
      </c>
      <c r="K20">
        <f>IF(ISBLANK(L20),0,L20)</f>
        <v>129.80000000000001</v>
      </c>
      <c r="L20">
        <v>129.80000000000001</v>
      </c>
      <c r="M20">
        <f>IF(ISBLANK(N20),0,N20)</f>
        <v>0</v>
      </c>
      <c r="O20">
        <f>IF(ISBLANK(P20),0,P20)</f>
        <v>0</v>
      </c>
      <c r="Q20">
        <f>IF(ISBLANK(R20),0,R20)</f>
        <v>958</v>
      </c>
      <c r="R20">
        <v>958</v>
      </c>
      <c r="S20" t="s">
        <v>290</v>
      </c>
      <c r="T20" t="s">
        <v>50</v>
      </c>
      <c r="U20" t="s">
        <v>51</v>
      </c>
      <c r="V20" t="s">
        <v>52</v>
      </c>
      <c r="W20" t="s">
        <v>291</v>
      </c>
      <c r="Y20" t="s">
        <v>51</v>
      </c>
      <c r="Z20" t="s">
        <v>51</v>
      </c>
      <c r="AA20" t="s">
        <v>51</v>
      </c>
      <c r="AB20" t="s">
        <v>54</v>
      </c>
      <c r="AC20" t="s">
        <v>51</v>
      </c>
      <c r="AD20" s="6" t="str">
        <f>TEXT(AE20,"yyyy-mm-dd")</f>
        <v>1899-04-01</v>
      </c>
      <c r="AE20" s="5" t="s">
        <v>305</v>
      </c>
      <c r="AF20" t="s">
        <v>306</v>
      </c>
      <c r="AG20" t="s">
        <v>293</v>
      </c>
      <c r="AH20" t="s">
        <v>143</v>
      </c>
      <c r="AI20" t="s">
        <v>106</v>
      </c>
      <c r="AJ20" t="s">
        <v>294</v>
      </c>
      <c r="AK20" t="s">
        <v>295</v>
      </c>
      <c r="AL20" t="s">
        <v>296</v>
      </c>
      <c r="AM20" t="s">
        <v>297</v>
      </c>
      <c r="AN20" t="s">
        <v>140</v>
      </c>
      <c r="AO20" t="s">
        <v>141</v>
      </c>
      <c r="AP20" t="s">
        <v>142</v>
      </c>
      <c r="AQ20" t="s">
        <v>113</v>
      </c>
      <c r="AR20">
        <v>-34.346924999999999</v>
      </c>
      <c r="AS20">
        <v>147.218018</v>
      </c>
      <c r="AT20" t="s">
        <v>111</v>
      </c>
      <c r="AU20" t="s">
        <v>143</v>
      </c>
      <c r="AV20" t="s">
        <v>51</v>
      </c>
      <c r="AW20" s="1">
        <v>43522</v>
      </c>
    </row>
    <row r="21" spans="1:49" x14ac:dyDescent="0.35">
      <c r="A21">
        <v>1057</v>
      </c>
      <c r="B21">
        <v>9372</v>
      </c>
      <c r="C21" t="s">
        <v>307</v>
      </c>
      <c r="D21" t="s">
        <v>308</v>
      </c>
      <c r="E21" t="str">
        <f>TRIM(PROPER(F21))</f>
        <v>Armidale</v>
      </c>
      <c r="F21" t="s">
        <v>309</v>
      </c>
      <c r="G21">
        <v>2350</v>
      </c>
      <c r="H21" t="s">
        <v>310</v>
      </c>
      <c r="I21" t="s">
        <v>311</v>
      </c>
      <c r="J21" t="s">
        <v>312</v>
      </c>
      <c r="K21">
        <f>IF(ISBLANK(L21),0,L21)</f>
        <v>434</v>
      </c>
      <c r="L21">
        <v>434</v>
      </c>
      <c r="M21">
        <f>IF(ISBLANK(N21),0,N21)</f>
        <v>14</v>
      </c>
      <c r="N21">
        <v>14</v>
      </c>
      <c r="O21">
        <f>IF(ISBLANK(P21),0,P21)</f>
        <v>19</v>
      </c>
      <c r="P21">
        <v>19</v>
      </c>
      <c r="Q21">
        <f>IF(ISBLANK(R21),0,R21)</f>
        <v>1022</v>
      </c>
      <c r="R21">
        <v>1022</v>
      </c>
      <c r="S21" t="s">
        <v>49</v>
      </c>
      <c r="T21" t="s">
        <v>50</v>
      </c>
      <c r="U21" t="s">
        <v>199</v>
      </c>
      <c r="V21" t="s">
        <v>52</v>
      </c>
      <c r="W21" t="s">
        <v>53</v>
      </c>
      <c r="Y21" t="s">
        <v>51</v>
      </c>
      <c r="Z21" t="s">
        <v>51</v>
      </c>
      <c r="AA21" t="s">
        <v>51</v>
      </c>
      <c r="AB21" t="s">
        <v>54</v>
      </c>
      <c r="AC21" t="s">
        <v>51</v>
      </c>
      <c r="AD21" s="6" t="str">
        <f>TEXT(AE21,"yyyy-mm-dd")</f>
        <v>1861-06-01</v>
      </c>
      <c r="AE21" s="5" t="s">
        <v>313</v>
      </c>
      <c r="AF21" t="s">
        <v>314</v>
      </c>
      <c r="AG21" t="s">
        <v>315</v>
      </c>
      <c r="AH21" t="s">
        <v>76</v>
      </c>
      <c r="AI21" t="s">
        <v>77</v>
      </c>
      <c r="AJ21" t="s">
        <v>316</v>
      </c>
      <c r="AK21" t="s">
        <v>316</v>
      </c>
      <c r="AL21" t="s">
        <v>317</v>
      </c>
      <c r="AM21" t="s">
        <v>318</v>
      </c>
      <c r="AN21" t="s">
        <v>81</v>
      </c>
      <c r="AO21" t="s">
        <v>82</v>
      </c>
      <c r="AP21" t="s">
        <v>173</v>
      </c>
      <c r="AQ21" t="s">
        <v>84</v>
      </c>
      <c r="AR21">
        <v>-30.519501000000002</v>
      </c>
      <c r="AS21">
        <v>151.66405599999999</v>
      </c>
      <c r="AT21" t="s">
        <v>174</v>
      </c>
      <c r="AU21" t="s">
        <v>175</v>
      </c>
      <c r="AV21" t="s">
        <v>51</v>
      </c>
      <c r="AW21" s="1">
        <v>43522</v>
      </c>
    </row>
    <row r="22" spans="1:49" x14ac:dyDescent="0.35">
      <c r="A22">
        <v>1058</v>
      </c>
      <c r="B22">
        <v>9376</v>
      </c>
      <c r="C22" t="s">
        <v>319</v>
      </c>
      <c r="D22" t="s">
        <v>320</v>
      </c>
      <c r="E22" t="str">
        <f>TRIM(PROPER(F22))</f>
        <v>Armidale</v>
      </c>
      <c r="F22" t="s">
        <v>321</v>
      </c>
      <c r="G22">
        <v>2350</v>
      </c>
      <c r="H22" t="s">
        <v>322</v>
      </c>
      <c r="I22" t="s">
        <v>323</v>
      </c>
      <c r="J22" t="s">
        <v>324</v>
      </c>
      <c r="K22">
        <f>IF(ISBLANK(L22),0,L22)</f>
        <v>125</v>
      </c>
      <c r="L22">
        <v>125</v>
      </c>
      <c r="M22">
        <f>IF(ISBLANK(N22),0,N22)</f>
        <v>37</v>
      </c>
      <c r="N22">
        <v>37</v>
      </c>
      <c r="O22">
        <f>IF(ISBLANK(P22),0,P22)</f>
        <v>24</v>
      </c>
      <c r="P22">
        <v>24</v>
      </c>
      <c r="Q22">
        <f>IF(ISBLANK(R22),0,R22)</f>
        <v>810</v>
      </c>
      <c r="R22">
        <v>810</v>
      </c>
      <c r="S22" t="s">
        <v>49</v>
      </c>
      <c r="T22" t="s">
        <v>50</v>
      </c>
      <c r="U22" t="s">
        <v>51</v>
      </c>
      <c r="V22" t="s">
        <v>52</v>
      </c>
      <c r="W22" t="s">
        <v>53</v>
      </c>
      <c r="Y22" t="s">
        <v>51</v>
      </c>
      <c r="Z22" t="s">
        <v>51</v>
      </c>
      <c r="AA22" t="s">
        <v>51</v>
      </c>
      <c r="AB22" t="s">
        <v>54</v>
      </c>
      <c r="AC22" t="s">
        <v>51</v>
      </c>
      <c r="AD22" s="6" t="str">
        <f>TEXT(AE22,"yyyy-mm-dd")</f>
        <v>1890-10-01</v>
      </c>
      <c r="AE22" s="5" t="s">
        <v>325</v>
      </c>
      <c r="AF22" t="s">
        <v>314</v>
      </c>
      <c r="AG22" t="s">
        <v>315</v>
      </c>
      <c r="AH22" t="s">
        <v>76</v>
      </c>
      <c r="AI22" t="s">
        <v>77</v>
      </c>
      <c r="AJ22" t="s">
        <v>316</v>
      </c>
      <c r="AK22" t="s">
        <v>316</v>
      </c>
      <c r="AL22" t="s">
        <v>317</v>
      </c>
      <c r="AM22" t="s">
        <v>318</v>
      </c>
      <c r="AN22" t="s">
        <v>81</v>
      </c>
      <c r="AO22" t="s">
        <v>82</v>
      </c>
      <c r="AP22" t="s">
        <v>173</v>
      </c>
      <c r="AQ22" t="s">
        <v>84</v>
      </c>
      <c r="AR22">
        <v>-30.511469000000002</v>
      </c>
      <c r="AS22">
        <v>151.65071499999999</v>
      </c>
      <c r="AT22" t="s">
        <v>174</v>
      </c>
      <c r="AU22" t="s">
        <v>175</v>
      </c>
      <c r="AV22" t="s">
        <v>51</v>
      </c>
      <c r="AW22" s="1">
        <v>43522</v>
      </c>
    </row>
    <row r="23" spans="1:49" x14ac:dyDescent="0.35">
      <c r="A23">
        <v>1061</v>
      </c>
      <c r="B23">
        <v>7612</v>
      </c>
      <c r="C23" t="s">
        <v>326</v>
      </c>
      <c r="D23" t="s">
        <v>327</v>
      </c>
      <c r="E23" t="str">
        <f>TRIM(PROPER(F23))</f>
        <v>Artarmon</v>
      </c>
      <c r="F23" t="s">
        <v>328</v>
      </c>
      <c r="G23">
        <v>2064</v>
      </c>
      <c r="H23" t="s">
        <v>329</v>
      </c>
      <c r="I23" t="s">
        <v>330</v>
      </c>
      <c r="J23" t="s">
        <v>331</v>
      </c>
      <c r="K23">
        <f>IF(ISBLANK(L23),0,L23)</f>
        <v>1175</v>
      </c>
      <c r="L23">
        <v>1175</v>
      </c>
      <c r="M23">
        <f>IF(ISBLANK(N23),0,N23)</f>
        <v>0</v>
      </c>
      <c r="O23">
        <f>IF(ISBLANK(P23),0,P23)</f>
        <v>81</v>
      </c>
      <c r="P23">
        <v>81</v>
      </c>
      <c r="Q23">
        <f>IF(ISBLANK(R23),0,R23)</f>
        <v>1180</v>
      </c>
      <c r="R23">
        <v>1180</v>
      </c>
      <c r="S23" t="s">
        <v>49</v>
      </c>
      <c r="T23" t="s">
        <v>50</v>
      </c>
      <c r="U23" t="s">
        <v>199</v>
      </c>
      <c r="V23" t="s">
        <v>52</v>
      </c>
      <c r="W23" t="s">
        <v>53</v>
      </c>
      <c r="Y23" t="s">
        <v>51</v>
      </c>
      <c r="Z23" t="s">
        <v>51</v>
      </c>
      <c r="AA23" t="s">
        <v>51</v>
      </c>
      <c r="AB23" t="s">
        <v>54</v>
      </c>
      <c r="AC23" t="s">
        <v>51</v>
      </c>
      <c r="AD23" s="6" t="str">
        <f>TEXT(AE23,"yyyy-mm-dd")</f>
        <v>1910-10-01</v>
      </c>
      <c r="AE23" s="5">
        <v>3927</v>
      </c>
      <c r="AF23" t="s">
        <v>332</v>
      </c>
      <c r="AG23" t="s">
        <v>333</v>
      </c>
      <c r="AH23" t="s">
        <v>334</v>
      </c>
      <c r="AI23" t="s">
        <v>282</v>
      </c>
      <c r="AJ23" t="s">
        <v>335</v>
      </c>
      <c r="AK23" t="s">
        <v>336</v>
      </c>
      <c r="AL23" t="s">
        <v>337</v>
      </c>
      <c r="AM23" t="s">
        <v>338</v>
      </c>
      <c r="AN23" t="s">
        <v>63</v>
      </c>
      <c r="AO23" t="s">
        <v>281</v>
      </c>
      <c r="AP23" t="s">
        <v>282</v>
      </c>
      <c r="AQ23" t="s">
        <v>66</v>
      </c>
      <c r="AR23">
        <v>-33.811248999999997</v>
      </c>
      <c r="AS23">
        <v>151.186001</v>
      </c>
      <c r="AT23" t="s">
        <v>281</v>
      </c>
      <c r="AU23" t="s">
        <v>339</v>
      </c>
      <c r="AV23" t="s">
        <v>51</v>
      </c>
      <c r="AW23" s="1">
        <v>43522</v>
      </c>
    </row>
    <row r="24" spans="1:49" x14ac:dyDescent="0.35">
      <c r="A24">
        <v>1064</v>
      </c>
      <c r="B24">
        <v>7773</v>
      </c>
      <c r="C24" t="s">
        <v>340</v>
      </c>
      <c r="D24" t="s">
        <v>341</v>
      </c>
      <c r="E24" t="str">
        <f>TRIM(PROPER(F24))</f>
        <v>Ashbury</v>
      </c>
      <c r="F24" t="s">
        <v>342</v>
      </c>
      <c r="G24">
        <v>2193</v>
      </c>
      <c r="H24" t="s">
        <v>343</v>
      </c>
      <c r="I24" t="s">
        <v>344</v>
      </c>
      <c r="J24" t="s">
        <v>345</v>
      </c>
      <c r="K24">
        <f>IF(ISBLANK(L24),0,L24)</f>
        <v>374</v>
      </c>
      <c r="L24">
        <v>374</v>
      </c>
      <c r="M24">
        <f>IF(ISBLANK(N24),0,N24)</f>
        <v>0</v>
      </c>
      <c r="O24">
        <f>IF(ISBLANK(P24),0,P24)</f>
        <v>41</v>
      </c>
      <c r="P24">
        <v>41</v>
      </c>
      <c r="Q24">
        <f>IF(ISBLANK(R24),0,R24)</f>
        <v>1107</v>
      </c>
      <c r="R24">
        <v>1107</v>
      </c>
      <c r="S24" t="s">
        <v>49</v>
      </c>
      <c r="T24" t="s">
        <v>50</v>
      </c>
      <c r="U24" t="s">
        <v>51</v>
      </c>
      <c r="V24" t="s">
        <v>52</v>
      </c>
      <c r="W24" t="s">
        <v>53</v>
      </c>
      <c r="Y24" t="s">
        <v>51</v>
      </c>
      <c r="Z24" t="s">
        <v>51</v>
      </c>
      <c r="AA24" t="s">
        <v>51</v>
      </c>
      <c r="AB24" t="s">
        <v>54</v>
      </c>
      <c r="AC24" t="s">
        <v>51</v>
      </c>
      <c r="AD24" s="6" t="str">
        <f>TEXT(AE24,"yyyy-mm-dd")</f>
        <v>1924-05-01</v>
      </c>
      <c r="AE24" s="5">
        <v>8888</v>
      </c>
      <c r="AF24" t="s">
        <v>346</v>
      </c>
      <c r="AG24" t="s">
        <v>347</v>
      </c>
      <c r="AH24" t="s">
        <v>348</v>
      </c>
      <c r="AI24" t="s">
        <v>58</v>
      </c>
      <c r="AJ24" t="s">
        <v>349</v>
      </c>
      <c r="AK24" t="s">
        <v>350</v>
      </c>
      <c r="AL24" t="s">
        <v>351</v>
      </c>
      <c r="AM24" t="s">
        <v>352</v>
      </c>
      <c r="AN24" t="s">
        <v>63</v>
      </c>
      <c r="AO24" t="s">
        <v>64</v>
      </c>
      <c r="AP24" t="s">
        <v>65</v>
      </c>
      <c r="AQ24" t="s">
        <v>66</v>
      </c>
      <c r="AR24">
        <v>-33.898833000000003</v>
      </c>
      <c r="AS24">
        <v>151.11944</v>
      </c>
      <c r="AT24" t="s">
        <v>64</v>
      </c>
      <c r="AU24" t="s">
        <v>67</v>
      </c>
      <c r="AV24" t="s">
        <v>199</v>
      </c>
      <c r="AW24" s="1">
        <v>43522</v>
      </c>
    </row>
    <row r="25" spans="1:49" x14ac:dyDescent="0.35">
      <c r="A25">
        <v>1065</v>
      </c>
      <c r="B25">
        <v>7774</v>
      </c>
      <c r="C25" t="s">
        <v>353</v>
      </c>
      <c r="D25" t="s">
        <v>354</v>
      </c>
      <c r="E25" t="str">
        <f>TRIM(PROPER(F25))</f>
        <v>Ashfield</v>
      </c>
      <c r="F25" t="s">
        <v>355</v>
      </c>
      <c r="G25">
        <v>2131</v>
      </c>
      <c r="H25" t="s">
        <v>356</v>
      </c>
      <c r="I25" t="s">
        <v>357</v>
      </c>
      <c r="J25" t="s">
        <v>358</v>
      </c>
      <c r="K25">
        <f>IF(ISBLANK(L25),0,L25)</f>
        <v>494</v>
      </c>
      <c r="L25">
        <v>494</v>
      </c>
      <c r="M25">
        <f>IF(ISBLANK(N25),0,N25)</f>
        <v>1</v>
      </c>
      <c r="N25">
        <v>1</v>
      </c>
      <c r="O25">
        <f>IF(ISBLANK(P25),0,P25)</f>
        <v>75</v>
      </c>
      <c r="P25">
        <v>75</v>
      </c>
      <c r="Q25">
        <f>IF(ISBLANK(R25),0,R25)</f>
        <v>1093</v>
      </c>
      <c r="R25">
        <v>1093</v>
      </c>
      <c r="S25" t="s">
        <v>49</v>
      </c>
      <c r="T25" t="s">
        <v>50</v>
      </c>
      <c r="U25" t="s">
        <v>199</v>
      </c>
      <c r="V25" t="s">
        <v>52</v>
      </c>
      <c r="W25" t="s">
        <v>53</v>
      </c>
      <c r="Y25" t="s">
        <v>51</v>
      </c>
      <c r="Z25" t="s">
        <v>51</v>
      </c>
      <c r="AA25" t="s">
        <v>51</v>
      </c>
      <c r="AB25" t="s">
        <v>54</v>
      </c>
      <c r="AC25" t="s">
        <v>51</v>
      </c>
      <c r="AD25" s="6" t="str">
        <f>TEXT(AE25,"yyyy-mm-dd")</f>
        <v>1862-01-01</v>
      </c>
      <c r="AE25" s="5" t="s">
        <v>359</v>
      </c>
      <c r="AF25" t="s">
        <v>244</v>
      </c>
      <c r="AG25" t="s">
        <v>347</v>
      </c>
      <c r="AH25" t="s">
        <v>246</v>
      </c>
      <c r="AI25" t="s">
        <v>58</v>
      </c>
      <c r="AJ25" t="s">
        <v>349</v>
      </c>
      <c r="AK25" t="s">
        <v>350</v>
      </c>
      <c r="AL25" t="s">
        <v>351</v>
      </c>
      <c r="AM25" t="s">
        <v>352</v>
      </c>
      <c r="AN25" t="s">
        <v>63</v>
      </c>
      <c r="AO25" t="s">
        <v>64</v>
      </c>
      <c r="AP25" t="s">
        <v>65</v>
      </c>
      <c r="AQ25" t="s">
        <v>66</v>
      </c>
      <c r="AR25">
        <v>-33.889722999999996</v>
      </c>
      <c r="AS25">
        <v>151.12821</v>
      </c>
      <c r="AT25" t="s">
        <v>64</v>
      </c>
      <c r="AU25" t="s">
        <v>67</v>
      </c>
      <c r="AV25" t="s">
        <v>51</v>
      </c>
      <c r="AW25" s="1">
        <v>43522</v>
      </c>
    </row>
    <row r="26" spans="1:49" x14ac:dyDescent="0.35">
      <c r="A26">
        <v>1066</v>
      </c>
      <c r="B26">
        <v>9412</v>
      </c>
      <c r="C26" t="s">
        <v>360</v>
      </c>
      <c r="D26" t="s">
        <v>361</v>
      </c>
      <c r="E26" t="str">
        <f>TRIM(PROPER(F26))</f>
        <v>Ashford</v>
      </c>
      <c r="F26" t="s">
        <v>362</v>
      </c>
      <c r="G26">
        <v>2361</v>
      </c>
      <c r="H26" t="s">
        <v>363</v>
      </c>
      <c r="I26" t="s">
        <v>364</v>
      </c>
      <c r="J26" t="s">
        <v>365</v>
      </c>
      <c r="K26">
        <f>IF(ISBLANK(L26),0,L26)</f>
        <v>168</v>
      </c>
      <c r="L26">
        <v>168</v>
      </c>
      <c r="M26">
        <f>IF(ISBLANK(N26),0,N26)</f>
        <v>32</v>
      </c>
      <c r="N26">
        <v>32</v>
      </c>
      <c r="O26">
        <f>IF(ISBLANK(P26),0,P26)</f>
        <v>0</v>
      </c>
      <c r="Q26">
        <f>IF(ISBLANK(R26),0,R26)</f>
        <v>868</v>
      </c>
      <c r="R26">
        <v>868</v>
      </c>
      <c r="S26" t="s">
        <v>290</v>
      </c>
      <c r="T26" t="s">
        <v>50</v>
      </c>
      <c r="U26" t="s">
        <v>51</v>
      </c>
      <c r="V26" t="s">
        <v>52</v>
      </c>
      <c r="W26" t="s">
        <v>291</v>
      </c>
      <c r="Y26" t="s">
        <v>51</v>
      </c>
      <c r="Z26" t="s">
        <v>51</v>
      </c>
      <c r="AA26" t="s">
        <v>51</v>
      </c>
      <c r="AB26" t="s">
        <v>54</v>
      </c>
      <c r="AC26" t="s">
        <v>199</v>
      </c>
      <c r="AD26" s="6" t="str">
        <f>TEXT(AE26,"yyyy-mm-dd")</f>
        <v>1868-01-01</v>
      </c>
      <c r="AE26" s="5" t="s">
        <v>258</v>
      </c>
      <c r="AF26" t="s">
        <v>366</v>
      </c>
      <c r="AG26" t="s">
        <v>315</v>
      </c>
      <c r="AH26" t="s">
        <v>76</v>
      </c>
      <c r="AI26" t="s">
        <v>77</v>
      </c>
      <c r="AJ26" t="s">
        <v>315</v>
      </c>
      <c r="AK26" t="s">
        <v>316</v>
      </c>
      <c r="AL26" t="s">
        <v>317</v>
      </c>
      <c r="AM26" t="s">
        <v>318</v>
      </c>
      <c r="AN26" t="s">
        <v>81</v>
      </c>
      <c r="AO26" t="s">
        <v>82</v>
      </c>
      <c r="AP26" t="s">
        <v>173</v>
      </c>
      <c r="AQ26" t="s">
        <v>113</v>
      </c>
      <c r="AR26">
        <v>-29.321262000000001</v>
      </c>
      <c r="AS26">
        <v>151.094638</v>
      </c>
      <c r="AT26" t="s">
        <v>174</v>
      </c>
      <c r="AU26" t="s">
        <v>175</v>
      </c>
      <c r="AV26" t="s">
        <v>51</v>
      </c>
      <c r="AW26" s="1">
        <v>43522</v>
      </c>
    </row>
    <row r="27" spans="1:49" x14ac:dyDescent="0.35">
      <c r="A27">
        <v>1070</v>
      </c>
      <c r="B27">
        <v>5797</v>
      </c>
      <c r="C27" t="s">
        <v>367</v>
      </c>
      <c r="D27" t="s">
        <v>368</v>
      </c>
      <c r="E27" t="str">
        <f>TRIM(PROPER(F27))</f>
        <v>Asquith</v>
      </c>
      <c r="F27" t="s">
        <v>369</v>
      </c>
      <c r="G27">
        <v>2077</v>
      </c>
      <c r="H27" t="s">
        <v>370</v>
      </c>
      <c r="I27" t="s">
        <v>371</v>
      </c>
      <c r="J27" t="s">
        <v>372</v>
      </c>
      <c r="K27">
        <f>IF(ISBLANK(L27),0,L27)</f>
        <v>419</v>
      </c>
      <c r="L27">
        <v>419</v>
      </c>
      <c r="M27">
        <f>IF(ISBLANK(N27),0,N27)</f>
        <v>2</v>
      </c>
      <c r="N27">
        <v>2</v>
      </c>
      <c r="O27">
        <f>IF(ISBLANK(P27),0,P27)</f>
        <v>43</v>
      </c>
      <c r="P27">
        <v>43</v>
      </c>
      <c r="Q27">
        <f>IF(ISBLANK(R27),0,R27)</f>
        <v>1102</v>
      </c>
      <c r="R27">
        <v>1102</v>
      </c>
      <c r="S27" t="s">
        <v>49</v>
      </c>
      <c r="T27" t="s">
        <v>50</v>
      </c>
      <c r="U27" t="s">
        <v>51</v>
      </c>
      <c r="V27" t="s">
        <v>52</v>
      </c>
      <c r="W27" t="s">
        <v>53</v>
      </c>
      <c r="Y27" t="s">
        <v>51</v>
      </c>
      <c r="Z27" t="s">
        <v>51</v>
      </c>
      <c r="AA27" t="s">
        <v>51</v>
      </c>
      <c r="AB27" t="s">
        <v>54</v>
      </c>
      <c r="AC27" t="s">
        <v>51</v>
      </c>
      <c r="AD27" s="6" t="str">
        <f>TEXT(AE27,"yyyy-mm-dd")</f>
        <v>1930-03-01</v>
      </c>
      <c r="AE27" s="5">
        <v>11018</v>
      </c>
      <c r="AF27" t="s">
        <v>275</v>
      </c>
      <c r="AG27" t="s">
        <v>275</v>
      </c>
      <c r="AH27" t="s">
        <v>373</v>
      </c>
      <c r="AI27" t="s">
        <v>282</v>
      </c>
      <c r="AJ27" t="s">
        <v>275</v>
      </c>
      <c r="AK27" t="s">
        <v>336</v>
      </c>
      <c r="AL27" t="s">
        <v>337</v>
      </c>
      <c r="AM27" t="s">
        <v>338</v>
      </c>
      <c r="AN27" t="s">
        <v>63</v>
      </c>
      <c r="AO27" t="s">
        <v>281</v>
      </c>
      <c r="AP27" t="s">
        <v>282</v>
      </c>
      <c r="AQ27" t="s">
        <v>66</v>
      </c>
      <c r="AR27">
        <v>-33.685729000000002</v>
      </c>
      <c r="AS27">
        <v>151.112177</v>
      </c>
      <c r="AT27" t="s">
        <v>281</v>
      </c>
      <c r="AU27" t="s">
        <v>339</v>
      </c>
      <c r="AV27" t="s">
        <v>51</v>
      </c>
      <c r="AW27" s="1">
        <v>43522</v>
      </c>
    </row>
    <row r="28" spans="1:49" x14ac:dyDescent="0.35">
      <c r="A28">
        <v>1071</v>
      </c>
      <c r="B28">
        <v>9369</v>
      </c>
      <c r="C28" t="s">
        <v>374</v>
      </c>
      <c r="D28" t="s">
        <v>375</v>
      </c>
      <c r="E28" t="str">
        <f>TRIM(PROPER(F28))</f>
        <v>Attunga</v>
      </c>
      <c r="F28" t="s">
        <v>376</v>
      </c>
      <c r="G28">
        <v>2345</v>
      </c>
      <c r="H28" t="s">
        <v>377</v>
      </c>
      <c r="I28" t="s">
        <v>378</v>
      </c>
      <c r="J28" t="s">
        <v>379</v>
      </c>
      <c r="K28">
        <f>IF(ISBLANK(L28),0,L28)</f>
        <v>35</v>
      </c>
      <c r="L28">
        <v>35</v>
      </c>
      <c r="M28">
        <f>IF(ISBLANK(N28),0,N28)</f>
        <v>17</v>
      </c>
      <c r="N28">
        <v>17</v>
      </c>
      <c r="O28">
        <f>IF(ISBLANK(P28),0,P28)</f>
        <v>0</v>
      </c>
      <c r="P28">
        <v>0</v>
      </c>
      <c r="Q28">
        <f>IF(ISBLANK(R28),0,R28)</f>
        <v>921</v>
      </c>
      <c r="R28">
        <v>921</v>
      </c>
      <c r="S28" t="s">
        <v>49</v>
      </c>
      <c r="T28" t="s">
        <v>50</v>
      </c>
      <c r="U28" t="s">
        <v>51</v>
      </c>
      <c r="V28" t="s">
        <v>52</v>
      </c>
      <c r="W28" t="s">
        <v>53</v>
      </c>
      <c r="Y28" t="s">
        <v>51</v>
      </c>
      <c r="Z28" t="s">
        <v>51</v>
      </c>
      <c r="AA28" t="s">
        <v>51</v>
      </c>
      <c r="AB28" t="s">
        <v>54</v>
      </c>
      <c r="AC28" t="s">
        <v>51</v>
      </c>
      <c r="AD28" s="6" t="str">
        <f>TEXT(AE28,"yyyy-mm-dd")</f>
        <v>1878-04-01</v>
      </c>
      <c r="AE28" s="5" t="s">
        <v>380</v>
      </c>
      <c r="AF28" t="s">
        <v>168</v>
      </c>
      <c r="AG28" t="s">
        <v>169</v>
      </c>
      <c r="AH28" t="s">
        <v>76</v>
      </c>
      <c r="AI28" t="s">
        <v>77</v>
      </c>
      <c r="AJ28" t="s">
        <v>170</v>
      </c>
      <c r="AK28" t="s">
        <v>169</v>
      </c>
      <c r="AL28" t="s">
        <v>171</v>
      </c>
      <c r="AM28" t="s">
        <v>172</v>
      </c>
      <c r="AN28" t="s">
        <v>81</v>
      </c>
      <c r="AO28" t="s">
        <v>82</v>
      </c>
      <c r="AP28" t="s">
        <v>173</v>
      </c>
      <c r="AQ28" t="s">
        <v>113</v>
      </c>
      <c r="AR28">
        <v>-30.930444999999999</v>
      </c>
      <c r="AS28">
        <v>150.846575</v>
      </c>
      <c r="AT28" t="s">
        <v>174</v>
      </c>
      <c r="AU28" t="s">
        <v>175</v>
      </c>
      <c r="AV28" t="s">
        <v>51</v>
      </c>
      <c r="AW28" s="1">
        <v>43522</v>
      </c>
    </row>
    <row r="29" spans="1:49" x14ac:dyDescent="0.35">
      <c r="A29">
        <v>1073</v>
      </c>
      <c r="B29">
        <v>7799</v>
      </c>
      <c r="C29" t="s">
        <v>381</v>
      </c>
      <c r="D29" t="s">
        <v>382</v>
      </c>
      <c r="E29" t="str">
        <f>TRIM(PROPER(F29))</f>
        <v>Auburn</v>
      </c>
      <c r="F29" t="s">
        <v>383</v>
      </c>
      <c r="G29">
        <v>2144</v>
      </c>
      <c r="H29" t="s">
        <v>384</v>
      </c>
      <c r="I29" t="s">
        <v>385</v>
      </c>
      <c r="J29" t="s">
        <v>386</v>
      </c>
      <c r="K29">
        <f>IF(ISBLANK(L29),0,L29)</f>
        <v>704</v>
      </c>
      <c r="L29">
        <v>704</v>
      </c>
      <c r="M29">
        <f>IF(ISBLANK(N29),0,N29)</f>
        <v>0</v>
      </c>
      <c r="O29">
        <f>IF(ISBLANK(P29),0,P29)</f>
        <v>98</v>
      </c>
      <c r="P29">
        <v>98</v>
      </c>
      <c r="Q29">
        <f>IF(ISBLANK(R29),0,R29)</f>
        <v>971</v>
      </c>
      <c r="R29">
        <v>971</v>
      </c>
      <c r="S29" t="s">
        <v>49</v>
      </c>
      <c r="T29" t="s">
        <v>50</v>
      </c>
      <c r="U29" t="s">
        <v>51</v>
      </c>
      <c r="V29" t="s">
        <v>52</v>
      </c>
      <c r="W29" t="s">
        <v>53</v>
      </c>
      <c r="Y29" t="s">
        <v>51</v>
      </c>
      <c r="Z29" t="s">
        <v>51</v>
      </c>
      <c r="AA29" t="s">
        <v>51</v>
      </c>
      <c r="AB29" t="s">
        <v>54</v>
      </c>
      <c r="AC29" t="s">
        <v>51</v>
      </c>
      <c r="AD29" s="6" t="str">
        <f>TEXT(AE29,"yyyy-mm-dd")</f>
        <v>1891-01-01</v>
      </c>
      <c r="AE29" s="5" t="s">
        <v>387</v>
      </c>
      <c r="AF29" t="s">
        <v>388</v>
      </c>
      <c r="AG29" t="s">
        <v>389</v>
      </c>
      <c r="AH29" t="s">
        <v>390</v>
      </c>
      <c r="AI29" t="s">
        <v>58</v>
      </c>
      <c r="AJ29" t="s">
        <v>389</v>
      </c>
      <c r="AK29" t="s">
        <v>391</v>
      </c>
      <c r="AL29" t="s">
        <v>392</v>
      </c>
      <c r="AM29" t="s">
        <v>393</v>
      </c>
      <c r="AN29" t="s">
        <v>394</v>
      </c>
      <c r="AO29" t="s">
        <v>395</v>
      </c>
      <c r="AP29" t="s">
        <v>396</v>
      </c>
      <c r="AQ29" t="s">
        <v>66</v>
      </c>
      <c r="AR29">
        <v>-33.841669000000003</v>
      </c>
      <c r="AS29">
        <v>151.03861800000001</v>
      </c>
      <c r="AT29" t="s">
        <v>265</v>
      </c>
      <c r="AU29" t="s">
        <v>397</v>
      </c>
      <c r="AV29" t="s">
        <v>51</v>
      </c>
      <c r="AW29" s="1">
        <v>43522</v>
      </c>
    </row>
    <row r="30" spans="1:49" x14ac:dyDescent="0.35">
      <c r="A30">
        <v>1075</v>
      </c>
      <c r="B30">
        <v>7801</v>
      </c>
      <c r="C30" t="s">
        <v>398</v>
      </c>
      <c r="D30" t="s">
        <v>399</v>
      </c>
      <c r="E30" t="str">
        <f>TRIM(PROPER(F30))</f>
        <v>Auburn</v>
      </c>
      <c r="F30" t="s">
        <v>383</v>
      </c>
      <c r="G30">
        <v>2144</v>
      </c>
      <c r="H30" t="s">
        <v>400</v>
      </c>
      <c r="I30" t="s">
        <v>401</v>
      </c>
      <c r="J30" t="s">
        <v>402</v>
      </c>
      <c r="K30">
        <f>IF(ISBLANK(L30),0,L30)</f>
        <v>620</v>
      </c>
      <c r="L30">
        <v>620</v>
      </c>
      <c r="M30">
        <f>IF(ISBLANK(N30),0,N30)</f>
        <v>0</v>
      </c>
      <c r="O30">
        <f>IF(ISBLANK(P30),0,P30)</f>
        <v>98</v>
      </c>
      <c r="P30">
        <v>98</v>
      </c>
      <c r="Q30">
        <f>IF(ISBLANK(R30),0,R30)</f>
        <v>909</v>
      </c>
      <c r="R30">
        <v>909</v>
      </c>
      <c r="S30" t="s">
        <v>49</v>
      </c>
      <c r="T30" t="s">
        <v>50</v>
      </c>
      <c r="U30" t="s">
        <v>51</v>
      </c>
      <c r="V30" t="s">
        <v>52</v>
      </c>
      <c r="W30" t="s">
        <v>53</v>
      </c>
      <c r="Y30" t="s">
        <v>51</v>
      </c>
      <c r="Z30" t="s">
        <v>51</v>
      </c>
      <c r="AA30" t="s">
        <v>51</v>
      </c>
      <c r="AB30" t="s">
        <v>54</v>
      </c>
      <c r="AC30" t="s">
        <v>51</v>
      </c>
      <c r="AD30" s="6" t="str">
        <f>TEXT(AE30,"yyyy-mm-dd")</f>
        <v>1934-08-01</v>
      </c>
      <c r="AE30" s="5">
        <v>12632</v>
      </c>
      <c r="AF30" t="s">
        <v>388</v>
      </c>
      <c r="AG30" t="s">
        <v>389</v>
      </c>
      <c r="AH30" t="s">
        <v>390</v>
      </c>
      <c r="AI30" t="s">
        <v>58</v>
      </c>
      <c r="AJ30" t="s">
        <v>389</v>
      </c>
      <c r="AK30" t="s">
        <v>391</v>
      </c>
      <c r="AL30" t="s">
        <v>392</v>
      </c>
      <c r="AM30" t="s">
        <v>393</v>
      </c>
      <c r="AN30" t="s">
        <v>394</v>
      </c>
      <c r="AO30" t="s">
        <v>395</v>
      </c>
      <c r="AP30" t="s">
        <v>396</v>
      </c>
      <c r="AQ30" t="s">
        <v>66</v>
      </c>
      <c r="AR30">
        <v>-33.860931000000001</v>
      </c>
      <c r="AS30">
        <v>151.01976400000001</v>
      </c>
      <c r="AT30" t="s">
        <v>265</v>
      </c>
      <c r="AU30" t="s">
        <v>397</v>
      </c>
      <c r="AV30" t="s">
        <v>51</v>
      </c>
      <c r="AW30" s="1">
        <v>43522</v>
      </c>
    </row>
    <row r="31" spans="1:49" x14ac:dyDescent="0.35">
      <c r="A31">
        <v>1076</v>
      </c>
      <c r="B31">
        <v>9986</v>
      </c>
      <c r="C31" t="s">
        <v>403</v>
      </c>
      <c r="D31" t="s">
        <v>404</v>
      </c>
      <c r="E31" t="str">
        <f>TRIM(PROPER(F31))</f>
        <v>Austinmer</v>
      </c>
      <c r="F31" t="s">
        <v>405</v>
      </c>
      <c r="G31">
        <v>2515</v>
      </c>
      <c r="H31" t="s">
        <v>406</v>
      </c>
      <c r="I31" t="s">
        <v>407</v>
      </c>
      <c r="J31" t="s">
        <v>408</v>
      </c>
      <c r="K31">
        <f>IF(ISBLANK(L31),0,L31)</f>
        <v>327</v>
      </c>
      <c r="L31">
        <v>327</v>
      </c>
      <c r="M31">
        <f>IF(ISBLANK(N31),0,N31)</f>
        <v>2</v>
      </c>
      <c r="N31">
        <v>2</v>
      </c>
      <c r="O31">
        <f>IF(ISBLANK(P31),0,P31)</f>
        <v>11</v>
      </c>
      <c r="P31">
        <v>11</v>
      </c>
      <c r="Q31">
        <f>IF(ISBLANK(R31),0,R31)</f>
        <v>1107</v>
      </c>
      <c r="R31">
        <v>1107</v>
      </c>
      <c r="S31" t="s">
        <v>49</v>
      </c>
      <c r="T31" t="s">
        <v>50</v>
      </c>
      <c r="U31" t="s">
        <v>51</v>
      </c>
      <c r="V31" t="s">
        <v>52</v>
      </c>
      <c r="W31" t="s">
        <v>53</v>
      </c>
      <c r="Y31" t="s">
        <v>51</v>
      </c>
      <c r="Z31" t="s">
        <v>51</v>
      </c>
      <c r="AA31" t="s">
        <v>51</v>
      </c>
      <c r="AB31" t="s">
        <v>54</v>
      </c>
      <c r="AC31" t="s">
        <v>51</v>
      </c>
      <c r="AD31" s="6" t="str">
        <f>TEXT(AE31,"yyyy-mm-dd")</f>
        <v>1866-01-01</v>
      </c>
      <c r="AE31" s="5" t="s">
        <v>409</v>
      </c>
      <c r="AF31" t="s">
        <v>410</v>
      </c>
      <c r="AG31" t="s">
        <v>411</v>
      </c>
      <c r="AH31" t="s">
        <v>412</v>
      </c>
      <c r="AI31" t="s">
        <v>154</v>
      </c>
      <c r="AJ31" t="s">
        <v>413</v>
      </c>
      <c r="AK31" t="s">
        <v>410</v>
      </c>
      <c r="AL31" t="s">
        <v>414</v>
      </c>
      <c r="AM31" t="s">
        <v>415</v>
      </c>
      <c r="AN31" t="s">
        <v>110</v>
      </c>
      <c r="AO31" t="s">
        <v>159</v>
      </c>
      <c r="AP31" t="s">
        <v>160</v>
      </c>
      <c r="AQ31" t="s">
        <v>66</v>
      </c>
      <c r="AR31">
        <v>-34.305397999999997</v>
      </c>
      <c r="AS31">
        <v>150.934991</v>
      </c>
      <c r="AT31" t="s">
        <v>111</v>
      </c>
      <c r="AU31" t="s">
        <v>161</v>
      </c>
      <c r="AV31" t="s">
        <v>51</v>
      </c>
      <c r="AW31" s="1">
        <v>43522</v>
      </c>
    </row>
    <row r="32" spans="1:49" x14ac:dyDescent="0.35">
      <c r="A32">
        <v>1077</v>
      </c>
      <c r="B32">
        <v>8545</v>
      </c>
      <c r="C32" t="s">
        <v>416</v>
      </c>
      <c r="D32" t="s">
        <v>417</v>
      </c>
      <c r="E32" t="str">
        <f>TRIM(PROPER(F32))</f>
        <v>Austral</v>
      </c>
      <c r="F32" t="s">
        <v>418</v>
      </c>
      <c r="G32">
        <v>2179</v>
      </c>
      <c r="H32" t="s">
        <v>419</v>
      </c>
      <c r="I32" t="s">
        <v>420</v>
      </c>
      <c r="J32" t="s">
        <v>421</v>
      </c>
      <c r="K32">
        <f>IF(ISBLANK(L32),0,L32)</f>
        <v>269</v>
      </c>
      <c r="L32">
        <v>269</v>
      </c>
      <c r="M32">
        <f>IF(ISBLANK(N32),0,N32)</f>
        <v>6</v>
      </c>
      <c r="N32">
        <v>6</v>
      </c>
      <c r="O32">
        <f>IF(ISBLANK(P32),0,P32)</f>
        <v>54</v>
      </c>
      <c r="P32">
        <v>54</v>
      </c>
      <c r="Q32">
        <f>IF(ISBLANK(R32),0,R32)</f>
        <v>950</v>
      </c>
      <c r="R32">
        <v>950</v>
      </c>
      <c r="S32" t="s">
        <v>49</v>
      </c>
      <c r="T32" t="s">
        <v>50</v>
      </c>
      <c r="U32" t="s">
        <v>51</v>
      </c>
      <c r="V32" t="s">
        <v>52</v>
      </c>
      <c r="W32" t="s">
        <v>53</v>
      </c>
      <c r="Y32" t="s">
        <v>51</v>
      </c>
      <c r="Z32" t="s">
        <v>51</v>
      </c>
      <c r="AA32" t="s">
        <v>51</v>
      </c>
      <c r="AB32" t="s">
        <v>54</v>
      </c>
      <c r="AC32" t="s">
        <v>51</v>
      </c>
      <c r="AD32" s="6" t="str">
        <f>TEXT(AE32,"yyyy-mm-dd")</f>
        <v>1893-06-01</v>
      </c>
      <c r="AE32" s="5" t="s">
        <v>422</v>
      </c>
      <c r="AF32" t="s">
        <v>423</v>
      </c>
      <c r="AG32" t="s">
        <v>261</v>
      </c>
      <c r="AH32" t="s">
        <v>424</v>
      </c>
      <c r="AI32" t="s">
        <v>154</v>
      </c>
      <c r="AJ32" t="s">
        <v>425</v>
      </c>
      <c r="AK32" t="s">
        <v>425</v>
      </c>
      <c r="AL32" t="s">
        <v>426</v>
      </c>
      <c r="AM32" t="s">
        <v>427</v>
      </c>
      <c r="AN32" t="s">
        <v>265</v>
      </c>
      <c r="AO32" t="s">
        <v>265</v>
      </c>
      <c r="AP32" t="s">
        <v>396</v>
      </c>
      <c r="AQ32" t="s">
        <v>66</v>
      </c>
      <c r="AR32">
        <v>-33.934486999999997</v>
      </c>
      <c r="AS32">
        <v>150.81263799999999</v>
      </c>
      <c r="AT32" t="s">
        <v>265</v>
      </c>
      <c r="AU32" t="s">
        <v>428</v>
      </c>
      <c r="AV32" t="s">
        <v>51</v>
      </c>
      <c r="AW32" s="1">
        <v>43522</v>
      </c>
    </row>
    <row r="33" spans="1:49" x14ac:dyDescent="0.35">
      <c r="A33">
        <v>1081</v>
      </c>
      <c r="B33">
        <v>10243</v>
      </c>
      <c r="C33" t="s">
        <v>429</v>
      </c>
      <c r="D33" t="s">
        <v>430</v>
      </c>
      <c r="E33" t="str">
        <f>TRIM(PROPER(F33))</f>
        <v>Avoca</v>
      </c>
      <c r="F33" t="s">
        <v>431</v>
      </c>
      <c r="G33">
        <v>2577</v>
      </c>
      <c r="H33" t="s">
        <v>432</v>
      </c>
      <c r="I33" t="s">
        <v>433</v>
      </c>
      <c r="J33" t="s">
        <v>434</v>
      </c>
      <c r="K33">
        <f>IF(ISBLANK(L33),0,L33)</f>
        <v>14</v>
      </c>
      <c r="L33">
        <v>14</v>
      </c>
      <c r="M33">
        <f>IF(ISBLANK(N33),0,N33)</f>
        <v>0</v>
      </c>
      <c r="O33">
        <f>IF(ISBLANK(P33),0,P33)</f>
        <v>0</v>
      </c>
      <c r="P33">
        <v>0</v>
      </c>
      <c r="Q33">
        <f>IF(ISBLANK(R33),0,R33)</f>
        <v>975</v>
      </c>
      <c r="R33">
        <v>975</v>
      </c>
      <c r="S33" t="s">
        <v>49</v>
      </c>
      <c r="T33" t="s">
        <v>50</v>
      </c>
      <c r="U33" t="s">
        <v>51</v>
      </c>
      <c r="V33" t="s">
        <v>52</v>
      </c>
      <c r="W33" t="s">
        <v>53</v>
      </c>
      <c r="Y33" t="s">
        <v>51</v>
      </c>
      <c r="Z33" t="s">
        <v>51</v>
      </c>
      <c r="AA33" t="s">
        <v>51</v>
      </c>
      <c r="AB33" t="s">
        <v>54</v>
      </c>
      <c r="AC33" t="s">
        <v>51</v>
      </c>
      <c r="AD33" s="6" t="str">
        <f>TEXT(AE33,"yyyy-mm-dd")</f>
        <v>1872-09-01</v>
      </c>
      <c r="AE33" s="5" t="s">
        <v>435</v>
      </c>
      <c r="AF33" t="s">
        <v>436</v>
      </c>
      <c r="AG33" t="s">
        <v>437</v>
      </c>
      <c r="AH33" t="s">
        <v>153</v>
      </c>
      <c r="AI33" t="s">
        <v>154</v>
      </c>
      <c r="AJ33" t="s">
        <v>437</v>
      </c>
      <c r="AK33" t="s">
        <v>262</v>
      </c>
      <c r="AL33" t="s">
        <v>263</v>
      </c>
      <c r="AM33" t="s">
        <v>264</v>
      </c>
      <c r="AN33" t="s">
        <v>265</v>
      </c>
      <c r="AO33" t="s">
        <v>265</v>
      </c>
      <c r="AP33" t="s">
        <v>160</v>
      </c>
      <c r="AQ33" t="s">
        <v>84</v>
      </c>
      <c r="AR33">
        <v>-34.612696999999997</v>
      </c>
      <c r="AS33">
        <v>150.47976600000001</v>
      </c>
      <c r="AT33" t="s">
        <v>111</v>
      </c>
      <c r="AU33" t="s">
        <v>438</v>
      </c>
      <c r="AV33" t="s">
        <v>51</v>
      </c>
      <c r="AW33" s="1">
        <v>43522</v>
      </c>
    </row>
    <row r="34" spans="1:49" x14ac:dyDescent="0.35">
      <c r="A34">
        <v>1082</v>
      </c>
      <c r="B34">
        <v>16159</v>
      </c>
      <c r="C34" t="s">
        <v>439</v>
      </c>
      <c r="D34" t="s">
        <v>440</v>
      </c>
      <c r="E34" t="str">
        <f>TRIM(PROPER(F34))</f>
        <v>Avoca Beach</v>
      </c>
      <c r="F34" t="s">
        <v>441</v>
      </c>
      <c r="G34">
        <v>2251</v>
      </c>
      <c r="H34" t="s">
        <v>442</v>
      </c>
      <c r="I34" t="s">
        <v>443</v>
      </c>
      <c r="J34" t="s">
        <v>444</v>
      </c>
      <c r="K34">
        <f>IF(ISBLANK(L34),0,L34)</f>
        <v>513</v>
      </c>
      <c r="L34">
        <v>513</v>
      </c>
      <c r="M34">
        <f>IF(ISBLANK(N34),0,N34)</f>
        <v>3</v>
      </c>
      <c r="N34">
        <v>3</v>
      </c>
      <c r="O34">
        <f>IF(ISBLANK(P34),0,P34)</f>
        <v>7</v>
      </c>
      <c r="P34">
        <v>7</v>
      </c>
      <c r="Q34">
        <f>IF(ISBLANK(R34),0,R34)</f>
        <v>1083</v>
      </c>
      <c r="R34">
        <v>1083</v>
      </c>
      <c r="S34" t="s">
        <v>49</v>
      </c>
      <c r="T34" t="s">
        <v>50</v>
      </c>
      <c r="U34" t="s">
        <v>51</v>
      </c>
      <c r="V34" t="s">
        <v>52</v>
      </c>
      <c r="W34" t="s">
        <v>53</v>
      </c>
      <c r="Y34" t="s">
        <v>51</v>
      </c>
      <c r="Z34" t="s">
        <v>51</v>
      </c>
      <c r="AA34" t="s">
        <v>51</v>
      </c>
      <c r="AB34" t="s">
        <v>54</v>
      </c>
      <c r="AC34" t="s">
        <v>51</v>
      </c>
      <c r="AD34" s="6" t="str">
        <f>TEXT(AE34,"yyyy-mm-dd")</f>
        <v>1935-05-01</v>
      </c>
      <c r="AE34" s="5">
        <v>12905</v>
      </c>
      <c r="AF34" t="s">
        <v>445</v>
      </c>
      <c r="AG34" t="s">
        <v>446</v>
      </c>
      <c r="AH34" t="s">
        <v>447</v>
      </c>
      <c r="AI34" t="s">
        <v>95</v>
      </c>
      <c r="AJ34" t="s">
        <v>448</v>
      </c>
      <c r="AK34" t="s">
        <v>449</v>
      </c>
      <c r="AL34" t="s">
        <v>450</v>
      </c>
      <c r="AM34" t="s">
        <v>451</v>
      </c>
      <c r="AN34" t="s">
        <v>81</v>
      </c>
      <c r="AO34" t="s">
        <v>445</v>
      </c>
      <c r="AP34" t="s">
        <v>445</v>
      </c>
      <c r="AQ34" t="s">
        <v>66</v>
      </c>
      <c r="AR34">
        <v>-33.471153999999999</v>
      </c>
      <c r="AS34">
        <v>151.430745</v>
      </c>
      <c r="AT34" t="s">
        <v>85</v>
      </c>
      <c r="AU34" t="s">
        <v>445</v>
      </c>
      <c r="AV34" t="s">
        <v>51</v>
      </c>
      <c r="AW34" s="1">
        <v>43522</v>
      </c>
    </row>
    <row r="35" spans="1:49" x14ac:dyDescent="0.35">
      <c r="A35">
        <v>1084</v>
      </c>
      <c r="B35">
        <v>8964</v>
      </c>
      <c r="C35" t="s">
        <v>452</v>
      </c>
      <c r="D35" t="s">
        <v>453</v>
      </c>
      <c r="E35" t="str">
        <f>TRIM(PROPER(F35))</f>
        <v>Awaba</v>
      </c>
      <c r="F35" t="s">
        <v>454</v>
      </c>
      <c r="G35">
        <v>2283</v>
      </c>
      <c r="H35" t="s">
        <v>455</v>
      </c>
      <c r="I35" t="s">
        <v>456</v>
      </c>
      <c r="J35" t="s">
        <v>457</v>
      </c>
      <c r="K35">
        <f>IF(ISBLANK(L35),0,L35)</f>
        <v>38</v>
      </c>
      <c r="L35">
        <v>38</v>
      </c>
      <c r="M35">
        <f>IF(ISBLANK(N35),0,N35)</f>
        <v>0</v>
      </c>
      <c r="O35">
        <f>IF(ISBLANK(P35),0,P35)</f>
        <v>0</v>
      </c>
      <c r="Q35">
        <f>IF(ISBLANK(R35),0,R35)</f>
        <v>980</v>
      </c>
      <c r="R35">
        <v>980</v>
      </c>
      <c r="S35" t="s">
        <v>49</v>
      </c>
      <c r="T35" t="s">
        <v>50</v>
      </c>
      <c r="U35" t="s">
        <v>51</v>
      </c>
      <c r="V35" t="s">
        <v>52</v>
      </c>
      <c r="W35" t="s">
        <v>53</v>
      </c>
      <c r="Y35" t="s">
        <v>51</v>
      </c>
      <c r="Z35" t="s">
        <v>51</v>
      </c>
      <c r="AA35" t="s">
        <v>51</v>
      </c>
      <c r="AB35" t="s">
        <v>54</v>
      </c>
      <c r="AC35" t="s">
        <v>51</v>
      </c>
      <c r="AD35" s="6" t="str">
        <f>TEXT(AE35,"yyyy-mm-dd")</f>
        <v>1891-06-01</v>
      </c>
      <c r="AE35" s="5" t="s">
        <v>458</v>
      </c>
      <c r="AF35" t="s">
        <v>459</v>
      </c>
      <c r="AG35" t="s">
        <v>459</v>
      </c>
      <c r="AH35" t="s">
        <v>83</v>
      </c>
      <c r="AI35" t="s">
        <v>95</v>
      </c>
      <c r="AJ35" t="s">
        <v>460</v>
      </c>
      <c r="AK35" t="s">
        <v>461</v>
      </c>
      <c r="AL35" t="s">
        <v>462</v>
      </c>
      <c r="AM35" t="s">
        <v>463</v>
      </c>
      <c r="AN35" t="s">
        <v>81</v>
      </c>
      <c r="AO35" t="s">
        <v>82</v>
      </c>
      <c r="AP35" t="s">
        <v>464</v>
      </c>
      <c r="AQ35" t="s">
        <v>66</v>
      </c>
      <c r="AR35">
        <v>-33.010553999999999</v>
      </c>
      <c r="AS35">
        <v>151.53806800000001</v>
      </c>
      <c r="AT35" t="s">
        <v>85</v>
      </c>
      <c r="AU35" t="s">
        <v>127</v>
      </c>
      <c r="AV35" t="s">
        <v>51</v>
      </c>
      <c r="AW35" s="1">
        <v>43522</v>
      </c>
    </row>
    <row r="36" spans="1:49" x14ac:dyDescent="0.35">
      <c r="A36">
        <v>1085</v>
      </c>
      <c r="B36">
        <v>16197</v>
      </c>
      <c r="C36" t="s">
        <v>465</v>
      </c>
      <c r="D36" t="s">
        <v>466</v>
      </c>
      <c r="E36" t="str">
        <f>TRIM(PROPER(F36))</f>
        <v>Colo Vale</v>
      </c>
      <c r="F36" t="s">
        <v>467</v>
      </c>
      <c r="G36">
        <v>2575</v>
      </c>
      <c r="H36" t="s">
        <v>468</v>
      </c>
      <c r="I36" t="s">
        <v>469</v>
      </c>
      <c r="J36" t="s">
        <v>470</v>
      </c>
      <c r="K36">
        <f>IF(ISBLANK(L36),0,L36)</f>
        <v>203</v>
      </c>
      <c r="L36">
        <v>203</v>
      </c>
      <c r="M36">
        <f>IF(ISBLANK(N36),0,N36)</f>
        <v>0</v>
      </c>
      <c r="O36">
        <f>IF(ISBLANK(P36),0,P36)</f>
        <v>7</v>
      </c>
      <c r="P36">
        <v>7</v>
      </c>
      <c r="Q36">
        <f>IF(ISBLANK(R36),0,R36)</f>
        <v>974</v>
      </c>
      <c r="R36">
        <v>974</v>
      </c>
      <c r="S36" t="s">
        <v>49</v>
      </c>
      <c r="T36" t="s">
        <v>50</v>
      </c>
      <c r="U36" t="s">
        <v>51</v>
      </c>
      <c r="V36" t="s">
        <v>52</v>
      </c>
      <c r="W36" t="s">
        <v>53</v>
      </c>
      <c r="Y36" t="s">
        <v>51</v>
      </c>
      <c r="Z36" t="s">
        <v>51</v>
      </c>
      <c r="AA36" t="s">
        <v>51</v>
      </c>
      <c r="AB36" t="s">
        <v>54</v>
      </c>
      <c r="AC36" t="s">
        <v>51</v>
      </c>
      <c r="AD36" s="6" t="str">
        <f>TEXT(AE36,"yyyy-mm-dd")</f>
        <v>1882-01-01</v>
      </c>
      <c r="AE36" s="5" t="s">
        <v>471</v>
      </c>
      <c r="AF36" t="s">
        <v>436</v>
      </c>
      <c r="AG36" t="s">
        <v>259</v>
      </c>
      <c r="AH36" t="s">
        <v>260</v>
      </c>
      <c r="AI36" t="s">
        <v>154</v>
      </c>
      <c r="AJ36" t="s">
        <v>259</v>
      </c>
      <c r="AK36" t="s">
        <v>410</v>
      </c>
      <c r="AL36" t="s">
        <v>414</v>
      </c>
      <c r="AM36" t="s">
        <v>415</v>
      </c>
      <c r="AN36" t="s">
        <v>265</v>
      </c>
      <c r="AO36" t="s">
        <v>265</v>
      </c>
      <c r="AP36" t="s">
        <v>160</v>
      </c>
      <c r="AQ36" t="s">
        <v>84</v>
      </c>
      <c r="AR36">
        <v>-34.401280999999997</v>
      </c>
      <c r="AS36">
        <v>150.476178</v>
      </c>
      <c r="AT36" t="s">
        <v>111</v>
      </c>
      <c r="AU36" t="s">
        <v>438</v>
      </c>
      <c r="AV36" t="s">
        <v>51</v>
      </c>
      <c r="AW36" s="1">
        <v>43522</v>
      </c>
    </row>
    <row r="37" spans="1:49" x14ac:dyDescent="0.35">
      <c r="A37">
        <v>1098</v>
      </c>
      <c r="B37">
        <v>9413</v>
      </c>
      <c r="C37" t="s">
        <v>472</v>
      </c>
      <c r="D37" t="s">
        <v>473</v>
      </c>
      <c r="E37" t="str">
        <f>TRIM(PROPER(F37))</f>
        <v>Guyra</v>
      </c>
      <c r="F37" t="s">
        <v>474</v>
      </c>
      <c r="G37">
        <v>2365</v>
      </c>
      <c r="H37" t="s">
        <v>475</v>
      </c>
      <c r="I37" t="s">
        <v>476</v>
      </c>
      <c r="J37" t="s">
        <v>477</v>
      </c>
      <c r="K37">
        <f>IF(ISBLANK(L37),0,L37)</f>
        <v>36</v>
      </c>
      <c r="L37">
        <v>36</v>
      </c>
      <c r="M37">
        <f>IF(ISBLANK(N37),0,N37)</f>
        <v>0</v>
      </c>
      <c r="N37">
        <v>0</v>
      </c>
      <c r="O37">
        <f>IF(ISBLANK(P37),0,P37)</f>
        <v>0</v>
      </c>
      <c r="Q37">
        <f>IF(ISBLANK(R37),0,R37)</f>
        <v>1037</v>
      </c>
      <c r="R37">
        <v>1037</v>
      </c>
      <c r="S37" t="s">
        <v>49</v>
      </c>
      <c r="T37" t="s">
        <v>50</v>
      </c>
      <c r="U37" t="s">
        <v>51</v>
      </c>
      <c r="V37" t="s">
        <v>52</v>
      </c>
      <c r="W37" t="s">
        <v>53</v>
      </c>
      <c r="Y37" t="s">
        <v>51</v>
      </c>
      <c r="Z37" t="s">
        <v>51</v>
      </c>
      <c r="AA37" t="s">
        <v>51</v>
      </c>
      <c r="AB37" t="s">
        <v>54</v>
      </c>
      <c r="AC37" t="s">
        <v>51</v>
      </c>
      <c r="AD37" s="6" t="str">
        <f>TEXT(AE37,"yyyy-mm-dd")</f>
        <v>1920-05-01</v>
      </c>
      <c r="AE37" s="5">
        <v>7427</v>
      </c>
      <c r="AF37" t="s">
        <v>314</v>
      </c>
      <c r="AG37" t="s">
        <v>315</v>
      </c>
      <c r="AH37" t="s">
        <v>76</v>
      </c>
      <c r="AI37" t="s">
        <v>77</v>
      </c>
      <c r="AJ37" t="s">
        <v>315</v>
      </c>
      <c r="AK37" t="s">
        <v>316</v>
      </c>
      <c r="AL37" t="s">
        <v>317</v>
      </c>
      <c r="AM37" t="s">
        <v>318</v>
      </c>
      <c r="AN37" t="s">
        <v>81</v>
      </c>
      <c r="AO37" t="s">
        <v>82</v>
      </c>
      <c r="AP37" t="s">
        <v>173</v>
      </c>
      <c r="AQ37" t="s">
        <v>113</v>
      </c>
      <c r="AR37">
        <v>-30.229893000000001</v>
      </c>
      <c r="AS37">
        <v>151.785056</v>
      </c>
      <c r="AT37" t="s">
        <v>174</v>
      </c>
      <c r="AU37" t="s">
        <v>175</v>
      </c>
      <c r="AV37" t="s">
        <v>51</v>
      </c>
      <c r="AW37" s="1">
        <v>43522</v>
      </c>
    </row>
    <row r="38" spans="1:49" x14ac:dyDescent="0.35">
      <c r="A38">
        <v>1104</v>
      </c>
      <c r="B38">
        <v>7691</v>
      </c>
      <c r="C38" t="s">
        <v>478</v>
      </c>
      <c r="D38" t="s">
        <v>479</v>
      </c>
      <c r="E38" t="str">
        <f>TRIM(PROPER(F38))</f>
        <v>Seaforth</v>
      </c>
      <c r="F38" t="s">
        <v>480</v>
      </c>
      <c r="G38">
        <v>2092</v>
      </c>
      <c r="H38" t="s">
        <v>481</v>
      </c>
      <c r="I38" t="s">
        <v>482</v>
      </c>
      <c r="J38" t="s">
        <v>483</v>
      </c>
      <c r="K38">
        <f>IF(ISBLANK(L38),0,L38)</f>
        <v>529</v>
      </c>
      <c r="L38">
        <v>529</v>
      </c>
      <c r="M38">
        <f>IF(ISBLANK(N38),0,N38)</f>
        <v>2</v>
      </c>
      <c r="N38">
        <v>2</v>
      </c>
      <c r="O38">
        <f>IF(ISBLANK(P38),0,P38)</f>
        <v>16</v>
      </c>
      <c r="P38">
        <v>16</v>
      </c>
      <c r="Q38">
        <f>IF(ISBLANK(R38),0,R38)</f>
        <v>1137</v>
      </c>
      <c r="R38">
        <v>1137</v>
      </c>
      <c r="S38" t="s">
        <v>49</v>
      </c>
      <c r="T38" t="s">
        <v>50</v>
      </c>
      <c r="U38" t="s">
        <v>51</v>
      </c>
      <c r="V38" t="s">
        <v>52</v>
      </c>
      <c r="W38" t="s">
        <v>53</v>
      </c>
      <c r="Y38" t="s">
        <v>51</v>
      </c>
      <c r="Z38" t="s">
        <v>51</v>
      </c>
      <c r="AA38" t="s">
        <v>51</v>
      </c>
      <c r="AB38" t="s">
        <v>54</v>
      </c>
      <c r="AC38" t="s">
        <v>51</v>
      </c>
      <c r="AD38" s="6" t="str">
        <f>TEXT(AE38,"yyyy-mm-dd")</f>
        <v>1881-07-01</v>
      </c>
      <c r="AE38" s="5" t="s">
        <v>484</v>
      </c>
      <c r="AF38" t="s">
        <v>485</v>
      </c>
      <c r="AG38" t="s">
        <v>486</v>
      </c>
      <c r="AH38" t="s">
        <v>487</v>
      </c>
      <c r="AI38" t="s">
        <v>282</v>
      </c>
      <c r="AJ38" t="s">
        <v>488</v>
      </c>
      <c r="AK38" t="s">
        <v>489</v>
      </c>
      <c r="AL38" t="s">
        <v>490</v>
      </c>
      <c r="AM38" t="s">
        <v>491</v>
      </c>
      <c r="AN38" t="s">
        <v>63</v>
      </c>
      <c r="AO38" t="s">
        <v>281</v>
      </c>
      <c r="AP38" t="s">
        <v>282</v>
      </c>
      <c r="AQ38" t="s">
        <v>66</v>
      </c>
      <c r="AR38">
        <v>-33.793261999999999</v>
      </c>
      <c r="AS38">
        <v>151.25123500000001</v>
      </c>
      <c r="AT38" t="s">
        <v>281</v>
      </c>
      <c r="AU38" t="s">
        <v>492</v>
      </c>
      <c r="AV38" t="s">
        <v>51</v>
      </c>
      <c r="AW38" s="1">
        <v>43522</v>
      </c>
    </row>
    <row r="39" spans="1:49" x14ac:dyDescent="0.35">
      <c r="A39">
        <v>1106</v>
      </c>
      <c r="B39">
        <v>10002</v>
      </c>
      <c r="C39" t="s">
        <v>493</v>
      </c>
      <c r="D39" t="s">
        <v>494</v>
      </c>
      <c r="E39" t="str">
        <f>TRIM(PROPER(F39))</f>
        <v>Balgownie</v>
      </c>
      <c r="F39" t="s">
        <v>495</v>
      </c>
      <c r="G39">
        <v>2519</v>
      </c>
      <c r="H39" t="s">
        <v>496</v>
      </c>
      <c r="I39" t="s">
        <v>497</v>
      </c>
      <c r="J39" t="s">
        <v>498</v>
      </c>
      <c r="K39">
        <f>IF(ISBLANK(L39),0,L39)</f>
        <v>333</v>
      </c>
      <c r="L39">
        <v>333</v>
      </c>
      <c r="M39">
        <f>IF(ISBLANK(N39),0,N39)</f>
        <v>0</v>
      </c>
      <c r="O39">
        <f>IF(ISBLANK(P39),0,P39)</f>
        <v>18</v>
      </c>
      <c r="P39">
        <v>18</v>
      </c>
      <c r="Q39">
        <f>IF(ISBLANK(R39),0,R39)</f>
        <v>1077</v>
      </c>
      <c r="R39">
        <v>1077</v>
      </c>
      <c r="S39" t="s">
        <v>49</v>
      </c>
      <c r="T39" t="s">
        <v>50</v>
      </c>
      <c r="U39" t="s">
        <v>51</v>
      </c>
      <c r="V39" t="s">
        <v>52</v>
      </c>
      <c r="W39" t="s">
        <v>53</v>
      </c>
      <c r="Y39" t="s">
        <v>51</v>
      </c>
      <c r="Z39" t="s">
        <v>51</v>
      </c>
      <c r="AA39" t="s">
        <v>51</v>
      </c>
      <c r="AB39" t="s">
        <v>54</v>
      </c>
      <c r="AC39" t="s">
        <v>51</v>
      </c>
      <c r="AD39" s="6" t="str">
        <f>TEXT(AE39,"yyyy-mm-dd")</f>
        <v>1889-04-01</v>
      </c>
      <c r="AE39" s="5" t="s">
        <v>499</v>
      </c>
      <c r="AF39" t="s">
        <v>410</v>
      </c>
      <c r="AG39" t="s">
        <v>411</v>
      </c>
      <c r="AH39" t="s">
        <v>412</v>
      </c>
      <c r="AI39" t="s">
        <v>154</v>
      </c>
      <c r="AJ39" t="s">
        <v>410</v>
      </c>
      <c r="AK39" t="s">
        <v>410</v>
      </c>
      <c r="AL39" t="s">
        <v>414</v>
      </c>
      <c r="AM39" t="s">
        <v>415</v>
      </c>
      <c r="AN39" t="s">
        <v>110</v>
      </c>
      <c r="AO39" t="s">
        <v>159</v>
      </c>
      <c r="AP39" t="s">
        <v>160</v>
      </c>
      <c r="AQ39" t="s">
        <v>66</v>
      </c>
      <c r="AR39">
        <v>-34.386983999999998</v>
      </c>
      <c r="AS39">
        <v>150.87207599999999</v>
      </c>
      <c r="AT39" t="s">
        <v>111</v>
      </c>
      <c r="AU39" t="s">
        <v>161</v>
      </c>
      <c r="AV39" t="s">
        <v>51</v>
      </c>
      <c r="AW39" s="1">
        <v>43522</v>
      </c>
    </row>
    <row r="40" spans="1:49" x14ac:dyDescent="0.35">
      <c r="A40">
        <v>1111</v>
      </c>
      <c r="B40">
        <v>11039</v>
      </c>
      <c r="C40" t="s">
        <v>500</v>
      </c>
      <c r="D40" t="s">
        <v>501</v>
      </c>
      <c r="E40" t="str">
        <f>TRIM(PROPER(F40))</f>
        <v>Ballimore</v>
      </c>
      <c r="F40" t="s">
        <v>502</v>
      </c>
      <c r="G40">
        <v>2830</v>
      </c>
      <c r="H40" t="s">
        <v>503</v>
      </c>
      <c r="I40" t="s">
        <v>504</v>
      </c>
      <c r="J40" t="s">
        <v>505</v>
      </c>
      <c r="K40">
        <f>IF(ISBLANK(L40),0,L40)</f>
        <v>15</v>
      </c>
      <c r="L40">
        <v>15</v>
      </c>
      <c r="M40">
        <f>IF(ISBLANK(N40),0,N40)</f>
        <v>0</v>
      </c>
      <c r="O40">
        <f>IF(ISBLANK(P40),0,P40)</f>
        <v>0</v>
      </c>
      <c r="P40">
        <v>0</v>
      </c>
      <c r="Q40">
        <f>IF(ISBLANK(R40),0,R40)</f>
        <v>983</v>
      </c>
      <c r="R40">
        <v>983</v>
      </c>
      <c r="S40" t="s">
        <v>49</v>
      </c>
      <c r="T40" t="s">
        <v>50</v>
      </c>
      <c r="U40" t="s">
        <v>51</v>
      </c>
      <c r="V40" t="s">
        <v>52</v>
      </c>
      <c r="W40" t="s">
        <v>53</v>
      </c>
      <c r="Y40" t="s">
        <v>51</v>
      </c>
      <c r="Z40" t="s">
        <v>51</v>
      </c>
      <c r="AA40" t="s">
        <v>51</v>
      </c>
      <c r="AB40" t="s">
        <v>54</v>
      </c>
      <c r="AC40" t="s">
        <v>51</v>
      </c>
      <c r="AD40" s="6" t="str">
        <f>TEXT(AE40,"yyyy-mm-dd")</f>
        <v>1884-07-01</v>
      </c>
      <c r="AE40" s="5" t="s">
        <v>506</v>
      </c>
      <c r="AF40" t="s">
        <v>507</v>
      </c>
      <c r="AG40" t="s">
        <v>508</v>
      </c>
      <c r="AH40" t="s">
        <v>203</v>
      </c>
      <c r="AI40" t="s">
        <v>106</v>
      </c>
      <c r="AJ40" t="s">
        <v>509</v>
      </c>
      <c r="AK40" t="s">
        <v>508</v>
      </c>
      <c r="AL40" t="s">
        <v>510</v>
      </c>
      <c r="AM40" t="s">
        <v>511</v>
      </c>
      <c r="AN40" t="s">
        <v>140</v>
      </c>
      <c r="AO40" t="s">
        <v>512</v>
      </c>
      <c r="AP40" t="s">
        <v>513</v>
      </c>
      <c r="AQ40" t="s">
        <v>113</v>
      </c>
      <c r="AR40">
        <v>-32.193595999999999</v>
      </c>
      <c r="AS40">
        <v>148.899631</v>
      </c>
      <c r="AT40" t="s">
        <v>174</v>
      </c>
      <c r="AU40" t="s">
        <v>208</v>
      </c>
      <c r="AV40" t="s">
        <v>51</v>
      </c>
      <c r="AW40" s="1">
        <v>43522</v>
      </c>
    </row>
    <row r="41" spans="1:49" x14ac:dyDescent="0.35">
      <c r="A41">
        <v>1112</v>
      </c>
      <c r="B41">
        <v>9765</v>
      </c>
      <c r="C41" t="s">
        <v>514</v>
      </c>
      <c r="D41" t="s">
        <v>515</v>
      </c>
      <c r="E41" t="str">
        <f>TRIM(PROPER(F41))</f>
        <v>Ballina</v>
      </c>
      <c r="F41" t="s">
        <v>516</v>
      </c>
      <c r="G41">
        <v>2478</v>
      </c>
      <c r="H41" t="s">
        <v>517</v>
      </c>
      <c r="I41" t="s">
        <v>518</v>
      </c>
      <c r="J41" t="s">
        <v>519</v>
      </c>
      <c r="K41">
        <f>IF(ISBLANK(L41),0,L41)</f>
        <v>256</v>
      </c>
      <c r="L41">
        <v>256</v>
      </c>
      <c r="M41">
        <f>IF(ISBLANK(N41),0,N41)</f>
        <v>39</v>
      </c>
      <c r="N41">
        <v>39</v>
      </c>
      <c r="O41">
        <f>IF(ISBLANK(P41),0,P41)</f>
        <v>7</v>
      </c>
      <c r="P41">
        <v>7</v>
      </c>
      <c r="Q41">
        <f>IF(ISBLANK(R41),0,R41)</f>
        <v>836</v>
      </c>
      <c r="R41">
        <v>836</v>
      </c>
      <c r="S41" t="s">
        <v>49</v>
      </c>
      <c r="T41" t="s">
        <v>50</v>
      </c>
      <c r="U41" t="s">
        <v>51</v>
      </c>
      <c r="V41" t="s">
        <v>52</v>
      </c>
      <c r="W41" t="s">
        <v>53</v>
      </c>
      <c r="Y41" t="s">
        <v>51</v>
      </c>
      <c r="Z41" t="s">
        <v>51</v>
      </c>
      <c r="AA41" t="s">
        <v>51</v>
      </c>
      <c r="AB41" t="s">
        <v>54</v>
      </c>
      <c r="AC41" t="s">
        <v>51</v>
      </c>
      <c r="AD41" s="6" t="str">
        <f>TEXT(AE41,"yyyy-mm-dd")</f>
        <v>1861-08-01</v>
      </c>
      <c r="AE41" s="5" t="s">
        <v>520</v>
      </c>
      <c r="AF41" t="s">
        <v>216</v>
      </c>
      <c r="AG41" t="s">
        <v>216</v>
      </c>
      <c r="AH41" t="s">
        <v>521</v>
      </c>
      <c r="AI41" t="s">
        <v>77</v>
      </c>
      <c r="AJ41" t="s">
        <v>218</v>
      </c>
      <c r="AK41" t="s">
        <v>219</v>
      </c>
      <c r="AL41" t="s">
        <v>220</v>
      </c>
      <c r="AM41" t="s">
        <v>221</v>
      </c>
      <c r="AN41" t="s">
        <v>222</v>
      </c>
      <c r="AO41" t="s">
        <v>223</v>
      </c>
      <c r="AP41" t="s">
        <v>224</v>
      </c>
      <c r="AQ41" t="s">
        <v>84</v>
      </c>
      <c r="AR41">
        <v>-28.869724000000001</v>
      </c>
      <c r="AS41">
        <v>153.56370699999999</v>
      </c>
      <c r="AT41" t="s">
        <v>225</v>
      </c>
      <c r="AU41" t="s">
        <v>226</v>
      </c>
      <c r="AV41" t="s">
        <v>51</v>
      </c>
      <c r="AW41" s="1">
        <v>43522</v>
      </c>
    </row>
    <row r="42" spans="1:49" x14ac:dyDescent="0.35">
      <c r="A42">
        <v>1115</v>
      </c>
      <c r="B42">
        <v>6377</v>
      </c>
      <c r="C42" t="s">
        <v>522</v>
      </c>
      <c r="D42" t="s">
        <v>523</v>
      </c>
      <c r="E42" t="str">
        <f>TRIM(PROPER(F42))</f>
        <v>Balranald</v>
      </c>
      <c r="F42" t="s">
        <v>524</v>
      </c>
      <c r="G42">
        <v>2715</v>
      </c>
      <c r="H42" t="s">
        <v>525</v>
      </c>
      <c r="I42" t="s">
        <v>526</v>
      </c>
      <c r="J42" t="s">
        <v>527</v>
      </c>
      <c r="K42">
        <f>IF(ISBLANK(L42),0,L42)</f>
        <v>146.80000000000001</v>
      </c>
      <c r="L42">
        <v>146.80000000000001</v>
      </c>
      <c r="M42">
        <f>IF(ISBLANK(N42),0,N42)</f>
        <v>27</v>
      </c>
      <c r="N42">
        <v>27</v>
      </c>
      <c r="O42">
        <f>IF(ISBLANK(P42),0,P42)</f>
        <v>5</v>
      </c>
      <c r="P42">
        <v>5</v>
      </c>
      <c r="Q42">
        <f>IF(ISBLANK(R42),0,R42)</f>
        <v>893</v>
      </c>
      <c r="R42">
        <v>893</v>
      </c>
      <c r="S42" t="s">
        <v>290</v>
      </c>
      <c r="T42" t="s">
        <v>50</v>
      </c>
      <c r="U42" t="s">
        <v>51</v>
      </c>
      <c r="V42" t="s">
        <v>52</v>
      </c>
      <c r="W42" t="s">
        <v>291</v>
      </c>
      <c r="Y42" t="s">
        <v>51</v>
      </c>
      <c r="Z42" t="s">
        <v>51</v>
      </c>
      <c r="AA42" t="s">
        <v>51</v>
      </c>
      <c r="AB42" t="s">
        <v>54</v>
      </c>
      <c r="AC42" t="s">
        <v>199</v>
      </c>
      <c r="AD42" s="6" t="str">
        <f>TEXT(AE42,"yyyy-mm-dd")</f>
        <v>1865-09-01</v>
      </c>
      <c r="AE42" s="5" t="s">
        <v>528</v>
      </c>
      <c r="AF42" t="s">
        <v>524</v>
      </c>
      <c r="AG42" t="s">
        <v>187</v>
      </c>
      <c r="AH42" t="s">
        <v>184</v>
      </c>
      <c r="AI42" t="s">
        <v>106</v>
      </c>
      <c r="AJ42" t="s">
        <v>529</v>
      </c>
      <c r="AK42" t="s">
        <v>529</v>
      </c>
      <c r="AL42" t="s">
        <v>530</v>
      </c>
      <c r="AM42" t="s">
        <v>531</v>
      </c>
      <c r="AN42" t="s">
        <v>140</v>
      </c>
      <c r="AO42" t="s">
        <v>204</v>
      </c>
      <c r="AP42" t="s">
        <v>532</v>
      </c>
      <c r="AQ42" t="s">
        <v>113</v>
      </c>
      <c r="AR42">
        <v>-34.635575000000003</v>
      </c>
      <c r="AS42">
        <v>143.56476900000001</v>
      </c>
      <c r="AT42" t="s">
        <v>111</v>
      </c>
      <c r="AU42" t="s">
        <v>187</v>
      </c>
      <c r="AV42" t="s">
        <v>51</v>
      </c>
      <c r="AW42" s="1">
        <v>43522</v>
      </c>
    </row>
    <row r="43" spans="1:49" x14ac:dyDescent="0.35">
      <c r="A43">
        <v>1118</v>
      </c>
      <c r="B43">
        <v>9770</v>
      </c>
      <c r="C43" t="s">
        <v>533</v>
      </c>
      <c r="D43" t="s">
        <v>534</v>
      </c>
      <c r="E43" t="str">
        <f>TRIM(PROPER(F43))</f>
        <v>Bangalow</v>
      </c>
      <c r="F43" t="s">
        <v>535</v>
      </c>
      <c r="G43">
        <v>2479</v>
      </c>
      <c r="H43" t="s">
        <v>536</v>
      </c>
      <c r="I43" t="s">
        <v>537</v>
      </c>
      <c r="J43" t="s">
        <v>538</v>
      </c>
      <c r="K43">
        <f>IF(ISBLANK(L43),0,L43)</f>
        <v>293</v>
      </c>
      <c r="L43">
        <v>293</v>
      </c>
      <c r="M43">
        <f>IF(ISBLANK(N43),0,N43)</f>
        <v>2</v>
      </c>
      <c r="N43">
        <v>2</v>
      </c>
      <c r="O43">
        <f>IF(ISBLANK(P43),0,P43)</f>
        <v>9</v>
      </c>
      <c r="P43">
        <v>9</v>
      </c>
      <c r="Q43">
        <f>IF(ISBLANK(R43),0,R43)</f>
        <v>1093</v>
      </c>
      <c r="R43">
        <v>1093</v>
      </c>
      <c r="S43" t="s">
        <v>49</v>
      </c>
      <c r="T43" t="s">
        <v>50</v>
      </c>
      <c r="U43" t="s">
        <v>51</v>
      </c>
      <c r="V43" t="s">
        <v>52</v>
      </c>
      <c r="W43" t="s">
        <v>53</v>
      </c>
      <c r="Y43" t="s">
        <v>51</v>
      </c>
      <c r="Z43" t="s">
        <v>51</v>
      </c>
      <c r="AA43" t="s">
        <v>51</v>
      </c>
      <c r="AB43" t="s">
        <v>54</v>
      </c>
      <c r="AC43" t="s">
        <v>51</v>
      </c>
      <c r="AD43" s="6" t="str">
        <f>TEXT(AE43,"yyyy-mm-dd")</f>
        <v>1884-10-01</v>
      </c>
      <c r="AE43" s="5" t="s">
        <v>539</v>
      </c>
      <c r="AF43" t="s">
        <v>540</v>
      </c>
      <c r="AG43" t="s">
        <v>216</v>
      </c>
      <c r="AH43" t="s">
        <v>521</v>
      </c>
      <c r="AI43" t="s">
        <v>77</v>
      </c>
      <c r="AJ43" t="s">
        <v>218</v>
      </c>
      <c r="AK43" t="s">
        <v>219</v>
      </c>
      <c r="AL43" t="s">
        <v>220</v>
      </c>
      <c r="AM43" t="s">
        <v>221</v>
      </c>
      <c r="AN43" t="s">
        <v>222</v>
      </c>
      <c r="AO43" t="s">
        <v>223</v>
      </c>
      <c r="AP43" t="s">
        <v>224</v>
      </c>
      <c r="AQ43" t="s">
        <v>84</v>
      </c>
      <c r="AR43">
        <v>-28.68554</v>
      </c>
      <c r="AS43">
        <v>153.52574300000001</v>
      </c>
      <c r="AT43" t="s">
        <v>225</v>
      </c>
      <c r="AU43" t="s">
        <v>226</v>
      </c>
      <c r="AV43" t="s">
        <v>51</v>
      </c>
      <c r="AW43" s="1">
        <v>43522</v>
      </c>
    </row>
    <row r="44" spans="1:49" x14ac:dyDescent="0.35">
      <c r="A44">
        <v>1121</v>
      </c>
      <c r="B44">
        <v>6390</v>
      </c>
      <c r="C44" t="s">
        <v>541</v>
      </c>
      <c r="D44" t="s">
        <v>542</v>
      </c>
      <c r="E44" t="str">
        <f>TRIM(PROPER(F44))</f>
        <v>Botany</v>
      </c>
      <c r="F44" t="s">
        <v>543</v>
      </c>
      <c r="G44">
        <v>2019</v>
      </c>
      <c r="H44" t="s">
        <v>544</v>
      </c>
      <c r="I44" t="s">
        <v>545</v>
      </c>
      <c r="J44" t="s">
        <v>546</v>
      </c>
      <c r="K44">
        <f>IF(ISBLANK(L44),0,L44)</f>
        <v>278</v>
      </c>
      <c r="L44">
        <v>278</v>
      </c>
      <c r="M44">
        <f>IF(ISBLANK(N44),0,N44)</f>
        <v>5</v>
      </c>
      <c r="N44">
        <v>5</v>
      </c>
      <c r="O44">
        <f>IF(ISBLANK(P44),0,P44)</f>
        <v>28</v>
      </c>
      <c r="P44">
        <v>28</v>
      </c>
      <c r="Q44">
        <f>IF(ISBLANK(R44),0,R44)</f>
        <v>1022</v>
      </c>
      <c r="R44">
        <v>1022</v>
      </c>
      <c r="S44" t="s">
        <v>49</v>
      </c>
      <c r="T44" t="s">
        <v>50</v>
      </c>
      <c r="U44" t="s">
        <v>51</v>
      </c>
      <c r="V44" t="s">
        <v>52</v>
      </c>
      <c r="W44" t="s">
        <v>53</v>
      </c>
      <c r="Y44" t="s">
        <v>199</v>
      </c>
      <c r="Z44" t="s">
        <v>51</v>
      </c>
      <c r="AA44" t="s">
        <v>51</v>
      </c>
      <c r="AB44" t="s">
        <v>54</v>
      </c>
      <c r="AC44" t="s">
        <v>51</v>
      </c>
      <c r="AD44" s="6" t="str">
        <f>TEXT(AE44,"yyyy-mm-dd")</f>
        <v>1881-08-01</v>
      </c>
      <c r="AE44" s="5" t="s">
        <v>547</v>
      </c>
      <c r="AF44" t="s">
        <v>548</v>
      </c>
      <c r="AG44" t="s">
        <v>549</v>
      </c>
      <c r="AH44" t="s">
        <v>550</v>
      </c>
      <c r="AI44" t="s">
        <v>58</v>
      </c>
      <c r="AJ44" t="s">
        <v>551</v>
      </c>
      <c r="AK44" t="s">
        <v>60</v>
      </c>
      <c r="AL44" t="s">
        <v>61</v>
      </c>
      <c r="AM44" t="s">
        <v>62</v>
      </c>
      <c r="AN44" t="s">
        <v>63</v>
      </c>
      <c r="AO44" t="s">
        <v>552</v>
      </c>
      <c r="AP44" t="s">
        <v>65</v>
      </c>
      <c r="AQ44" t="s">
        <v>66</v>
      </c>
      <c r="AR44">
        <v>-33.953738999999999</v>
      </c>
      <c r="AS44">
        <v>151.20661000000001</v>
      </c>
      <c r="AT44" t="s">
        <v>64</v>
      </c>
      <c r="AU44" t="s">
        <v>553</v>
      </c>
      <c r="AV44" t="s">
        <v>51</v>
      </c>
      <c r="AW44" s="1">
        <v>43522</v>
      </c>
    </row>
    <row r="45" spans="1:49" x14ac:dyDescent="0.35">
      <c r="A45">
        <v>1123</v>
      </c>
      <c r="B45">
        <v>8557</v>
      </c>
      <c r="C45" t="s">
        <v>554</v>
      </c>
      <c r="D45" t="s">
        <v>555</v>
      </c>
      <c r="E45" t="str">
        <f>TRIM(PROPER(F45))</f>
        <v>Greenacre</v>
      </c>
      <c r="F45" t="s">
        <v>556</v>
      </c>
      <c r="G45">
        <v>2190</v>
      </c>
      <c r="H45" t="s">
        <v>557</v>
      </c>
      <c r="I45" t="s">
        <v>558</v>
      </c>
      <c r="J45" t="s">
        <v>559</v>
      </c>
      <c r="K45">
        <f>IF(ISBLANK(L45),0,L45)</f>
        <v>864</v>
      </c>
      <c r="L45">
        <v>864</v>
      </c>
      <c r="M45">
        <f>IF(ISBLANK(N45),0,N45)</f>
        <v>1</v>
      </c>
      <c r="N45">
        <v>1</v>
      </c>
      <c r="O45">
        <f>IF(ISBLANK(P45),0,P45)</f>
        <v>98</v>
      </c>
      <c r="P45">
        <v>98</v>
      </c>
      <c r="Q45">
        <f>IF(ISBLANK(R45),0,R45)</f>
        <v>913</v>
      </c>
      <c r="R45">
        <v>913</v>
      </c>
      <c r="S45" t="s">
        <v>49</v>
      </c>
      <c r="T45" t="s">
        <v>50</v>
      </c>
      <c r="U45" t="s">
        <v>199</v>
      </c>
      <c r="V45" t="s">
        <v>52</v>
      </c>
      <c r="W45" t="s">
        <v>53</v>
      </c>
      <c r="Y45" t="s">
        <v>51</v>
      </c>
      <c r="Z45" t="s">
        <v>51</v>
      </c>
      <c r="AA45" t="s">
        <v>51</v>
      </c>
      <c r="AB45" t="s">
        <v>54</v>
      </c>
      <c r="AC45" t="s">
        <v>51</v>
      </c>
      <c r="AD45" s="6" t="str">
        <f>TEXT(AE45,"yyyy-mm-dd")</f>
        <v>1921-05-01</v>
      </c>
      <c r="AE45" s="5">
        <v>7792</v>
      </c>
      <c r="AF45" t="s">
        <v>346</v>
      </c>
      <c r="AG45" t="s">
        <v>560</v>
      </c>
      <c r="AH45" t="s">
        <v>348</v>
      </c>
      <c r="AI45" t="s">
        <v>58</v>
      </c>
      <c r="AJ45" t="s">
        <v>561</v>
      </c>
      <c r="AK45" t="s">
        <v>391</v>
      </c>
      <c r="AL45" t="s">
        <v>392</v>
      </c>
      <c r="AM45" t="s">
        <v>393</v>
      </c>
      <c r="AN45" t="s">
        <v>265</v>
      </c>
      <c r="AO45" t="s">
        <v>265</v>
      </c>
      <c r="AP45" t="s">
        <v>396</v>
      </c>
      <c r="AQ45" t="s">
        <v>66</v>
      </c>
      <c r="AR45">
        <v>-33.911161</v>
      </c>
      <c r="AS45">
        <v>151.057581</v>
      </c>
      <c r="AT45" t="s">
        <v>265</v>
      </c>
      <c r="AU45" t="s">
        <v>562</v>
      </c>
      <c r="AV45" t="s">
        <v>51</v>
      </c>
      <c r="AW45" s="1">
        <v>43522</v>
      </c>
    </row>
    <row r="46" spans="1:49" x14ac:dyDescent="0.35">
      <c r="A46">
        <v>1124</v>
      </c>
      <c r="B46">
        <v>8574</v>
      </c>
      <c r="C46" t="s">
        <v>563</v>
      </c>
      <c r="D46" t="s">
        <v>564</v>
      </c>
      <c r="E46" t="str">
        <f>TRIM(PROPER(F46))</f>
        <v>Bankstown</v>
      </c>
      <c r="F46" t="s">
        <v>565</v>
      </c>
      <c r="G46">
        <v>2200</v>
      </c>
      <c r="H46" t="s">
        <v>566</v>
      </c>
      <c r="I46" t="s">
        <v>567</v>
      </c>
      <c r="J46" t="s">
        <v>568</v>
      </c>
      <c r="K46">
        <f>IF(ISBLANK(L46),0,L46)</f>
        <v>356</v>
      </c>
      <c r="L46">
        <v>356</v>
      </c>
      <c r="M46">
        <f>IF(ISBLANK(N46),0,N46)</f>
        <v>0</v>
      </c>
      <c r="O46">
        <f>IF(ISBLANK(P46),0,P46)</f>
        <v>93</v>
      </c>
      <c r="P46">
        <v>93</v>
      </c>
      <c r="Q46">
        <f>IF(ISBLANK(R46),0,R46)</f>
        <v>983</v>
      </c>
      <c r="R46">
        <v>983</v>
      </c>
      <c r="S46" t="s">
        <v>49</v>
      </c>
      <c r="T46" t="s">
        <v>50</v>
      </c>
      <c r="U46" t="s">
        <v>51</v>
      </c>
      <c r="V46" t="s">
        <v>52</v>
      </c>
      <c r="W46" t="s">
        <v>53</v>
      </c>
      <c r="Y46" t="s">
        <v>51</v>
      </c>
      <c r="Z46" t="s">
        <v>51</v>
      </c>
      <c r="AA46" t="s">
        <v>51</v>
      </c>
      <c r="AB46" t="s">
        <v>54</v>
      </c>
      <c r="AC46" t="s">
        <v>51</v>
      </c>
      <c r="AD46" s="6" t="str">
        <f>TEXT(AE46,"yyyy-mm-dd")</f>
        <v>1868-01-01</v>
      </c>
      <c r="AE46" s="5" t="s">
        <v>258</v>
      </c>
      <c r="AF46" t="s">
        <v>346</v>
      </c>
      <c r="AG46" t="s">
        <v>569</v>
      </c>
      <c r="AH46" t="s">
        <v>390</v>
      </c>
      <c r="AI46" t="s">
        <v>58</v>
      </c>
      <c r="AJ46" t="s">
        <v>561</v>
      </c>
      <c r="AK46" t="s">
        <v>391</v>
      </c>
      <c r="AL46" t="s">
        <v>392</v>
      </c>
      <c r="AM46" t="s">
        <v>393</v>
      </c>
      <c r="AN46" t="s">
        <v>265</v>
      </c>
      <c r="AO46" t="s">
        <v>265</v>
      </c>
      <c r="AP46" t="s">
        <v>396</v>
      </c>
      <c r="AQ46" t="s">
        <v>66</v>
      </c>
      <c r="AR46">
        <v>-33.904888</v>
      </c>
      <c r="AS46">
        <v>151.03804299999999</v>
      </c>
      <c r="AT46" t="s">
        <v>265</v>
      </c>
      <c r="AU46" t="s">
        <v>562</v>
      </c>
      <c r="AV46" t="s">
        <v>51</v>
      </c>
      <c r="AW46" s="1">
        <v>43522</v>
      </c>
    </row>
    <row r="47" spans="1:49" x14ac:dyDescent="0.35">
      <c r="A47">
        <v>1129</v>
      </c>
      <c r="B47">
        <v>9515</v>
      </c>
      <c r="C47" t="s">
        <v>570</v>
      </c>
      <c r="D47" t="s">
        <v>571</v>
      </c>
      <c r="E47" t="str">
        <f>TRIM(PROPER(F47))</f>
        <v>Banora Point</v>
      </c>
      <c r="F47" t="s">
        <v>572</v>
      </c>
      <c r="G47">
        <v>2486</v>
      </c>
      <c r="H47" t="s">
        <v>573</v>
      </c>
      <c r="I47" t="s">
        <v>574</v>
      </c>
      <c r="J47" t="s">
        <v>575</v>
      </c>
      <c r="K47">
        <f>IF(ISBLANK(L47),0,L47)</f>
        <v>607</v>
      </c>
      <c r="L47">
        <v>607</v>
      </c>
      <c r="M47">
        <f>IF(ISBLANK(N47),0,N47)</f>
        <v>11</v>
      </c>
      <c r="N47">
        <v>11</v>
      </c>
      <c r="O47">
        <f>IF(ISBLANK(P47),0,P47)</f>
        <v>7</v>
      </c>
      <c r="P47">
        <v>7</v>
      </c>
      <c r="Q47">
        <f>IF(ISBLANK(R47),0,R47)</f>
        <v>986</v>
      </c>
      <c r="R47">
        <v>986</v>
      </c>
      <c r="S47" t="s">
        <v>49</v>
      </c>
      <c r="T47" t="s">
        <v>50</v>
      </c>
      <c r="U47" t="s">
        <v>51</v>
      </c>
      <c r="V47" t="s">
        <v>52</v>
      </c>
      <c r="W47" t="s">
        <v>53</v>
      </c>
      <c r="Y47" t="s">
        <v>51</v>
      </c>
      <c r="Z47" t="s">
        <v>51</v>
      </c>
      <c r="AA47" t="s">
        <v>51</v>
      </c>
      <c r="AB47" t="s">
        <v>54</v>
      </c>
      <c r="AC47" t="s">
        <v>51</v>
      </c>
      <c r="AD47" s="6" t="str">
        <f>TEXT(AE47,"yyyy-mm-dd")</f>
        <v>1893-07-01</v>
      </c>
      <c r="AE47" s="5" t="s">
        <v>576</v>
      </c>
      <c r="AF47" t="s">
        <v>577</v>
      </c>
      <c r="AG47" t="s">
        <v>577</v>
      </c>
      <c r="AH47" t="s">
        <v>521</v>
      </c>
      <c r="AI47" t="s">
        <v>77</v>
      </c>
      <c r="AJ47" t="s">
        <v>578</v>
      </c>
      <c r="AK47" t="s">
        <v>579</v>
      </c>
      <c r="AL47" t="s">
        <v>580</v>
      </c>
      <c r="AM47" t="s">
        <v>581</v>
      </c>
      <c r="AN47" t="s">
        <v>222</v>
      </c>
      <c r="AO47" t="s">
        <v>223</v>
      </c>
      <c r="AP47" t="s">
        <v>224</v>
      </c>
      <c r="AQ47" t="s">
        <v>66</v>
      </c>
      <c r="AR47">
        <v>-28.222422000000002</v>
      </c>
      <c r="AS47">
        <v>153.543702</v>
      </c>
      <c r="AT47" t="s">
        <v>225</v>
      </c>
      <c r="AU47" t="s">
        <v>226</v>
      </c>
      <c r="AV47" t="s">
        <v>51</v>
      </c>
      <c r="AW47" s="1">
        <v>43522</v>
      </c>
    </row>
    <row r="48" spans="1:49" x14ac:dyDescent="0.35">
      <c r="A48">
        <v>1130</v>
      </c>
      <c r="B48">
        <v>6402</v>
      </c>
      <c r="C48" t="s">
        <v>582</v>
      </c>
      <c r="D48" t="s">
        <v>583</v>
      </c>
      <c r="E48" t="str">
        <f>TRIM(PROPER(F48))</f>
        <v>Baradine</v>
      </c>
      <c r="F48" t="s">
        <v>584</v>
      </c>
      <c r="G48">
        <v>2396</v>
      </c>
      <c r="H48" t="s">
        <v>585</v>
      </c>
      <c r="I48" t="s">
        <v>586</v>
      </c>
      <c r="J48" t="s">
        <v>587</v>
      </c>
      <c r="K48">
        <f>IF(ISBLANK(L48),0,L48)</f>
        <v>107</v>
      </c>
      <c r="L48">
        <v>107</v>
      </c>
      <c r="M48">
        <f>IF(ISBLANK(N48),0,N48)</f>
        <v>57</v>
      </c>
      <c r="N48">
        <v>57</v>
      </c>
      <c r="O48">
        <f>IF(ISBLANK(P48),0,P48)</f>
        <v>0</v>
      </c>
      <c r="P48">
        <v>0</v>
      </c>
      <c r="Q48">
        <f>IF(ISBLANK(R48),0,R48)</f>
        <v>789</v>
      </c>
      <c r="R48">
        <v>789</v>
      </c>
      <c r="S48" t="s">
        <v>290</v>
      </c>
      <c r="T48" t="s">
        <v>50</v>
      </c>
      <c r="U48" t="s">
        <v>51</v>
      </c>
      <c r="V48" t="s">
        <v>52</v>
      </c>
      <c r="W48" t="s">
        <v>291</v>
      </c>
      <c r="Y48" t="s">
        <v>51</v>
      </c>
      <c r="Z48" t="s">
        <v>51</v>
      </c>
      <c r="AA48" t="s">
        <v>51</v>
      </c>
      <c r="AB48" t="s">
        <v>54</v>
      </c>
      <c r="AC48" t="s">
        <v>199</v>
      </c>
      <c r="AD48" s="6" t="str">
        <f>TEXT(AE48,"yyyy-mm-dd")</f>
        <v>1876-01-01</v>
      </c>
      <c r="AE48" s="5" t="s">
        <v>588</v>
      </c>
      <c r="AF48" t="s">
        <v>589</v>
      </c>
      <c r="AG48" t="s">
        <v>202</v>
      </c>
      <c r="AH48" t="s">
        <v>203</v>
      </c>
      <c r="AI48" t="s">
        <v>77</v>
      </c>
      <c r="AJ48" t="s">
        <v>590</v>
      </c>
      <c r="AK48" t="s">
        <v>169</v>
      </c>
      <c r="AL48" t="s">
        <v>171</v>
      </c>
      <c r="AM48" t="s">
        <v>172</v>
      </c>
      <c r="AN48" t="s">
        <v>140</v>
      </c>
      <c r="AO48" t="s">
        <v>512</v>
      </c>
      <c r="AP48" t="s">
        <v>591</v>
      </c>
      <c r="AQ48" t="s">
        <v>592</v>
      </c>
      <c r="AR48">
        <v>-30.950735999999999</v>
      </c>
      <c r="AS48">
        <v>149.070198</v>
      </c>
      <c r="AT48" t="s">
        <v>174</v>
      </c>
      <c r="AU48" t="s">
        <v>208</v>
      </c>
      <c r="AV48" t="s">
        <v>51</v>
      </c>
      <c r="AW48" s="1">
        <v>43522</v>
      </c>
    </row>
    <row r="49" spans="1:49" x14ac:dyDescent="0.35">
      <c r="A49">
        <v>1131</v>
      </c>
      <c r="B49">
        <v>10521</v>
      </c>
      <c r="C49" t="s">
        <v>593</v>
      </c>
      <c r="D49" t="s">
        <v>594</v>
      </c>
      <c r="E49" t="str">
        <f>TRIM(PROPER(F49))</f>
        <v>Barellan</v>
      </c>
      <c r="F49" t="s">
        <v>595</v>
      </c>
      <c r="G49">
        <v>2665</v>
      </c>
      <c r="H49" t="s">
        <v>596</v>
      </c>
      <c r="I49" t="s">
        <v>597</v>
      </c>
      <c r="J49" t="s">
        <v>598</v>
      </c>
      <c r="K49">
        <f>IF(ISBLANK(L49),0,L49)</f>
        <v>107.7</v>
      </c>
      <c r="L49">
        <v>107.7</v>
      </c>
      <c r="M49">
        <f>IF(ISBLANK(N49),0,N49)</f>
        <v>7</v>
      </c>
      <c r="N49">
        <v>7</v>
      </c>
      <c r="O49">
        <f>IF(ISBLANK(P49),0,P49)</f>
        <v>6</v>
      </c>
      <c r="P49">
        <v>6</v>
      </c>
      <c r="Q49">
        <f>IF(ISBLANK(R49),0,R49)</f>
        <v>929</v>
      </c>
      <c r="R49">
        <v>929</v>
      </c>
      <c r="S49" t="s">
        <v>290</v>
      </c>
      <c r="T49" t="s">
        <v>50</v>
      </c>
      <c r="U49" t="s">
        <v>51</v>
      </c>
      <c r="V49" t="s">
        <v>52</v>
      </c>
      <c r="W49" t="s">
        <v>291</v>
      </c>
      <c r="Y49" t="s">
        <v>51</v>
      </c>
      <c r="Z49" t="s">
        <v>51</v>
      </c>
      <c r="AA49" t="s">
        <v>51</v>
      </c>
      <c r="AB49" t="s">
        <v>54</v>
      </c>
      <c r="AC49" t="s">
        <v>51</v>
      </c>
      <c r="AD49" s="6" t="str">
        <f>TEXT(AE49,"yyyy-mm-dd")</f>
        <v>1911-08-01</v>
      </c>
      <c r="AE49" s="5">
        <v>4231</v>
      </c>
      <c r="AF49" t="s">
        <v>599</v>
      </c>
      <c r="AG49" t="s">
        <v>293</v>
      </c>
      <c r="AH49" t="s">
        <v>184</v>
      </c>
      <c r="AI49" t="s">
        <v>106</v>
      </c>
      <c r="AJ49" t="s">
        <v>294</v>
      </c>
      <c r="AK49" t="s">
        <v>295</v>
      </c>
      <c r="AL49" t="s">
        <v>296</v>
      </c>
      <c r="AM49" t="s">
        <v>297</v>
      </c>
      <c r="AN49" t="s">
        <v>140</v>
      </c>
      <c r="AO49" t="s">
        <v>141</v>
      </c>
      <c r="AP49" t="s">
        <v>298</v>
      </c>
      <c r="AQ49" t="s">
        <v>113</v>
      </c>
      <c r="AR49">
        <v>-34.287799</v>
      </c>
      <c r="AS49">
        <v>146.57192800000001</v>
      </c>
      <c r="AT49" t="s">
        <v>111</v>
      </c>
      <c r="AU49" t="s">
        <v>143</v>
      </c>
      <c r="AV49" t="s">
        <v>51</v>
      </c>
      <c r="AW49" s="1">
        <v>43522</v>
      </c>
    </row>
    <row r="50" spans="1:49" x14ac:dyDescent="0.35">
      <c r="A50">
        <v>1134</v>
      </c>
      <c r="B50">
        <v>10234</v>
      </c>
      <c r="C50" t="s">
        <v>600</v>
      </c>
      <c r="D50" t="s">
        <v>601</v>
      </c>
      <c r="E50" t="str">
        <f>TRIM(PROPER(F50))</f>
        <v>Bargo</v>
      </c>
      <c r="F50" t="s">
        <v>602</v>
      </c>
      <c r="G50">
        <v>2574</v>
      </c>
      <c r="H50" t="s">
        <v>603</v>
      </c>
      <c r="I50" t="s">
        <v>604</v>
      </c>
      <c r="J50" t="s">
        <v>605</v>
      </c>
      <c r="K50">
        <f>IF(ISBLANK(L50),0,L50)</f>
        <v>326</v>
      </c>
      <c r="L50">
        <v>326</v>
      </c>
      <c r="M50">
        <f>IF(ISBLANK(N50),0,N50)</f>
        <v>9</v>
      </c>
      <c r="N50">
        <v>9</v>
      </c>
      <c r="O50">
        <f>IF(ISBLANK(P50),0,P50)</f>
        <v>12</v>
      </c>
      <c r="P50">
        <v>12</v>
      </c>
      <c r="Q50">
        <f>IF(ISBLANK(R50),0,R50)</f>
        <v>963</v>
      </c>
      <c r="R50">
        <v>963</v>
      </c>
      <c r="S50" t="s">
        <v>49</v>
      </c>
      <c r="T50" t="s">
        <v>50</v>
      </c>
      <c r="U50" t="s">
        <v>51</v>
      </c>
      <c r="V50" t="s">
        <v>52</v>
      </c>
      <c r="W50" t="s">
        <v>53</v>
      </c>
      <c r="Y50" t="s">
        <v>51</v>
      </c>
      <c r="Z50" t="s">
        <v>51</v>
      </c>
      <c r="AA50" t="s">
        <v>51</v>
      </c>
      <c r="AB50" t="s">
        <v>54</v>
      </c>
      <c r="AC50" t="s">
        <v>51</v>
      </c>
      <c r="AD50" s="6" t="str">
        <f>TEXT(AE50,"yyyy-mm-dd")</f>
        <v>1869-05-01</v>
      </c>
      <c r="AE50" s="5" t="s">
        <v>606</v>
      </c>
      <c r="AF50" t="s">
        <v>259</v>
      </c>
      <c r="AG50" t="s">
        <v>259</v>
      </c>
      <c r="AH50" t="s">
        <v>260</v>
      </c>
      <c r="AI50" t="s">
        <v>154</v>
      </c>
      <c r="AJ50" t="s">
        <v>259</v>
      </c>
      <c r="AK50" t="s">
        <v>410</v>
      </c>
      <c r="AL50" t="s">
        <v>414</v>
      </c>
      <c r="AM50" t="s">
        <v>415</v>
      </c>
      <c r="AN50" t="s">
        <v>265</v>
      </c>
      <c r="AO50" t="s">
        <v>265</v>
      </c>
      <c r="AP50" t="s">
        <v>266</v>
      </c>
      <c r="AQ50" t="s">
        <v>84</v>
      </c>
      <c r="AR50">
        <v>-34.292889000000002</v>
      </c>
      <c r="AS50">
        <v>150.58274</v>
      </c>
      <c r="AT50" t="s">
        <v>265</v>
      </c>
      <c r="AU50" t="s">
        <v>267</v>
      </c>
      <c r="AV50" t="s">
        <v>51</v>
      </c>
      <c r="AW50" s="1">
        <v>43522</v>
      </c>
    </row>
    <row r="51" spans="1:49" x14ac:dyDescent="0.35">
      <c r="A51">
        <v>1135</v>
      </c>
      <c r="B51">
        <v>10672</v>
      </c>
      <c r="C51" t="s">
        <v>607</v>
      </c>
      <c r="D51" t="s">
        <v>608</v>
      </c>
      <c r="E51" t="str">
        <f>TRIM(PROPER(F51))</f>
        <v>Barham</v>
      </c>
      <c r="F51" t="s">
        <v>609</v>
      </c>
      <c r="G51">
        <v>2732</v>
      </c>
      <c r="H51" t="s">
        <v>610</v>
      </c>
      <c r="I51" t="s">
        <v>611</v>
      </c>
      <c r="J51" t="s">
        <v>612</v>
      </c>
      <c r="K51">
        <f>IF(ISBLANK(L51),0,L51)</f>
        <v>132</v>
      </c>
      <c r="L51">
        <v>132</v>
      </c>
      <c r="M51">
        <f>IF(ISBLANK(N51),0,N51)</f>
        <v>5</v>
      </c>
      <c r="N51">
        <v>5</v>
      </c>
      <c r="O51">
        <f>IF(ISBLANK(P51),0,P51)</f>
        <v>5</v>
      </c>
      <c r="P51">
        <v>5</v>
      </c>
      <c r="Q51">
        <f>IF(ISBLANK(R51),0,R51)</f>
        <v>991</v>
      </c>
      <c r="R51">
        <v>991</v>
      </c>
      <c r="S51" t="s">
        <v>49</v>
      </c>
      <c r="T51" t="s">
        <v>50</v>
      </c>
      <c r="U51" t="s">
        <v>51</v>
      </c>
      <c r="V51" t="s">
        <v>52</v>
      </c>
      <c r="W51" t="s">
        <v>53</v>
      </c>
      <c r="Y51" t="s">
        <v>51</v>
      </c>
      <c r="Z51" t="s">
        <v>51</v>
      </c>
      <c r="AA51" t="s">
        <v>51</v>
      </c>
      <c r="AB51" t="s">
        <v>54</v>
      </c>
      <c r="AC51" t="s">
        <v>199</v>
      </c>
      <c r="AD51" s="6" t="str">
        <f>TEXT(AE51,"yyyy-mm-dd")</f>
        <v>1901-10-01</v>
      </c>
      <c r="AE51" s="5">
        <v>640</v>
      </c>
      <c r="AF51" t="s">
        <v>613</v>
      </c>
      <c r="AG51" t="s">
        <v>187</v>
      </c>
      <c r="AH51" t="s">
        <v>184</v>
      </c>
      <c r="AI51" t="s">
        <v>106</v>
      </c>
      <c r="AJ51" t="s">
        <v>529</v>
      </c>
      <c r="AK51" t="s">
        <v>529</v>
      </c>
      <c r="AL51" t="s">
        <v>530</v>
      </c>
      <c r="AM51" t="s">
        <v>531</v>
      </c>
      <c r="AN51" t="s">
        <v>140</v>
      </c>
      <c r="AO51" t="s">
        <v>141</v>
      </c>
      <c r="AP51" t="s">
        <v>614</v>
      </c>
      <c r="AQ51" t="s">
        <v>113</v>
      </c>
      <c r="AR51">
        <v>-35.626914999999997</v>
      </c>
      <c r="AS51">
        <v>144.12797699999999</v>
      </c>
      <c r="AT51" t="s">
        <v>111</v>
      </c>
      <c r="AU51" t="s">
        <v>187</v>
      </c>
      <c r="AV51" t="s">
        <v>51</v>
      </c>
      <c r="AW51" s="1">
        <v>43522</v>
      </c>
    </row>
    <row r="52" spans="1:49" x14ac:dyDescent="0.35">
      <c r="A52">
        <v>1136</v>
      </c>
      <c r="B52">
        <v>9751</v>
      </c>
      <c r="C52" t="s">
        <v>615</v>
      </c>
      <c r="D52" t="s">
        <v>616</v>
      </c>
      <c r="E52" t="str">
        <f>TRIM(PROPER(F52))</f>
        <v>Wadeville</v>
      </c>
      <c r="F52" t="s">
        <v>617</v>
      </c>
      <c r="G52">
        <v>2474</v>
      </c>
      <c r="H52" t="s">
        <v>618</v>
      </c>
      <c r="I52" t="s">
        <v>619</v>
      </c>
      <c r="J52" t="s">
        <v>620</v>
      </c>
      <c r="K52">
        <f>IF(ISBLANK(L52),0,L52)</f>
        <v>48</v>
      </c>
      <c r="L52">
        <v>48</v>
      </c>
      <c r="M52">
        <f>IF(ISBLANK(N52),0,N52)</f>
        <v>0</v>
      </c>
      <c r="O52">
        <f>IF(ISBLANK(P52),0,P52)</f>
        <v>24</v>
      </c>
      <c r="P52">
        <v>24</v>
      </c>
      <c r="Q52">
        <f>IF(ISBLANK(R52),0,R52)</f>
        <v>984</v>
      </c>
      <c r="R52">
        <v>984</v>
      </c>
      <c r="S52" t="s">
        <v>49</v>
      </c>
      <c r="T52" t="s">
        <v>50</v>
      </c>
      <c r="U52" t="s">
        <v>51</v>
      </c>
      <c r="V52" t="s">
        <v>52</v>
      </c>
      <c r="W52" t="s">
        <v>53</v>
      </c>
      <c r="Y52" t="s">
        <v>51</v>
      </c>
      <c r="Z52" t="s">
        <v>51</v>
      </c>
      <c r="AA52" t="s">
        <v>51</v>
      </c>
      <c r="AB52" t="s">
        <v>54</v>
      </c>
      <c r="AC52" t="s">
        <v>51</v>
      </c>
      <c r="AD52" s="6" t="str">
        <f>TEXT(AE52,"yyyy-mm-dd")</f>
        <v>1933-05-01</v>
      </c>
      <c r="AE52" s="5">
        <v>12175</v>
      </c>
      <c r="AF52" t="s">
        <v>621</v>
      </c>
      <c r="AG52" t="s">
        <v>622</v>
      </c>
      <c r="AH52" t="s">
        <v>217</v>
      </c>
      <c r="AI52" t="s">
        <v>77</v>
      </c>
      <c r="AJ52" t="s">
        <v>521</v>
      </c>
      <c r="AK52" t="s">
        <v>219</v>
      </c>
      <c r="AL52" t="s">
        <v>220</v>
      </c>
      <c r="AM52" t="s">
        <v>221</v>
      </c>
      <c r="AN52" t="s">
        <v>222</v>
      </c>
      <c r="AO52" t="s">
        <v>223</v>
      </c>
      <c r="AP52" t="s">
        <v>224</v>
      </c>
      <c r="AQ52" t="s">
        <v>84</v>
      </c>
      <c r="AR52">
        <v>-28.549019999999999</v>
      </c>
      <c r="AS52">
        <v>153.14927</v>
      </c>
      <c r="AT52" t="s">
        <v>225</v>
      </c>
      <c r="AU52" t="s">
        <v>226</v>
      </c>
      <c r="AV52" t="s">
        <v>51</v>
      </c>
      <c r="AW52" s="1">
        <v>43522</v>
      </c>
    </row>
    <row r="53" spans="1:49" x14ac:dyDescent="0.35">
      <c r="A53">
        <v>1137</v>
      </c>
      <c r="B53">
        <v>10527</v>
      </c>
      <c r="C53" t="s">
        <v>623</v>
      </c>
      <c r="D53" t="s">
        <v>624</v>
      </c>
      <c r="E53" t="str">
        <f>TRIM(PROPER(F53))</f>
        <v>Barmedman</v>
      </c>
      <c r="F53" t="s">
        <v>625</v>
      </c>
      <c r="G53">
        <v>2668</v>
      </c>
      <c r="H53" t="s">
        <v>626</v>
      </c>
      <c r="I53" t="s">
        <v>627</v>
      </c>
      <c r="J53" t="s">
        <v>628</v>
      </c>
      <c r="K53">
        <f>IF(ISBLANK(L53),0,L53)</f>
        <v>9</v>
      </c>
      <c r="L53">
        <v>9</v>
      </c>
      <c r="M53">
        <f>IF(ISBLANK(N53),0,N53)</f>
        <v>0</v>
      </c>
      <c r="O53">
        <f>IF(ISBLANK(P53),0,P53)</f>
        <v>0</v>
      </c>
      <c r="P53">
        <v>0</v>
      </c>
      <c r="Q53">
        <f>IF(ISBLANK(R53),0,R53)</f>
        <v>790</v>
      </c>
      <c r="R53">
        <v>790</v>
      </c>
      <c r="S53" t="s">
        <v>49</v>
      </c>
      <c r="T53" t="s">
        <v>50</v>
      </c>
      <c r="U53" t="s">
        <v>51</v>
      </c>
      <c r="V53" t="s">
        <v>52</v>
      </c>
      <c r="W53" t="s">
        <v>53</v>
      </c>
      <c r="Y53" t="s">
        <v>51</v>
      </c>
      <c r="Z53" t="s">
        <v>51</v>
      </c>
      <c r="AA53" t="s">
        <v>51</v>
      </c>
      <c r="AB53" t="s">
        <v>54</v>
      </c>
      <c r="AC53" t="s">
        <v>51</v>
      </c>
      <c r="AD53" s="6" t="str">
        <f>TEXT(AE53,"yyyy-mm-dd")</f>
        <v>1883-04-01</v>
      </c>
      <c r="AE53" s="5" t="s">
        <v>629</v>
      </c>
      <c r="AF53" t="s">
        <v>630</v>
      </c>
      <c r="AG53" t="s">
        <v>293</v>
      </c>
      <c r="AH53" t="s">
        <v>143</v>
      </c>
      <c r="AI53" t="s">
        <v>106</v>
      </c>
      <c r="AJ53" t="s">
        <v>294</v>
      </c>
      <c r="AK53" t="s">
        <v>295</v>
      </c>
      <c r="AL53" t="s">
        <v>296</v>
      </c>
      <c r="AM53" t="s">
        <v>297</v>
      </c>
      <c r="AN53" t="s">
        <v>140</v>
      </c>
      <c r="AO53" t="s">
        <v>141</v>
      </c>
      <c r="AP53" t="s">
        <v>298</v>
      </c>
      <c r="AQ53" t="s">
        <v>113</v>
      </c>
      <c r="AR53">
        <v>-34.148277</v>
      </c>
      <c r="AS53">
        <v>147.38507799999999</v>
      </c>
      <c r="AT53" t="s">
        <v>111</v>
      </c>
      <c r="AU53" t="s">
        <v>631</v>
      </c>
      <c r="AV53" t="s">
        <v>51</v>
      </c>
      <c r="AW53" s="1">
        <v>43522</v>
      </c>
    </row>
    <row r="54" spans="1:49" x14ac:dyDescent="0.35">
      <c r="A54">
        <v>1138</v>
      </c>
      <c r="B54">
        <v>9127</v>
      </c>
      <c r="C54" t="s">
        <v>632</v>
      </c>
      <c r="D54" t="s">
        <v>633</v>
      </c>
      <c r="E54" t="str">
        <f>TRIM(PROPER(F54))</f>
        <v>Barnsley</v>
      </c>
      <c r="F54" t="s">
        <v>634</v>
      </c>
      <c r="G54">
        <v>2278</v>
      </c>
      <c r="H54" t="s">
        <v>635</v>
      </c>
      <c r="I54" t="s">
        <v>636</v>
      </c>
      <c r="J54" t="s">
        <v>637</v>
      </c>
      <c r="K54">
        <f>IF(ISBLANK(L54),0,L54)</f>
        <v>330</v>
      </c>
      <c r="L54">
        <v>330</v>
      </c>
      <c r="M54">
        <f>IF(ISBLANK(N54),0,N54)</f>
        <v>12</v>
      </c>
      <c r="N54">
        <v>12</v>
      </c>
      <c r="O54">
        <f>IF(ISBLANK(P54),0,P54)</f>
        <v>2</v>
      </c>
      <c r="P54">
        <v>2</v>
      </c>
      <c r="Q54">
        <f>IF(ISBLANK(R54),0,R54)</f>
        <v>947</v>
      </c>
      <c r="R54">
        <v>947</v>
      </c>
      <c r="S54" t="s">
        <v>49</v>
      </c>
      <c r="T54" t="s">
        <v>50</v>
      </c>
      <c r="U54" t="s">
        <v>51</v>
      </c>
      <c r="V54" t="s">
        <v>52</v>
      </c>
      <c r="W54" t="s">
        <v>53</v>
      </c>
      <c r="Y54" t="s">
        <v>51</v>
      </c>
      <c r="Z54" t="s">
        <v>51</v>
      </c>
      <c r="AA54" t="s">
        <v>51</v>
      </c>
      <c r="AB54" t="s">
        <v>54</v>
      </c>
      <c r="AC54" t="s">
        <v>51</v>
      </c>
      <c r="AD54" s="6" t="str">
        <f>TEXT(AE54,"yyyy-mm-dd")</f>
        <v>1865-12-01</v>
      </c>
      <c r="AE54" s="5" t="s">
        <v>638</v>
      </c>
      <c r="AF54" t="s">
        <v>459</v>
      </c>
      <c r="AG54" t="s">
        <v>93</v>
      </c>
      <c r="AH54" t="s">
        <v>83</v>
      </c>
      <c r="AI54" t="s">
        <v>95</v>
      </c>
      <c r="AJ54" t="s">
        <v>639</v>
      </c>
      <c r="AK54" t="s">
        <v>461</v>
      </c>
      <c r="AL54" t="s">
        <v>462</v>
      </c>
      <c r="AM54" t="s">
        <v>463</v>
      </c>
      <c r="AN54" t="s">
        <v>81</v>
      </c>
      <c r="AO54" t="s">
        <v>82</v>
      </c>
      <c r="AP54" t="s">
        <v>83</v>
      </c>
      <c r="AQ54" t="s">
        <v>66</v>
      </c>
      <c r="AR54">
        <v>-32.933093999999997</v>
      </c>
      <c r="AS54">
        <v>151.59455199999999</v>
      </c>
      <c r="AT54" t="s">
        <v>85</v>
      </c>
      <c r="AU54" t="s">
        <v>127</v>
      </c>
      <c r="AV54" t="s">
        <v>51</v>
      </c>
      <c r="AW54" s="1">
        <v>43522</v>
      </c>
    </row>
    <row r="55" spans="1:49" x14ac:dyDescent="0.35">
      <c r="A55">
        <v>1139</v>
      </c>
      <c r="B55">
        <v>10460</v>
      </c>
      <c r="C55" t="s">
        <v>640</v>
      </c>
      <c r="D55" t="s">
        <v>641</v>
      </c>
      <c r="E55" t="str">
        <f>TRIM(PROPER(F55))</f>
        <v>Barooga</v>
      </c>
      <c r="F55" t="s">
        <v>642</v>
      </c>
      <c r="G55">
        <v>3644</v>
      </c>
      <c r="H55" t="s">
        <v>643</v>
      </c>
      <c r="I55" t="s">
        <v>644</v>
      </c>
      <c r="J55" t="s">
        <v>645</v>
      </c>
      <c r="K55">
        <f>IF(ISBLANK(L55),0,L55)</f>
        <v>124</v>
      </c>
      <c r="L55">
        <v>124</v>
      </c>
      <c r="M55">
        <f>IF(ISBLANK(N55),0,N55)</f>
        <v>0</v>
      </c>
      <c r="O55">
        <f>IF(ISBLANK(P55),0,P55)</f>
        <v>0</v>
      </c>
      <c r="Q55">
        <f>IF(ISBLANK(R55),0,R55)</f>
        <v>967</v>
      </c>
      <c r="R55">
        <v>967</v>
      </c>
      <c r="S55" t="s">
        <v>49</v>
      </c>
      <c r="T55" t="s">
        <v>50</v>
      </c>
      <c r="U55" t="s">
        <v>51</v>
      </c>
      <c r="V55" t="s">
        <v>52</v>
      </c>
      <c r="W55" t="s">
        <v>53</v>
      </c>
      <c r="Y55" t="s">
        <v>51</v>
      </c>
      <c r="Z55" t="s">
        <v>51</v>
      </c>
      <c r="AA55" t="s">
        <v>51</v>
      </c>
      <c r="AB55" t="s">
        <v>54</v>
      </c>
      <c r="AC55" t="s">
        <v>51</v>
      </c>
      <c r="AD55" s="6" t="str">
        <f>TEXT(AE55,"yyyy-mm-dd")</f>
        <v>1896-01-01</v>
      </c>
      <c r="AE55" s="5" t="s">
        <v>646</v>
      </c>
      <c r="AF55" t="s">
        <v>647</v>
      </c>
      <c r="AG55" t="s">
        <v>187</v>
      </c>
      <c r="AH55" t="s">
        <v>184</v>
      </c>
      <c r="AI55" t="s">
        <v>106</v>
      </c>
      <c r="AJ55" t="s">
        <v>260</v>
      </c>
      <c r="AK55" t="s">
        <v>183</v>
      </c>
      <c r="AL55" t="s">
        <v>185</v>
      </c>
      <c r="AM55" t="s">
        <v>186</v>
      </c>
      <c r="AN55" t="s">
        <v>140</v>
      </c>
      <c r="AO55" t="s">
        <v>141</v>
      </c>
      <c r="AP55" t="s">
        <v>614</v>
      </c>
      <c r="AQ55" t="s">
        <v>84</v>
      </c>
      <c r="AR55">
        <v>-35.912962999999998</v>
      </c>
      <c r="AS55">
        <v>145.69598500000001</v>
      </c>
      <c r="AT55" t="s">
        <v>111</v>
      </c>
      <c r="AU55" t="s">
        <v>187</v>
      </c>
      <c r="AV55" t="s">
        <v>51</v>
      </c>
      <c r="AW55" s="1">
        <v>43522</v>
      </c>
    </row>
    <row r="56" spans="1:49" x14ac:dyDescent="0.35">
      <c r="A56">
        <v>1140</v>
      </c>
      <c r="B56">
        <v>9371</v>
      </c>
      <c r="C56" t="s">
        <v>648</v>
      </c>
      <c r="D56" t="s">
        <v>649</v>
      </c>
      <c r="E56" t="str">
        <f>TRIM(PROPER(F56))</f>
        <v>Barraba</v>
      </c>
      <c r="F56" t="s">
        <v>650</v>
      </c>
      <c r="G56">
        <v>2347</v>
      </c>
      <c r="H56" t="s">
        <v>651</v>
      </c>
      <c r="I56" t="s">
        <v>652</v>
      </c>
      <c r="J56" t="s">
        <v>653</v>
      </c>
      <c r="K56">
        <f>IF(ISBLANK(L56),0,L56)</f>
        <v>172.4</v>
      </c>
      <c r="L56">
        <v>172.4</v>
      </c>
      <c r="M56">
        <f>IF(ISBLANK(N56),0,N56)</f>
        <v>21</v>
      </c>
      <c r="N56">
        <v>21</v>
      </c>
      <c r="O56">
        <f>IF(ISBLANK(P56),0,P56)</f>
        <v>0</v>
      </c>
      <c r="Q56">
        <f>IF(ISBLANK(R56),0,R56)</f>
        <v>881</v>
      </c>
      <c r="R56">
        <v>881</v>
      </c>
      <c r="S56" t="s">
        <v>290</v>
      </c>
      <c r="T56" t="s">
        <v>50</v>
      </c>
      <c r="U56" t="s">
        <v>51</v>
      </c>
      <c r="V56" t="s">
        <v>52</v>
      </c>
      <c r="W56" t="s">
        <v>291</v>
      </c>
      <c r="Y56" t="s">
        <v>51</v>
      </c>
      <c r="Z56" t="s">
        <v>51</v>
      </c>
      <c r="AA56" t="s">
        <v>51</v>
      </c>
      <c r="AB56" t="s">
        <v>54</v>
      </c>
      <c r="AC56" t="s">
        <v>51</v>
      </c>
      <c r="AD56" s="6" t="str">
        <f>TEXT(AE56,"yyyy-mm-dd")</f>
        <v>1861-10-01</v>
      </c>
      <c r="AE56" s="5" t="s">
        <v>654</v>
      </c>
      <c r="AF56" t="s">
        <v>168</v>
      </c>
      <c r="AG56" t="s">
        <v>169</v>
      </c>
      <c r="AH56" t="s">
        <v>76</v>
      </c>
      <c r="AI56" t="s">
        <v>77</v>
      </c>
      <c r="AJ56" t="s">
        <v>655</v>
      </c>
      <c r="AK56" t="s">
        <v>656</v>
      </c>
      <c r="AL56" t="s">
        <v>657</v>
      </c>
      <c r="AM56" t="s">
        <v>658</v>
      </c>
      <c r="AN56" t="s">
        <v>81</v>
      </c>
      <c r="AO56" t="s">
        <v>82</v>
      </c>
      <c r="AP56" t="s">
        <v>173</v>
      </c>
      <c r="AQ56" t="s">
        <v>113</v>
      </c>
      <c r="AR56">
        <v>-30.382390000000001</v>
      </c>
      <c r="AS56">
        <v>150.599478</v>
      </c>
      <c r="AT56" t="s">
        <v>174</v>
      </c>
      <c r="AU56" t="s">
        <v>175</v>
      </c>
      <c r="AV56" t="s">
        <v>51</v>
      </c>
      <c r="AW56" s="1">
        <v>43522</v>
      </c>
    </row>
    <row r="57" spans="1:49" x14ac:dyDescent="0.35">
      <c r="A57">
        <v>1143</v>
      </c>
      <c r="B57">
        <v>9523</v>
      </c>
      <c r="C57" t="s">
        <v>659</v>
      </c>
      <c r="D57" t="s">
        <v>660</v>
      </c>
      <c r="E57" t="str">
        <f>TRIM(PROPER(F57))</f>
        <v>Barrington</v>
      </c>
      <c r="F57" t="s">
        <v>661</v>
      </c>
      <c r="G57">
        <v>2422</v>
      </c>
      <c r="H57" t="s">
        <v>662</v>
      </c>
      <c r="I57" t="s">
        <v>663</v>
      </c>
      <c r="J57" t="s">
        <v>664</v>
      </c>
      <c r="K57">
        <f>IF(ISBLANK(L57),0,L57)</f>
        <v>61</v>
      </c>
      <c r="L57">
        <v>61</v>
      </c>
      <c r="M57">
        <f>IF(ISBLANK(N57),0,N57)</f>
        <v>18</v>
      </c>
      <c r="N57">
        <v>18</v>
      </c>
      <c r="O57">
        <f>IF(ISBLANK(P57),0,P57)</f>
        <v>0</v>
      </c>
      <c r="Q57">
        <f>IF(ISBLANK(R57),0,R57)</f>
        <v>979</v>
      </c>
      <c r="R57">
        <v>979</v>
      </c>
      <c r="S57" t="s">
        <v>49</v>
      </c>
      <c r="T57" t="s">
        <v>50</v>
      </c>
      <c r="U57" t="s">
        <v>51</v>
      </c>
      <c r="V57" t="s">
        <v>52</v>
      </c>
      <c r="W57" t="s">
        <v>53</v>
      </c>
      <c r="Y57" t="s">
        <v>51</v>
      </c>
      <c r="Z57" t="s">
        <v>51</v>
      </c>
      <c r="AA57" t="s">
        <v>51</v>
      </c>
      <c r="AB57" t="s">
        <v>54</v>
      </c>
      <c r="AC57" t="s">
        <v>51</v>
      </c>
      <c r="AD57" s="6" t="str">
        <f>TEXT(AE57,"yyyy-mm-dd")</f>
        <v>1864-05-01</v>
      </c>
      <c r="AE57" s="5" t="s">
        <v>665</v>
      </c>
      <c r="AF57" t="s">
        <v>666</v>
      </c>
      <c r="AG57" t="s">
        <v>75</v>
      </c>
      <c r="AH57" t="s">
        <v>667</v>
      </c>
      <c r="AI57" t="s">
        <v>77</v>
      </c>
      <c r="AJ57" t="s">
        <v>668</v>
      </c>
      <c r="AK57" t="s">
        <v>669</v>
      </c>
      <c r="AL57" t="s">
        <v>670</v>
      </c>
      <c r="AM57" t="s">
        <v>671</v>
      </c>
      <c r="AN57" t="s">
        <v>81</v>
      </c>
      <c r="AO57" t="s">
        <v>82</v>
      </c>
      <c r="AP57" t="s">
        <v>672</v>
      </c>
      <c r="AQ57" t="s">
        <v>113</v>
      </c>
      <c r="AR57">
        <v>-31.971159</v>
      </c>
      <c r="AS57">
        <v>151.911058</v>
      </c>
      <c r="AT57" t="s">
        <v>225</v>
      </c>
      <c r="AU57" t="s">
        <v>673</v>
      </c>
      <c r="AV57" t="s">
        <v>51</v>
      </c>
      <c r="AW57" s="1">
        <v>43522</v>
      </c>
    </row>
    <row r="58" spans="1:49" x14ac:dyDescent="0.35">
      <c r="A58">
        <v>1146</v>
      </c>
      <c r="B58">
        <v>9683</v>
      </c>
      <c r="C58" t="s">
        <v>674</v>
      </c>
      <c r="D58" t="s">
        <v>675</v>
      </c>
      <c r="E58" t="str">
        <f>TRIM(PROPER(F58))</f>
        <v>Baryulgil</v>
      </c>
      <c r="F58" t="s">
        <v>676</v>
      </c>
      <c r="G58">
        <v>2460</v>
      </c>
      <c r="H58" t="s">
        <v>677</v>
      </c>
      <c r="I58" t="s">
        <v>678</v>
      </c>
      <c r="J58" t="s">
        <v>679</v>
      </c>
      <c r="K58">
        <f>IF(ISBLANK(L58),0,L58)</f>
        <v>10</v>
      </c>
      <c r="L58">
        <v>10</v>
      </c>
      <c r="M58">
        <f>IF(ISBLANK(N58),0,N58)</f>
        <v>80</v>
      </c>
      <c r="N58">
        <v>80</v>
      </c>
      <c r="O58">
        <f>IF(ISBLANK(P58),0,P58)</f>
        <v>43</v>
      </c>
      <c r="P58">
        <v>43</v>
      </c>
      <c r="Q58">
        <f>IF(ISBLANK(R58),0,R58)</f>
        <v>644</v>
      </c>
      <c r="R58">
        <v>644</v>
      </c>
      <c r="S58" t="s">
        <v>49</v>
      </c>
      <c r="T58" t="s">
        <v>50</v>
      </c>
      <c r="U58" t="s">
        <v>51</v>
      </c>
      <c r="V58" t="s">
        <v>52</v>
      </c>
      <c r="W58" t="s">
        <v>53</v>
      </c>
      <c r="Y58" t="s">
        <v>51</v>
      </c>
      <c r="Z58" t="s">
        <v>51</v>
      </c>
      <c r="AA58" t="s">
        <v>51</v>
      </c>
      <c r="AB58" t="s">
        <v>54</v>
      </c>
      <c r="AC58" t="s">
        <v>51</v>
      </c>
      <c r="AD58" s="6" t="str">
        <f>TEXT(AE58,"yyyy-mm-dd")</f>
        <v>1917-11-01</v>
      </c>
      <c r="AE58" s="5">
        <v>6515</v>
      </c>
      <c r="AF58" t="s">
        <v>680</v>
      </c>
      <c r="AG58" t="s">
        <v>681</v>
      </c>
      <c r="AH58" t="s">
        <v>217</v>
      </c>
      <c r="AI58" t="s">
        <v>77</v>
      </c>
      <c r="AJ58" t="s">
        <v>682</v>
      </c>
      <c r="AK58" t="s">
        <v>682</v>
      </c>
      <c r="AL58" t="s">
        <v>683</v>
      </c>
      <c r="AM58" t="s">
        <v>684</v>
      </c>
      <c r="AN58" t="s">
        <v>222</v>
      </c>
      <c r="AO58" t="s">
        <v>223</v>
      </c>
      <c r="AP58" t="s">
        <v>224</v>
      </c>
      <c r="AQ58" t="s">
        <v>113</v>
      </c>
      <c r="AR58">
        <v>-29.223500000000001</v>
      </c>
      <c r="AS58">
        <v>152.605615</v>
      </c>
      <c r="AT58" t="s">
        <v>225</v>
      </c>
      <c r="AU58" t="s">
        <v>685</v>
      </c>
      <c r="AV58" t="s">
        <v>51</v>
      </c>
      <c r="AW58" s="1">
        <v>43522</v>
      </c>
    </row>
    <row r="59" spans="1:49" x14ac:dyDescent="0.35">
      <c r="A59">
        <v>1148</v>
      </c>
      <c r="B59">
        <v>8571</v>
      </c>
      <c r="C59" t="s">
        <v>686</v>
      </c>
      <c r="D59" t="s">
        <v>687</v>
      </c>
      <c r="E59" t="str">
        <f>TRIM(PROPER(F59))</f>
        <v>Bass Hill</v>
      </c>
      <c r="F59" t="s">
        <v>688</v>
      </c>
      <c r="G59">
        <v>2197</v>
      </c>
      <c r="H59" t="s">
        <v>689</v>
      </c>
      <c r="I59" t="s">
        <v>690</v>
      </c>
      <c r="J59" t="s">
        <v>691</v>
      </c>
      <c r="K59">
        <f>IF(ISBLANK(L59),0,L59)</f>
        <v>369</v>
      </c>
      <c r="L59">
        <v>369</v>
      </c>
      <c r="M59">
        <f>IF(ISBLANK(N59),0,N59)</f>
        <v>2</v>
      </c>
      <c r="N59">
        <v>2</v>
      </c>
      <c r="O59">
        <f>IF(ISBLANK(P59),0,P59)</f>
        <v>87</v>
      </c>
      <c r="P59">
        <v>87</v>
      </c>
      <c r="Q59">
        <f>IF(ISBLANK(R59),0,R59)</f>
        <v>927</v>
      </c>
      <c r="R59">
        <v>927</v>
      </c>
      <c r="S59" t="s">
        <v>49</v>
      </c>
      <c r="T59" t="s">
        <v>50</v>
      </c>
      <c r="U59" t="s">
        <v>51</v>
      </c>
      <c r="V59" t="s">
        <v>52</v>
      </c>
      <c r="W59" t="s">
        <v>53</v>
      </c>
      <c r="Y59" t="s">
        <v>199</v>
      </c>
      <c r="Z59" t="s">
        <v>51</v>
      </c>
      <c r="AA59" t="s">
        <v>51</v>
      </c>
      <c r="AB59" t="s">
        <v>54</v>
      </c>
      <c r="AC59" t="s">
        <v>51</v>
      </c>
      <c r="AD59" s="6" t="str">
        <f>TEXT(AE59,"yyyy-mm-dd")</f>
        <v>1923-03-01</v>
      </c>
      <c r="AE59" s="5">
        <v>8461</v>
      </c>
      <c r="AF59" t="s">
        <v>346</v>
      </c>
      <c r="AG59" t="s">
        <v>569</v>
      </c>
      <c r="AH59" t="s">
        <v>390</v>
      </c>
      <c r="AI59" t="s">
        <v>58</v>
      </c>
      <c r="AJ59" t="s">
        <v>692</v>
      </c>
      <c r="AK59" t="s">
        <v>693</v>
      </c>
      <c r="AL59" t="s">
        <v>694</v>
      </c>
      <c r="AM59" t="s">
        <v>695</v>
      </c>
      <c r="AN59" t="s">
        <v>265</v>
      </c>
      <c r="AO59" t="s">
        <v>265</v>
      </c>
      <c r="AP59" t="s">
        <v>396</v>
      </c>
      <c r="AQ59" t="s">
        <v>66</v>
      </c>
      <c r="AR59">
        <v>-33.905901999999998</v>
      </c>
      <c r="AS59">
        <v>151.00577899999999</v>
      </c>
      <c r="AT59" t="s">
        <v>265</v>
      </c>
      <c r="AU59" t="s">
        <v>562</v>
      </c>
      <c r="AV59" t="s">
        <v>51</v>
      </c>
      <c r="AW59" s="1">
        <v>43522</v>
      </c>
    </row>
    <row r="60" spans="1:49" x14ac:dyDescent="0.35">
      <c r="A60">
        <v>1149</v>
      </c>
      <c r="B60">
        <v>10056</v>
      </c>
      <c r="C60" t="s">
        <v>696</v>
      </c>
      <c r="D60" t="s">
        <v>697</v>
      </c>
      <c r="E60" t="str">
        <f>TRIM(PROPER(F60))</f>
        <v>Surfside</v>
      </c>
      <c r="F60" t="s">
        <v>698</v>
      </c>
      <c r="G60">
        <v>2536</v>
      </c>
      <c r="H60" t="s">
        <v>699</v>
      </c>
      <c r="I60" t="s">
        <v>700</v>
      </c>
      <c r="J60" t="s">
        <v>701</v>
      </c>
      <c r="K60">
        <f>IF(ISBLANK(L60),0,L60)</f>
        <v>581</v>
      </c>
      <c r="L60">
        <v>581</v>
      </c>
      <c r="M60">
        <f>IF(ISBLANK(N60),0,N60)</f>
        <v>27</v>
      </c>
      <c r="N60">
        <v>27</v>
      </c>
      <c r="O60">
        <f>IF(ISBLANK(P60),0,P60)</f>
        <v>5</v>
      </c>
      <c r="P60">
        <v>5</v>
      </c>
      <c r="Q60">
        <f>IF(ISBLANK(R60),0,R60)</f>
        <v>886</v>
      </c>
      <c r="R60">
        <v>886</v>
      </c>
      <c r="S60" t="s">
        <v>49</v>
      </c>
      <c r="T60" t="s">
        <v>50</v>
      </c>
      <c r="U60" t="s">
        <v>51</v>
      </c>
      <c r="V60" t="s">
        <v>52</v>
      </c>
      <c r="W60" t="s">
        <v>53</v>
      </c>
      <c r="Y60" t="s">
        <v>199</v>
      </c>
      <c r="Z60" t="s">
        <v>51</v>
      </c>
      <c r="AA60" t="s">
        <v>51</v>
      </c>
      <c r="AB60" t="s">
        <v>54</v>
      </c>
      <c r="AC60" t="s">
        <v>51</v>
      </c>
      <c r="AD60" s="6" t="str">
        <f>TEXT(AE60,"yyyy-mm-dd")</f>
        <v>1869-07-01</v>
      </c>
      <c r="AE60" s="5" t="s">
        <v>702</v>
      </c>
      <c r="AF60" t="s">
        <v>703</v>
      </c>
      <c r="AG60" t="s">
        <v>704</v>
      </c>
      <c r="AH60" t="s">
        <v>705</v>
      </c>
      <c r="AI60" t="s">
        <v>106</v>
      </c>
      <c r="AJ60" t="s">
        <v>706</v>
      </c>
      <c r="AK60" t="s">
        <v>706</v>
      </c>
      <c r="AL60" t="s">
        <v>707</v>
      </c>
      <c r="AM60" t="s">
        <v>708</v>
      </c>
      <c r="AN60" t="s">
        <v>110</v>
      </c>
      <c r="AO60" t="s">
        <v>111</v>
      </c>
      <c r="AP60" t="s">
        <v>112</v>
      </c>
      <c r="AQ60" t="s">
        <v>84</v>
      </c>
      <c r="AR60">
        <v>-35.700051000000002</v>
      </c>
      <c r="AS60">
        <v>150.18837300000001</v>
      </c>
      <c r="AT60" t="s">
        <v>111</v>
      </c>
      <c r="AU60" t="s">
        <v>114</v>
      </c>
      <c r="AV60" t="s">
        <v>51</v>
      </c>
      <c r="AW60" s="1">
        <v>43522</v>
      </c>
    </row>
    <row r="61" spans="1:49" x14ac:dyDescent="0.35">
      <c r="A61">
        <v>1150</v>
      </c>
      <c r="B61">
        <v>10975</v>
      </c>
      <c r="C61" t="s">
        <v>709</v>
      </c>
      <c r="D61" t="s">
        <v>710</v>
      </c>
      <c r="E61" t="str">
        <f>TRIM(PROPER(F61))</f>
        <v>Bathurst</v>
      </c>
      <c r="F61" t="s">
        <v>711</v>
      </c>
      <c r="G61">
        <v>2795</v>
      </c>
      <c r="H61" t="s">
        <v>712</v>
      </c>
      <c r="I61" t="s">
        <v>713</v>
      </c>
      <c r="J61" t="s">
        <v>714</v>
      </c>
      <c r="K61">
        <f>IF(ISBLANK(L61),0,L61)</f>
        <v>559</v>
      </c>
      <c r="L61">
        <v>559</v>
      </c>
      <c r="M61">
        <f>IF(ISBLANK(N61),0,N61)</f>
        <v>11</v>
      </c>
      <c r="N61">
        <v>11</v>
      </c>
      <c r="O61">
        <f>IF(ISBLANK(P61),0,P61)</f>
        <v>11</v>
      </c>
      <c r="P61">
        <v>11</v>
      </c>
      <c r="Q61">
        <f>IF(ISBLANK(R61),0,R61)</f>
        <v>983</v>
      </c>
      <c r="R61">
        <v>983</v>
      </c>
      <c r="S61" t="s">
        <v>49</v>
      </c>
      <c r="T61" t="s">
        <v>50</v>
      </c>
      <c r="U61" t="s">
        <v>51</v>
      </c>
      <c r="V61" t="s">
        <v>52</v>
      </c>
      <c r="W61" t="s">
        <v>53</v>
      </c>
      <c r="Y61" t="s">
        <v>51</v>
      </c>
      <c r="Z61" t="s">
        <v>51</v>
      </c>
      <c r="AA61" t="s">
        <v>51</v>
      </c>
      <c r="AB61" t="s">
        <v>54</v>
      </c>
      <c r="AC61" t="s">
        <v>51</v>
      </c>
      <c r="AD61" s="6" t="str">
        <f>TEXT(AE61,"yyyy-mm-dd")</f>
        <v>1853-02-01</v>
      </c>
      <c r="AE61" s="5" t="s">
        <v>715</v>
      </c>
      <c r="AF61" t="s">
        <v>716</v>
      </c>
      <c r="AG61" t="s">
        <v>717</v>
      </c>
      <c r="AH61" t="s">
        <v>718</v>
      </c>
      <c r="AI61" t="s">
        <v>106</v>
      </c>
      <c r="AJ61" t="s">
        <v>717</v>
      </c>
      <c r="AK61" t="s">
        <v>717</v>
      </c>
      <c r="AL61" t="s">
        <v>719</v>
      </c>
      <c r="AM61" t="s">
        <v>720</v>
      </c>
      <c r="AN61" t="s">
        <v>140</v>
      </c>
      <c r="AO61" t="s">
        <v>512</v>
      </c>
      <c r="AP61" t="s">
        <v>513</v>
      </c>
      <c r="AQ61" t="s">
        <v>84</v>
      </c>
      <c r="AR61">
        <v>-33.420941999999997</v>
      </c>
      <c r="AS61">
        <v>149.570615</v>
      </c>
      <c r="AT61" t="s">
        <v>174</v>
      </c>
      <c r="AU61" t="s">
        <v>631</v>
      </c>
      <c r="AV61" t="s">
        <v>51</v>
      </c>
      <c r="AW61" s="1">
        <v>43522</v>
      </c>
    </row>
    <row r="62" spans="1:49" x14ac:dyDescent="0.35">
      <c r="A62">
        <v>1152</v>
      </c>
      <c r="B62">
        <v>6415</v>
      </c>
      <c r="C62" t="s">
        <v>721</v>
      </c>
      <c r="D62" t="s">
        <v>722</v>
      </c>
      <c r="E62" t="str">
        <f>TRIM(PROPER(F62))</f>
        <v>Batlow</v>
      </c>
      <c r="F62" t="s">
        <v>723</v>
      </c>
      <c r="G62">
        <v>2730</v>
      </c>
      <c r="H62" t="s">
        <v>724</v>
      </c>
      <c r="I62" t="s">
        <v>725</v>
      </c>
      <c r="J62" t="s">
        <v>726</v>
      </c>
      <c r="K62">
        <f>IF(ISBLANK(L62),0,L62)</f>
        <v>114</v>
      </c>
      <c r="L62">
        <v>114</v>
      </c>
      <c r="M62">
        <f>IF(ISBLANK(N62),0,N62)</f>
        <v>8</v>
      </c>
      <c r="N62">
        <v>8</v>
      </c>
      <c r="O62">
        <f>IF(ISBLANK(P62),0,P62)</f>
        <v>9</v>
      </c>
      <c r="P62">
        <v>9</v>
      </c>
      <c r="Q62">
        <f>IF(ISBLANK(R62),0,R62)</f>
        <v>918</v>
      </c>
      <c r="R62">
        <v>918</v>
      </c>
      <c r="S62" t="s">
        <v>290</v>
      </c>
      <c r="T62" t="s">
        <v>50</v>
      </c>
      <c r="U62" t="s">
        <v>51</v>
      </c>
      <c r="V62" t="s">
        <v>52</v>
      </c>
      <c r="W62" t="s">
        <v>291</v>
      </c>
      <c r="Y62" t="s">
        <v>51</v>
      </c>
      <c r="Z62" t="s">
        <v>51</v>
      </c>
      <c r="AA62" t="s">
        <v>51</v>
      </c>
      <c r="AB62" t="s">
        <v>54</v>
      </c>
      <c r="AC62" t="s">
        <v>51</v>
      </c>
      <c r="AD62" s="6" t="str">
        <f>TEXT(AE62,"yyyy-mm-dd")</f>
        <v>1868-01-01</v>
      </c>
      <c r="AE62" s="5" t="s">
        <v>258</v>
      </c>
      <c r="AF62" t="s">
        <v>135</v>
      </c>
      <c r="AG62" t="s">
        <v>136</v>
      </c>
      <c r="AH62" t="s">
        <v>105</v>
      </c>
      <c r="AI62" t="s">
        <v>106</v>
      </c>
      <c r="AJ62" t="s">
        <v>137</v>
      </c>
      <c r="AK62" t="s">
        <v>136</v>
      </c>
      <c r="AL62" t="s">
        <v>138</v>
      </c>
      <c r="AM62" t="s">
        <v>139</v>
      </c>
      <c r="AN62" t="s">
        <v>140</v>
      </c>
      <c r="AO62" t="s">
        <v>141</v>
      </c>
      <c r="AP62" t="s">
        <v>142</v>
      </c>
      <c r="AQ62" t="s">
        <v>113</v>
      </c>
      <c r="AR62">
        <v>-35.523007</v>
      </c>
      <c r="AS62">
        <v>148.146548</v>
      </c>
      <c r="AT62" t="s">
        <v>111</v>
      </c>
      <c r="AU62" t="s">
        <v>143</v>
      </c>
      <c r="AV62" t="s">
        <v>51</v>
      </c>
      <c r="AW62" s="1">
        <v>43522</v>
      </c>
    </row>
    <row r="63" spans="1:49" x14ac:dyDescent="0.35">
      <c r="A63">
        <v>1160</v>
      </c>
      <c r="B63">
        <v>10522</v>
      </c>
      <c r="C63" t="s">
        <v>727</v>
      </c>
      <c r="D63" t="s">
        <v>728</v>
      </c>
      <c r="E63" t="str">
        <f>TRIM(PROPER(F63))</f>
        <v>Beckom</v>
      </c>
      <c r="F63" t="s">
        <v>729</v>
      </c>
      <c r="G63">
        <v>2665</v>
      </c>
      <c r="H63" t="s">
        <v>730</v>
      </c>
      <c r="I63" t="s">
        <v>731</v>
      </c>
      <c r="J63" t="s">
        <v>732</v>
      </c>
      <c r="K63">
        <f>IF(ISBLANK(L63),0,L63)</f>
        <v>10</v>
      </c>
      <c r="L63">
        <v>10</v>
      </c>
      <c r="M63">
        <f>IF(ISBLANK(N63),0,N63)</f>
        <v>0</v>
      </c>
      <c r="O63">
        <f>IF(ISBLANK(P63),0,P63)</f>
        <v>0</v>
      </c>
      <c r="P63">
        <v>0</v>
      </c>
      <c r="Q63">
        <f>IF(ISBLANK(R63),0,R63)</f>
        <v>967</v>
      </c>
      <c r="R63">
        <v>967</v>
      </c>
      <c r="S63" t="s">
        <v>49</v>
      </c>
      <c r="T63" t="s">
        <v>50</v>
      </c>
      <c r="U63" t="s">
        <v>51</v>
      </c>
      <c r="V63" t="s">
        <v>52</v>
      </c>
      <c r="W63" t="s">
        <v>53</v>
      </c>
      <c r="Y63" t="s">
        <v>51</v>
      </c>
      <c r="Z63" t="s">
        <v>51</v>
      </c>
      <c r="AA63" t="s">
        <v>51</v>
      </c>
      <c r="AB63" t="s">
        <v>54</v>
      </c>
      <c r="AC63" t="s">
        <v>51</v>
      </c>
      <c r="AD63" s="6" t="str">
        <f>TEXT(AE63,"yyyy-mm-dd")</f>
        <v>1911-04-01</v>
      </c>
      <c r="AE63" s="5">
        <v>4109</v>
      </c>
      <c r="AF63" t="s">
        <v>292</v>
      </c>
      <c r="AG63" t="s">
        <v>293</v>
      </c>
      <c r="AH63" t="s">
        <v>143</v>
      </c>
      <c r="AI63" t="s">
        <v>106</v>
      </c>
      <c r="AJ63" t="s">
        <v>294</v>
      </c>
      <c r="AK63" t="s">
        <v>295</v>
      </c>
      <c r="AL63" t="s">
        <v>296</v>
      </c>
      <c r="AM63" t="s">
        <v>297</v>
      </c>
      <c r="AN63" t="s">
        <v>140</v>
      </c>
      <c r="AO63" t="s">
        <v>141</v>
      </c>
      <c r="AP63" t="s">
        <v>298</v>
      </c>
      <c r="AQ63" t="s">
        <v>113</v>
      </c>
      <c r="AR63">
        <v>-34.327210999999998</v>
      </c>
      <c r="AS63">
        <v>146.96292800000001</v>
      </c>
      <c r="AT63" t="s">
        <v>111</v>
      </c>
      <c r="AU63" t="s">
        <v>143</v>
      </c>
      <c r="AV63" t="s">
        <v>51</v>
      </c>
      <c r="AW63" s="1">
        <v>43522</v>
      </c>
    </row>
    <row r="64" spans="1:49" x14ac:dyDescent="0.35">
      <c r="A64">
        <v>1164</v>
      </c>
      <c r="B64">
        <v>11098</v>
      </c>
      <c r="C64" t="s">
        <v>733</v>
      </c>
      <c r="D64" t="s">
        <v>734</v>
      </c>
      <c r="E64" t="str">
        <f>TRIM(PROPER(F64))</f>
        <v>Bedgerabong</v>
      </c>
      <c r="F64" t="s">
        <v>735</v>
      </c>
      <c r="G64">
        <v>2871</v>
      </c>
      <c r="H64" t="s">
        <v>736</v>
      </c>
      <c r="I64" t="s">
        <v>737</v>
      </c>
      <c r="J64" t="s">
        <v>738</v>
      </c>
      <c r="K64">
        <f>IF(ISBLANK(L64),0,L64)</f>
        <v>42</v>
      </c>
      <c r="L64">
        <v>42</v>
      </c>
      <c r="M64">
        <f>IF(ISBLANK(N64),0,N64)</f>
        <v>0</v>
      </c>
      <c r="O64">
        <f>IF(ISBLANK(P64),0,P64)</f>
        <v>0</v>
      </c>
      <c r="Q64">
        <f>IF(ISBLANK(R64),0,R64)</f>
        <v>919</v>
      </c>
      <c r="R64">
        <v>919</v>
      </c>
      <c r="S64" t="s">
        <v>49</v>
      </c>
      <c r="T64" t="s">
        <v>50</v>
      </c>
      <c r="U64" t="s">
        <v>51</v>
      </c>
      <c r="V64" t="s">
        <v>52</v>
      </c>
      <c r="W64" t="s">
        <v>53</v>
      </c>
      <c r="Y64" t="s">
        <v>51</v>
      </c>
      <c r="Z64" t="s">
        <v>51</v>
      </c>
      <c r="AA64" t="s">
        <v>51</v>
      </c>
      <c r="AB64" t="s">
        <v>54</v>
      </c>
      <c r="AC64" t="s">
        <v>51</v>
      </c>
      <c r="AD64" s="6" t="str">
        <f>TEXT(AE64,"yyyy-mm-dd")</f>
        <v>1876-01-01</v>
      </c>
      <c r="AE64" s="5" t="s">
        <v>588</v>
      </c>
      <c r="AF64" t="s">
        <v>739</v>
      </c>
      <c r="AG64" t="s">
        <v>740</v>
      </c>
      <c r="AH64" t="s">
        <v>143</v>
      </c>
      <c r="AI64" t="s">
        <v>106</v>
      </c>
      <c r="AJ64" t="s">
        <v>294</v>
      </c>
      <c r="AK64" t="s">
        <v>295</v>
      </c>
      <c r="AL64" t="s">
        <v>296</v>
      </c>
      <c r="AM64" t="s">
        <v>297</v>
      </c>
      <c r="AN64" t="s">
        <v>140</v>
      </c>
      <c r="AO64" t="s">
        <v>512</v>
      </c>
      <c r="AP64" t="s">
        <v>513</v>
      </c>
      <c r="AQ64" t="s">
        <v>113</v>
      </c>
      <c r="AR64">
        <v>-33.361353000000001</v>
      </c>
      <c r="AS64">
        <v>147.67931799999999</v>
      </c>
      <c r="AT64" t="s">
        <v>174</v>
      </c>
      <c r="AU64" t="s">
        <v>631</v>
      </c>
      <c r="AV64" t="s">
        <v>51</v>
      </c>
      <c r="AW64" s="1">
        <v>43522</v>
      </c>
    </row>
    <row r="65" spans="1:49" x14ac:dyDescent="0.35">
      <c r="A65">
        <v>1165</v>
      </c>
      <c r="B65">
        <v>9643</v>
      </c>
      <c r="C65" t="s">
        <v>741</v>
      </c>
      <c r="D65" t="s">
        <v>742</v>
      </c>
      <c r="E65" t="str">
        <f>TRIM(PROPER(F65))</f>
        <v>Wauchope</v>
      </c>
      <c r="F65" t="s">
        <v>743</v>
      </c>
      <c r="G65">
        <v>2446</v>
      </c>
      <c r="H65" t="s">
        <v>744</v>
      </c>
      <c r="I65" t="s">
        <v>745</v>
      </c>
      <c r="J65" t="s">
        <v>746</v>
      </c>
      <c r="K65">
        <f>IF(ISBLANK(L65),0,L65)</f>
        <v>160</v>
      </c>
      <c r="L65">
        <v>160</v>
      </c>
      <c r="M65">
        <f>IF(ISBLANK(N65),0,N65)</f>
        <v>10</v>
      </c>
      <c r="N65">
        <v>10</v>
      </c>
      <c r="O65">
        <f>IF(ISBLANK(P65),0,P65)</f>
        <v>5</v>
      </c>
      <c r="P65">
        <v>5</v>
      </c>
      <c r="Q65">
        <f>IF(ISBLANK(R65),0,R65)</f>
        <v>983</v>
      </c>
      <c r="R65">
        <v>983</v>
      </c>
      <c r="S65" t="s">
        <v>49</v>
      </c>
      <c r="T65" t="s">
        <v>50</v>
      </c>
      <c r="U65" t="s">
        <v>51</v>
      </c>
      <c r="V65" t="s">
        <v>52</v>
      </c>
      <c r="W65" t="s">
        <v>53</v>
      </c>
      <c r="Y65" t="s">
        <v>51</v>
      </c>
      <c r="Z65" t="s">
        <v>51</v>
      </c>
      <c r="AA65" t="s">
        <v>51</v>
      </c>
      <c r="AB65" t="s">
        <v>54</v>
      </c>
      <c r="AC65" t="s">
        <v>51</v>
      </c>
      <c r="AD65" s="6" t="str">
        <f>TEXT(AE65,"yyyy-mm-dd")</f>
        <v>1869-08-01</v>
      </c>
      <c r="AE65" s="5" t="s">
        <v>747</v>
      </c>
      <c r="AF65" t="s">
        <v>748</v>
      </c>
      <c r="AG65" t="s">
        <v>749</v>
      </c>
      <c r="AH65" t="s">
        <v>667</v>
      </c>
      <c r="AI65" t="s">
        <v>77</v>
      </c>
      <c r="AJ65" t="s">
        <v>750</v>
      </c>
      <c r="AK65" t="s">
        <v>751</v>
      </c>
      <c r="AL65" t="s">
        <v>752</v>
      </c>
      <c r="AM65" t="s">
        <v>753</v>
      </c>
      <c r="AN65" t="s">
        <v>222</v>
      </c>
      <c r="AO65" t="s">
        <v>673</v>
      </c>
      <c r="AP65" t="s">
        <v>754</v>
      </c>
      <c r="AQ65" t="s">
        <v>84</v>
      </c>
      <c r="AR65">
        <v>-31.435535000000002</v>
      </c>
      <c r="AS65">
        <v>152.68093999999999</v>
      </c>
      <c r="AT65" t="s">
        <v>225</v>
      </c>
      <c r="AU65" t="s">
        <v>673</v>
      </c>
      <c r="AV65" t="s">
        <v>51</v>
      </c>
      <c r="AW65" s="1">
        <v>43522</v>
      </c>
    </row>
    <row r="66" spans="1:49" x14ac:dyDescent="0.35">
      <c r="A66">
        <v>1166</v>
      </c>
      <c r="B66">
        <v>7758</v>
      </c>
      <c r="C66" t="s">
        <v>755</v>
      </c>
      <c r="D66" t="s">
        <v>756</v>
      </c>
      <c r="E66" t="str">
        <f>TRIM(PROPER(F66))</f>
        <v>Beecroft</v>
      </c>
      <c r="F66" t="s">
        <v>757</v>
      </c>
      <c r="G66">
        <v>2119</v>
      </c>
      <c r="H66" t="s">
        <v>758</v>
      </c>
      <c r="I66" t="s">
        <v>759</v>
      </c>
      <c r="J66" t="s">
        <v>760</v>
      </c>
      <c r="K66">
        <f>IF(ISBLANK(L66),0,L66)</f>
        <v>863</v>
      </c>
      <c r="L66">
        <v>863</v>
      </c>
      <c r="M66">
        <f>IF(ISBLANK(N66),0,N66)</f>
        <v>0</v>
      </c>
      <c r="O66">
        <f>IF(ISBLANK(P66),0,P66)</f>
        <v>60</v>
      </c>
      <c r="P66">
        <v>60</v>
      </c>
      <c r="Q66">
        <f>IF(ISBLANK(R66),0,R66)</f>
        <v>1193</v>
      </c>
      <c r="R66">
        <v>1193</v>
      </c>
      <c r="S66" t="s">
        <v>49</v>
      </c>
      <c r="T66" t="s">
        <v>50</v>
      </c>
      <c r="U66" t="s">
        <v>199</v>
      </c>
      <c r="V66" t="s">
        <v>52</v>
      </c>
      <c r="W66" t="s">
        <v>53</v>
      </c>
      <c r="Y66" t="s">
        <v>51</v>
      </c>
      <c r="Z66" t="s">
        <v>51</v>
      </c>
      <c r="AA66" t="s">
        <v>51</v>
      </c>
      <c r="AB66" t="s">
        <v>54</v>
      </c>
      <c r="AC66" t="s">
        <v>51</v>
      </c>
      <c r="AD66" s="6" t="str">
        <f>TEXT(AE66,"yyyy-mm-dd")</f>
        <v>1897-04-01</v>
      </c>
      <c r="AE66" s="5" t="s">
        <v>761</v>
      </c>
      <c r="AF66" t="s">
        <v>275</v>
      </c>
      <c r="AG66" t="s">
        <v>762</v>
      </c>
      <c r="AH66" t="s">
        <v>276</v>
      </c>
      <c r="AI66" t="s">
        <v>282</v>
      </c>
      <c r="AJ66" t="s">
        <v>275</v>
      </c>
      <c r="AK66" t="s">
        <v>336</v>
      </c>
      <c r="AL66" t="s">
        <v>337</v>
      </c>
      <c r="AM66" t="s">
        <v>338</v>
      </c>
      <c r="AN66" t="s">
        <v>63</v>
      </c>
      <c r="AO66" t="s">
        <v>281</v>
      </c>
      <c r="AP66" t="s">
        <v>282</v>
      </c>
      <c r="AQ66" t="s">
        <v>66</v>
      </c>
      <c r="AR66">
        <v>-33.752085000000001</v>
      </c>
      <c r="AS66">
        <v>151.06461999999999</v>
      </c>
      <c r="AT66" t="s">
        <v>281</v>
      </c>
      <c r="AU66" t="s">
        <v>763</v>
      </c>
      <c r="AV66" t="s">
        <v>51</v>
      </c>
      <c r="AW66" s="1">
        <v>43522</v>
      </c>
    </row>
    <row r="67" spans="1:49" x14ac:dyDescent="0.35">
      <c r="A67">
        <v>1167</v>
      </c>
      <c r="B67">
        <v>10539</v>
      </c>
      <c r="C67" t="s">
        <v>764</v>
      </c>
      <c r="D67" t="s">
        <v>765</v>
      </c>
      <c r="E67" t="str">
        <f>TRIM(PROPER(F67))</f>
        <v>Beelbangera</v>
      </c>
      <c r="F67" t="s">
        <v>766</v>
      </c>
      <c r="G67">
        <v>2680</v>
      </c>
      <c r="H67" t="s">
        <v>767</v>
      </c>
      <c r="I67" t="s">
        <v>768</v>
      </c>
      <c r="J67" t="s">
        <v>769</v>
      </c>
      <c r="K67">
        <f>IF(ISBLANK(L67),0,L67)</f>
        <v>188</v>
      </c>
      <c r="L67">
        <v>188</v>
      </c>
      <c r="M67">
        <f>IF(ISBLANK(N67),0,N67)</f>
        <v>6</v>
      </c>
      <c r="N67">
        <v>6</v>
      </c>
      <c r="O67">
        <f>IF(ISBLANK(P67),0,P67)</f>
        <v>15</v>
      </c>
      <c r="P67">
        <v>15</v>
      </c>
      <c r="Q67">
        <f>IF(ISBLANK(R67),0,R67)</f>
        <v>992</v>
      </c>
      <c r="R67">
        <v>992</v>
      </c>
      <c r="S67" t="s">
        <v>49</v>
      </c>
      <c r="T67" t="s">
        <v>50</v>
      </c>
      <c r="U67" t="s">
        <v>51</v>
      </c>
      <c r="V67" t="s">
        <v>52</v>
      </c>
      <c r="W67" t="s">
        <v>53</v>
      </c>
      <c r="Y67" t="s">
        <v>51</v>
      </c>
      <c r="Z67" t="s">
        <v>51</v>
      </c>
      <c r="AA67" t="s">
        <v>51</v>
      </c>
      <c r="AB67" t="s">
        <v>54</v>
      </c>
      <c r="AC67" t="s">
        <v>51</v>
      </c>
      <c r="AD67" s="6" t="str">
        <f>TEXT(AE67,"yyyy-mm-dd")</f>
        <v>1922-05-01</v>
      </c>
      <c r="AE67" s="5">
        <v>8157</v>
      </c>
      <c r="AF67" t="s">
        <v>295</v>
      </c>
      <c r="AG67" t="s">
        <v>187</v>
      </c>
      <c r="AH67" t="s">
        <v>184</v>
      </c>
      <c r="AI67" t="s">
        <v>106</v>
      </c>
      <c r="AJ67" t="s">
        <v>295</v>
      </c>
      <c r="AK67" t="s">
        <v>295</v>
      </c>
      <c r="AL67" t="s">
        <v>296</v>
      </c>
      <c r="AM67" t="s">
        <v>297</v>
      </c>
      <c r="AN67" t="s">
        <v>140</v>
      </c>
      <c r="AO67" t="s">
        <v>141</v>
      </c>
      <c r="AP67" t="s">
        <v>298</v>
      </c>
      <c r="AQ67" t="s">
        <v>113</v>
      </c>
      <c r="AR67">
        <v>-34.252836000000002</v>
      </c>
      <c r="AS67">
        <v>146.101067</v>
      </c>
      <c r="AT67" t="s">
        <v>111</v>
      </c>
      <c r="AU67" t="s">
        <v>143</v>
      </c>
      <c r="AV67" t="s">
        <v>51</v>
      </c>
      <c r="AW67" s="1">
        <v>43522</v>
      </c>
    </row>
    <row r="68" spans="1:49" x14ac:dyDescent="0.35">
      <c r="A68">
        <v>1168</v>
      </c>
      <c r="B68">
        <v>10183</v>
      </c>
      <c r="C68" t="s">
        <v>770</v>
      </c>
      <c r="D68" t="s">
        <v>771</v>
      </c>
      <c r="E68" t="str">
        <f>TRIM(PROPER(F68))</f>
        <v>Bega</v>
      </c>
      <c r="F68" t="s">
        <v>772</v>
      </c>
      <c r="G68">
        <v>2550</v>
      </c>
      <c r="H68" t="s">
        <v>773</v>
      </c>
      <c r="I68" t="s">
        <v>774</v>
      </c>
      <c r="J68" t="s">
        <v>775</v>
      </c>
      <c r="K68">
        <f>IF(ISBLANK(L68),0,L68)</f>
        <v>321</v>
      </c>
      <c r="L68">
        <v>321</v>
      </c>
      <c r="M68">
        <f>IF(ISBLANK(N68),0,N68)</f>
        <v>13</v>
      </c>
      <c r="N68">
        <v>13</v>
      </c>
      <c r="O68">
        <f>IF(ISBLANK(P68),0,P68)</f>
        <v>3</v>
      </c>
      <c r="P68">
        <v>3</v>
      </c>
      <c r="Q68">
        <f>IF(ISBLANK(R68),0,R68)</f>
        <v>909</v>
      </c>
      <c r="R68">
        <v>909</v>
      </c>
      <c r="S68" t="s">
        <v>49</v>
      </c>
      <c r="T68" t="s">
        <v>50</v>
      </c>
      <c r="U68" t="s">
        <v>51</v>
      </c>
      <c r="V68" t="s">
        <v>52</v>
      </c>
      <c r="W68" t="s">
        <v>53</v>
      </c>
      <c r="Y68" t="s">
        <v>51</v>
      </c>
      <c r="Z68" t="s">
        <v>51</v>
      </c>
      <c r="AA68" t="s">
        <v>51</v>
      </c>
      <c r="AB68" t="s">
        <v>54</v>
      </c>
      <c r="AC68" t="s">
        <v>51</v>
      </c>
      <c r="AD68" s="6" t="str">
        <f>TEXT(AE68,"yyyy-mm-dd")</f>
        <v>1860-01-01</v>
      </c>
      <c r="AE68" s="5" t="s">
        <v>776</v>
      </c>
      <c r="AF68" t="s">
        <v>777</v>
      </c>
      <c r="AG68" t="s">
        <v>704</v>
      </c>
      <c r="AH68" t="s">
        <v>105</v>
      </c>
      <c r="AI68" t="s">
        <v>106</v>
      </c>
      <c r="AJ68" t="s">
        <v>706</v>
      </c>
      <c r="AK68" t="s">
        <v>706</v>
      </c>
      <c r="AL68" t="s">
        <v>707</v>
      </c>
      <c r="AM68" t="s">
        <v>708</v>
      </c>
      <c r="AN68" t="s">
        <v>110</v>
      </c>
      <c r="AO68" t="s">
        <v>111</v>
      </c>
      <c r="AP68" t="s">
        <v>112</v>
      </c>
      <c r="AQ68" t="s">
        <v>113</v>
      </c>
      <c r="AR68">
        <v>-36.670544999999997</v>
      </c>
      <c r="AS68">
        <v>149.83909499999999</v>
      </c>
      <c r="AT68" t="s">
        <v>111</v>
      </c>
      <c r="AU68" t="s">
        <v>114</v>
      </c>
      <c r="AV68" t="s">
        <v>51</v>
      </c>
      <c r="AW68" s="1">
        <v>43522</v>
      </c>
    </row>
    <row r="69" spans="1:49" x14ac:dyDescent="0.35">
      <c r="A69">
        <v>1175</v>
      </c>
      <c r="B69">
        <v>9496</v>
      </c>
      <c r="C69" t="s">
        <v>778</v>
      </c>
      <c r="D69" t="s">
        <v>779</v>
      </c>
      <c r="E69" t="str">
        <f>TRIM(PROPER(F69))</f>
        <v>Bellata</v>
      </c>
      <c r="F69" t="s">
        <v>780</v>
      </c>
      <c r="G69">
        <v>2397</v>
      </c>
      <c r="H69" t="s">
        <v>781</v>
      </c>
      <c r="I69" t="s">
        <v>782</v>
      </c>
      <c r="J69" t="s">
        <v>783</v>
      </c>
      <c r="K69">
        <f>IF(ISBLANK(L69),0,L69)</f>
        <v>25</v>
      </c>
      <c r="L69">
        <v>25</v>
      </c>
      <c r="M69">
        <f>IF(ISBLANK(N69),0,N69)</f>
        <v>0</v>
      </c>
      <c r="O69">
        <f>IF(ISBLANK(P69),0,P69)</f>
        <v>0</v>
      </c>
      <c r="P69">
        <v>0</v>
      </c>
      <c r="Q69">
        <f>IF(ISBLANK(R69),0,R69)</f>
        <v>790</v>
      </c>
      <c r="R69">
        <v>790</v>
      </c>
      <c r="S69" t="s">
        <v>49</v>
      </c>
      <c r="T69" t="s">
        <v>50</v>
      </c>
      <c r="U69" t="s">
        <v>51</v>
      </c>
      <c r="V69" t="s">
        <v>52</v>
      </c>
      <c r="W69" t="s">
        <v>53</v>
      </c>
      <c r="Y69" t="s">
        <v>51</v>
      </c>
      <c r="Z69" t="s">
        <v>51</v>
      </c>
      <c r="AA69" t="s">
        <v>51</v>
      </c>
      <c r="AB69" t="s">
        <v>54</v>
      </c>
      <c r="AC69" t="s">
        <v>199</v>
      </c>
      <c r="AD69" s="6" t="str">
        <f>TEXT(AE69,"yyyy-mm-dd")</f>
        <v>1899-03-01</v>
      </c>
      <c r="AE69" s="5" t="s">
        <v>784</v>
      </c>
      <c r="AF69" t="s">
        <v>785</v>
      </c>
      <c r="AG69" t="s">
        <v>202</v>
      </c>
      <c r="AH69" t="s">
        <v>203</v>
      </c>
      <c r="AI69" t="s">
        <v>77</v>
      </c>
      <c r="AJ69" t="s">
        <v>202</v>
      </c>
      <c r="AK69" t="s">
        <v>656</v>
      </c>
      <c r="AL69" t="s">
        <v>657</v>
      </c>
      <c r="AM69" t="s">
        <v>658</v>
      </c>
      <c r="AN69" t="s">
        <v>81</v>
      </c>
      <c r="AO69" t="s">
        <v>82</v>
      </c>
      <c r="AP69" t="s">
        <v>591</v>
      </c>
      <c r="AQ69" t="s">
        <v>113</v>
      </c>
      <c r="AR69">
        <v>-29.918659000000002</v>
      </c>
      <c r="AS69">
        <v>149.79621599999999</v>
      </c>
      <c r="AT69" t="s">
        <v>174</v>
      </c>
      <c r="AU69" t="s">
        <v>175</v>
      </c>
      <c r="AV69" t="s">
        <v>51</v>
      </c>
      <c r="AW69" s="1">
        <v>43522</v>
      </c>
    </row>
    <row r="70" spans="1:49" x14ac:dyDescent="0.35">
      <c r="A70">
        <v>1177</v>
      </c>
      <c r="B70">
        <v>9208</v>
      </c>
      <c r="C70" t="s">
        <v>786</v>
      </c>
      <c r="D70" t="s">
        <v>787</v>
      </c>
      <c r="E70" t="str">
        <f>TRIM(PROPER(F70))</f>
        <v>Bellbird</v>
      </c>
      <c r="F70" t="s">
        <v>788</v>
      </c>
      <c r="G70">
        <v>2325</v>
      </c>
      <c r="H70" t="s">
        <v>789</v>
      </c>
      <c r="I70" t="s">
        <v>790</v>
      </c>
      <c r="J70" t="s">
        <v>791</v>
      </c>
      <c r="K70">
        <f>IF(ISBLANK(L70),0,L70)</f>
        <v>237</v>
      </c>
      <c r="L70">
        <v>237</v>
      </c>
      <c r="M70">
        <f>IF(ISBLANK(N70),0,N70)</f>
        <v>17</v>
      </c>
      <c r="N70">
        <v>17</v>
      </c>
      <c r="O70">
        <f>IF(ISBLANK(P70),0,P70)</f>
        <v>0</v>
      </c>
      <c r="P70">
        <v>0</v>
      </c>
      <c r="Q70">
        <f>IF(ISBLANK(R70),0,R70)</f>
        <v>925</v>
      </c>
      <c r="R70">
        <v>925</v>
      </c>
      <c r="S70" t="s">
        <v>49</v>
      </c>
      <c r="T70" t="s">
        <v>50</v>
      </c>
      <c r="U70" t="s">
        <v>51</v>
      </c>
      <c r="V70" t="s">
        <v>52</v>
      </c>
      <c r="W70" t="s">
        <v>53</v>
      </c>
      <c r="Y70" t="s">
        <v>51</v>
      </c>
      <c r="Z70" t="s">
        <v>51</v>
      </c>
      <c r="AA70" t="s">
        <v>51</v>
      </c>
      <c r="AB70" t="s">
        <v>54</v>
      </c>
      <c r="AC70" t="s">
        <v>51</v>
      </c>
      <c r="AD70" s="6" t="str">
        <f>TEXT(AE70,"yyyy-mm-dd")</f>
        <v>1913-10-01</v>
      </c>
      <c r="AE70" s="5">
        <v>5023</v>
      </c>
      <c r="AF70" t="s">
        <v>93</v>
      </c>
      <c r="AG70" t="s">
        <v>93</v>
      </c>
      <c r="AH70" t="s">
        <v>83</v>
      </c>
      <c r="AI70" t="s">
        <v>95</v>
      </c>
      <c r="AJ70" t="s">
        <v>93</v>
      </c>
      <c r="AK70" t="s">
        <v>78</v>
      </c>
      <c r="AL70" t="s">
        <v>79</v>
      </c>
      <c r="AM70" t="s">
        <v>80</v>
      </c>
      <c r="AN70" t="s">
        <v>81</v>
      </c>
      <c r="AO70" t="s">
        <v>82</v>
      </c>
      <c r="AP70" t="s">
        <v>83</v>
      </c>
      <c r="AQ70" t="s">
        <v>84</v>
      </c>
      <c r="AR70">
        <v>-32.859420999999998</v>
      </c>
      <c r="AS70">
        <v>151.31670500000001</v>
      </c>
      <c r="AT70" t="s">
        <v>85</v>
      </c>
      <c r="AU70" t="s">
        <v>86</v>
      </c>
      <c r="AV70" t="s">
        <v>51</v>
      </c>
      <c r="AW70" s="1">
        <v>43522</v>
      </c>
    </row>
    <row r="71" spans="1:49" x14ac:dyDescent="0.35">
      <c r="A71">
        <v>1178</v>
      </c>
      <c r="B71">
        <v>9608</v>
      </c>
      <c r="C71" t="s">
        <v>792</v>
      </c>
      <c r="D71" t="s">
        <v>210</v>
      </c>
      <c r="E71" t="str">
        <f>TRIM(PROPER(F71))</f>
        <v>Bellbrook</v>
      </c>
      <c r="F71" t="s">
        <v>793</v>
      </c>
      <c r="G71">
        <v>2440</v>
      </c>
      <c r="H71" t="s">
        <v>794</v>
      </c>
      <c r="I71" t="s">
        <v>795</v>
      </c>
      <c r="J71" t="s">
        <v>796</v>
      </c>
      <c r="K71">
        <f>IF(ISBLANK(L71),0,L71)</f>
        <v>22</v>
      </c>
      <c r="L71">
        <v>22</v>
      </c>
      <c r="M71">
        <f>IF(ISBLANK(N71),0,N71)</f>
        <v>86</v>
      </c>
      <c r="N71">
        <v>86</v>
      </c>
      <c r="O71">
        <f>IF(ISBLANK(P71),0,P71)</f>
        <v>0</v>
      </c>
      <c r="Q71">
        <f>IF(ISBLANK(R71),0,R71)</f>
        <v>746</v>
      </c>
      <c r="R71">
        <v>746</v>
      </c>
      <c r="S71" t="s">
        <v>49</v>
      </c>
      <c r="T71" t="s">
        <v>50</v>
      </c>
      <c r="U71" t="s">
        <v>51</v>
      </c>
      <c r="V71" t="s">
        <v>52</v>
      </c>
      <c r="W71" t="s">
        <v>53</v>
      </c>
      <c r="Y71" t="s">
        <v>51</v>
      </c>
      <c r="Z71" t="s">
        <v>51</v>
      </c>
      <c r="AA71" t="s">
        <v>51</v>
      </c>
      <c r="AB71" t="s">
        <v>54</v>
      </c>
      <c r="AC71" t="s">
        <v>51</v>
      </c>
      <c r="AD71" s="6" t="str">
        <f>TEXT(AE71,"yyyy-mm-dd")</f>
        <v>1883-02-01</v>
      </c>
      <c r="AE71" s="5" t="s">
        <v>797</v>
      </c>
      <c r="AF71" t="s">
        <v>798</v>
      </c>
      <c r="AG71" t="s">
        <v>749</v>
      </c>
      <c r="AH71" t="s">
        <v>799</v>
      </c>
      <c r="AI71" t="s">
        <v>77</v>
      </c>
      <c r="AJ71" t="s">
        <v>750</v>
      </c>
      <c r="AK71" t="s">
        <v>751</v>
      </c>
      <c r="AL71" t="s">
        <v>752</v>
      </c>
      <c r="AM71" t="s">
        <v>753</v>
      </c>
      <c r="AN71" t="s">
        <v>222</v>
      </c>
      <c r="AO71" t="s">
        <v>673</v>
      </c>
      <c r="AP71" t="s">
        <v>754</v>
      </c>
      <c r="AQ71" t="s">
        <v>113</v>
      </c>
      <c r="AR71">
        <v>-30.819094</v>
      </c>
      <c r="AS71">
        <v>152.50869800000001</v>
      </c>
      <c r="AT71" t="s">
        <v>225</v>
      </c>
      <c r="AU71" t="s">
        <v>673</v>
      </c>
      <c r="AV71" t="s">
        <v>51</v>
      </c>
      <c r="AW71" s="1">
        <v>43522</v>
      </c>
    </row>
    <row r="72" spans="1:49" x14ac:dyDescent="0.35">
      <c r="A72">
        <v>1179</v>
      </c>
      <c r="B72">
        <v>5338</v>
      </c>
      <c r="C72" t="s">
        <v>800</v>
      </c>
      <c r="D72" t="s">
        <v>801</v>
      </c>
      <c r="E72" t="str">
        <f>TRIM(PROPER(F72))</f>
        <v>Bellevue Hill</v>
      </c>
      <c r="F72" t="s">
        <v>802</v>
      </c>
      <c r="G72">
        <v>2023</v>
      </c>
      <c r="H72" t="s">
        <v>803</v>
      </c>
      <c r="I72" t="s">
        <v>804</v>
      </c>
      <c r="J72" t="s">
        <v>805</v>
      </c>
      <c r="K72">
        <f>IF(ISBLANK(L72),0,L72)</f>
        <v>586</v>
      </c>
      <c r="L72">
        <v>586</v>
      </c>
      <c r="M72">
        <f>IF(ISBLANK(N72),0,N72)</f>
        <v>0</v>
      </c>
      <c r="O72">
        <f>IF(ISBLANK(P72),0,P72)</f>
        <v>57</v>
      </c>
      <c r="P72">
        <v>57</v>
      </c>
      <c r="Q72">
        <f>IF(ISBLANK(R72),0,R72)</f>
        <v>1165</v>
      </c>
      <c r="R72">
        <v>1165</v>
      </c>
      <c r="S72" t="s">
        <v>49</v>
      </c>
      <c r="T72" t="s">
        <v>50</v>
      </c>
      <c r="U72" t="s">
        <v>51</v>
      </c>
      <c r="V72" t="s">
        <v>52</v>
      </c>
      <c r="W72" t="s">
        <v>53</v>
      </c>
      <c r="Y72" t="s">
        <v>51</v>
      </c>
      <c r="Z72" t="s">
        <v>51</v>
      </c>
      <c r="AA72" t="s">
        <v>51</v>
      </c>
      <c r="AB72" t="s">
        <v>54</v>
      </c>
      <c r="AC72" t="s">
        <v>51</v>
      </c>
      <c r="AD72" s="6" t="str">
        <f>TEXT(AE72,"yyyy-mm-dd")</f>
        <v>1925-05-01</v>
      </c>
      <c r="AE72" s="5">
        <v>9253</v>
      </c>
      <c r="AF72" t="s">
        <v>806</v>
      </c>
      <c r="AG72" t="s">
        <v>807</v>
      </c>
      <c r="AH72" t="s">
        <v>808</v>
      </c>
      <c r="AI72" t="s">
        <v>58</v>
      </c>
      <c r="AJ72" t="s">
        <v>809</v>
      </c>
      <c r="AK72" t="s">
        <v>60</v>
      </c>
      <c r="AL72" t="s">
        <v>61</v>
      </c>
      <c r="AM72" t="s">
        <v>62</v>
      </c>
      <c r="AN72" t="s">
        <v>63</v>
      </c>
      <c r="AO72" t="s">
        <v>552</v>
      </c>
      <c r="AP72" t="s">
        <v>65</v>
      </c>
      <c r="AQ72" t="s">
        <v>66</v>
      </c>
      <c r="AR72">
        <v>-33.886986</v>
      </c>
      <c r="AS72">
        <v>151.25978499999999</v>
      </c>
      <c r="AT72" t="s">
        <v>64</v>
      </c>
      <c r="AU72" t="s">
        <v>810</v>
      </c>
      <c r="AV72" t="s">
        <v>51</v>
      </c>
      <c r="AW72" s="1">
        <v>43522</v>
      </c>
    </row>
    <row r="73" spans="1:49" x14ac:dyDescent="0.35">
      <c r="A73">
        <v>1181</v>
      </c>
      <c r="B73">
        <v>9676</v>
      </c>
      <c r="C73" t="s">
        <v>811</v>
      </c>
      <c r="D73" t="s">
        <v>812</v>
      </c>
      <c r="E73" t="str">
        <f>TRIM(PROPER(F73))</f>
        <v>Bellingen</v>
      </c>
      <c r="F73" t="s">
        <v>813</v>
      </c>
      <c r="G73">
        <v>2454</v>
      </c>
      <c r="H73" t="s">
        <v>814</v>
      </c>
      <c r="I73" t="s">
        <v>815</v>
      </c>
      <c r="J73" t="s">
        <v>816</v>
      </c>
      <c r="K73">
        <f>IF(ISBLANK(L73),0,L73)</f>
        <v>383</v>
      </c>
      <c r="L73">
        <v>383</v>
      </c>
      <c r="M73">
        <f>IF(ISBLANK(N73),0,N73)</f>
        <v>9</v>
      </c>
      <c r="N73">
        <v>9</v>
      </c>
      <c r="O73">
        <f>IF(ISBLANK(P73),0,P73)</f>
        <v>6</v>
      </c>
      <c r="P73">
        <v>6</v>
      </c>
      <c r="Q73">
        <f>IF(ISBLANK(R73),0,R73)</f>
        <v>984</v>
      </c>
      <c r="R73">
        <v>984</v>
      </c>
      <c r="S73" t="s">
        <v>49</v>
      </c>
      <c r="T73" t="s">
        <v>50</v>
      </c>
      <c r="U73" t="s">
        <v>51</v>
      </c>
      <c r="V73" t="s">
        <v>52</v>
      </c>
      <c r="W73" t="s">
        <v>53</v>
      </c>
      <c r="Y73" t="s">
        <v>51</v>
      </c>
      <c r="Z73" t="s">
        <v>51</v>
      </c>
      <c r="AA73" t="s">
        <v>51</v>
      </c>
      <c r="AB73" t="s">
        <v>54</v>
      </c>
      <c r="AC73" t="s">
        <v>51</v>
      </c>
      <c r="AD73" s="6" t="str">
        <f>TEXT(AE73,"yyyy-mm-dd")</f>
        <v>1870-09-01</v>
      </c>
      <c r="AE73" s="5" t="s">
        <v>817</v>
      </c>
      <c r="AF73" t="s">
        <v>818</v>
      </c>
      <c r="AG73" t="s">
        <v>749</v>
      </c>
      <c r="AH73" t="s">
        <v>799</v>
      </c>
      <c r="AI73" t="s">
        <v>77</v>
      </c>
      <c r="AJ73" t="s">
        <v>819</v>
      </c>
      <c r="AK73" t="s">
        <v>820</v>
      </c>
      <c r="AL73" t="s">
        <v>821</v>
      </c>
      <c r="AM73" t="s">
        <v>822</v>
      </c>
      <c r="AN73" t="s">
        <v>222</v>
      </c>
      <c r="AO73" t="s">
        <v>673</v>
      </c>
      <c r="AP73" t="s">
        <v>754</v>
      </c>
      <c r="AQ73" t="s">
        <v>113</v>
      </c>
      <c r="AR73">
        <v>-30.453489999999999</v>
      </c>
      <c r="AS73">
        <v>152.891887</v>
      </c>
      <c r="AT73" t="s">
        <v>225</v>
      </c>
      <c r="AU73" t="s">
        <v>685</v>
      </c>
      <c r="AV73" t="s">
        <v>51</v>
      </c>
      <c r="AW73" s="1">
        <v>43522</v>
      </c>
    </row>
    <row r="74" spans="1:49" x14ac:dyDescent="0.35">
      <c r="A74">
        <v>1182</v>
      </c>
      <c r="B74">
        <v>9335</v>
      </c>
      <c r="C74" t="s">
        <v>823</v>
      </c>
      <c r="D74" t="s">
        <v>824</v>
      </c>
      <c r="E74" t="str">
        <f>TRIM(PROPER(F74))</f>
        <v>Belltrees</v>
      </c>
      <c r="F74" t="s">
        <v>825</v>
      </c>
      <c r="G74">
        <v>2337</v>
      </c>
      <c r="H74" t="s">
        <v>826</v>
      </c>
      <c r="I74" t="s">
        <v>827</v>
      </c>
      <c r="J74" t="s">
        <v>828</v>
      </c>
      <c r="K74">
        <f>IF(ISBLANK(L74),0,L74)</f>
        <v>17</v>
      </c>
      <c r="L74">
        <v>17</v>
      </c>
      <c r="M74">
        <f>IF(ISBLANK(N74),0,N74)</f>
        <v>0</v>
      </c>
      <c r="N74">
        <v>0</v>
      </c>
      <c r="O74">
        <f>IF(ISBLANK(P74),0,P74)</f>
        <v>0</v>
      </c>
      <c r="Q74">
        <f>IF(ISBLANK(R74),0,R74)</f>
        <v>981</v>
      </c>
      <c r="R74">
        <v>981</v>
      </c>
      <c r="S74" t="s">
        <v>49</v>
      </c>
      <c r="T74" t="s">
        <v>50</v>
      </c>
      <c r="U74" t="s">
        <v>51</v>
      </c>
      <c r="V74" t="s">
        <v>52</v>
      </c>
      <c r="W74" t="s">
        <v>53</v>
      </c>
      <c r="Y74" t="s">
        <v>51</v>
      </c>
      <c r="Z74" t="s">
        <v>51</v>
      </c>
      <c r="AA74" t="s">
        <v>51</v>
      </c>
      <c r="AB74" t="s">
        <v>54</v>
      </c>
      <c r="AC74" t="s">
        <v>51</v>
      </c>
      <c r="AD74" s="6" t="str">
        <f>TEXT(AE74,"yyyy-mm-dd")</f>
        <v>1876-05-01</v>
      </c>
      <c r="AE74" s="5" t="s">
        <v>829</v>
      </c>
      <c r="AF74" t="s">
        <v>75</v>
      </c>
      <c r="AG74" t="s">
        <v>75</v>
      </c>
      <c r="AH74" t="s">
        <v>76</v>
      </c>
      <c r="AI74" t="s">
        <v>77</v>
      </c>
      <c r="AJ74" t="s">
        <v>75</v>
      </c>
      <c r="AK74" t="s">
        <v>78</v>
      </c>
      <c r="AL74" t="s">
        <v>79</v>
      </c>
      <c r="AM74" t="s">
        <v>80</v>
      </c>
      <c r="AN74" t="s">
        <v>81</v>
      </c>
      <c r="AO74" t="s">
        <v>82</v>
      </c>
      <c r="AP74" t="s">
        <v>83</v>
      </c>
      <c r="AQ74" t="s">
        <v>113</v>
      </c>
      <c r="AR74">
        <v>-31.988752999999999</v>
      </c>
      <c r="AS74">
        <v>151.12948700000001</v>
      </c>
      <c r="AT74" t="s">
        <v>85</v>
      </c>
      <c r="AU74" t="s">
        <v>86</v>
      </c>
      <c r="AV74" t="s">
        <v>51</v>
      </c>
      <c r="AW74" s="1">
        <v>43522</v>
      </c>
    </row>
    <row r="75" spans="1:49" x14ac:dyDescent="0.35">
      <c r="A75">
        <v>1183</v>
      </c>
      <c r="B75">
        <v>17401</v>
      </c>
      <c r="C75" t="s">
        <v>830</v>
      </c>
      <c r="D75" t="s">
        <v>831</v>
      </c>
      <c r="E75" t="str">
        <f>TRIM(PROPER(F75))</f>
        <v>Belmont</v>
      </c>
      <c r="F75" t="s">
        <v>832</v>
      </c>
      <c r="G75">
        <v>2280</v>
      </c>
      <c r="H75" t="s">
        <v>833</v>
      </c>
      <c r="I75" t="s">
        <v>834</v>
      </c>
      <c r="J75" t="s">
        <v>835</v>
      </c>
      <c r="K75">
        <f>IF(ISBLANK(L75),0,L75)</f>
        <v>315</v>
      </c>
      <c r="L75">
        <v>315</v>
      </c>
      <c r="M75">
        <f>IF(ISBLANK(N75),0,N75)</f>
        <v>17</v>
      </c>
      <c r="N75">
        <v>17</v>
      </c>
      <c r="O75">
        <f>IF(ISBLANK(P75),0,P75)</f>
        <v>7</v>
      </c>
      <c r="P75">
        <v>7</v>
      </c>
      <c r="Q75">
        <f>IF(ISBLANK(R75),0,R75)</f>
        <v>954</v>
      </c>
      <c r="R75">
        <v>954</v>
      </c>
      <c r="S75" t="s">
        <v>49</v>
      </c>
      <c r="T75" t="s">
        <v>50</v>
      </c>
      <c r="U75" t="s">
        <v>51</v>
      </c>
      <c r="V75" t="s">
        <v>52</v>
      </c>
      <c r="W75" t="s">
        <v>53</v>
      </c>
      <c r="Y75" t="s">
        <v>51</v>
      </c>
      <c r="Z75" t="s">
        <v>51</v>
      </c>
      <c r="AA75" t="s">
        <v>51</v>
      </c>
      <c r="AB75" t="s">
        <v>54</v>
      </c>
      <c r="AC75" t="s">
        <v>51</v>
      </c>
      <c r="AD75" s="6" t="str">
        <f>TEXT(AE75,"yyyy-mm-dd")</f>
        <v>1874-02-01</v>
      </c>
      <c r="AE75" s="5" t="s">
        <v>836</v>
      </c>
      <c r="AF75" t="s">
        <v>459</v>
      </c>
      <c r="AG75" t="s">
        <v>837</v>
      </c>
      <c r="AH75" t="s">
        <v>838</v>
      </c>
      <c r="AI75" t="s">
        <v>95</v>
      </c>
      <c r="AJ75" t="s">
        <v>839</v>
      </c>
      <c r="AK75" t="s">
        <v>124</v>
      </c>
      <c r="AL75" t="s">
        <v>125</v>
      </c>
      <c r="AM75" t="s">
        <v>126</v>
      </c>
      <c r="AN75" t="s">
        <v>81</v>
      </c>
      <c r="AO75" t="s">
        <v>82</v>
      </c>
      <c r="AP75" t="s">
        <v>83</v>
      </c>
      <c r="AQ75" t="s">
        <v>66</v>
      </c>
      <c r="AR75">
        <v>-33.030133999999997</v>
      </c>
      <c r="AS75">
        <v>151.66220300000001</v>
      </c>
      <c r="AT75" t="s">
        <v>85</v>
      </c>
      <c r="AU75" t="s">
        <v>127</v>
      </c>
      <c r="AV75" t="s">
        <v>51</v>
      </c>
      <c r="AW75" s="1">
        <v>43522</v>
      </c>
    </row>
    <row r="76" spans="1:49" x14ac:dyDescent="0.35">
      <c r="A76">
        <v>1185</v>
      </c>
      <c r="B76">
        <v>8559</v>
      </c>
      <c r="C76" t="s">
        <v>840</v>
      </c>
      <c r="D76" t="s">
        <v>841</v>
      </c>
      <c r="E76" t="str">
        <f>TRIM(PROPER(F76))</f>
        <v>Belmore</v>
      </c>
      <c r="F76" t="s">
        <v>842</v>
      </c>
      <c r="G76">
        <v>2192</v>
      </c>
      <c r="H76" t="s">
        <v>843</v>
      </c>
      <c r="I76" t="s">
        <v>844</v>
      </c>
      <c r="J76" t="s">
        <v>845</v>
      </c>
      <c r="K76">
        <f>IF(ISBLANK(L76),0,L76)</f>
        <v>331</v>
      </c>
      <c r="L76">
        <v>331</v>
      </c>
      <c r="M76">
        <f>IF(ISBLANK(N76),0,N76)</f>
        <v>0</v>
      </c>
      <c r="O76">
        <f>IF(ISBLANK(P76),0,P76)</f>
        <v>88</v>
      </c>
      <c r="P76">
        <v>88</v>
      </c>
      <c r="Q76">
        <f>IF(ISBLANK(R76),0,R76)</f>
        <v>962</v>
      </c>
      <c r="R76">
        <v>962</v>
      </c>
      <c r="S76" t="s">
        <v>49</v>
      </c>
      <c r="T76" t="s">
        <v>50</v>
      </c>
      <c r="U76" t="s">
        <v>51</v>
      </c>
      <c r="V76" t="s">
        <v>52</v>
      </c>
      <c r="W76" t="s">
        <v>53</v>
      </c>
      <c r="Y76" t="s">
        <v>51</v>
      </c>
      <c r="Z76" t="s">
        <v>51</v>
      </c>
      <c r="AA76" t="s">
        <v>51</v>
      </c>
      <c r="AB76" t="s">
        <v>54</v>
      </c>
      <c r="AC76" t="s">
        <v>51</v>
      </c>
      <c r="AD76" s="6" t="str">
        <f>TEXT(AE76,"yyyy-mm-dd")</f>
        <v>1903-11-01</v>
      </c>
      <c r="AE76" s="5">
        <v>1401</v>
      </c>
      <c r="AF76" t="s">
        <v>346</v>
      </c>
      <c r="AG76" t="s">
        <v>349</v>
      </c>
      <c r="AH76" t="s">
        <v>348</v>
      </c>
      <c r="AI76" t="s">
        <v>58</v>
      </c>
      <c r="AJ76" t="s">
        <v>349</v>
      </c>
      <c r="AK76" t="s">
        <v>350</v>
      </c>
      <c r="AL76" t="s">
        <v>351</v>
      </c>
      <c r="AM76" t="s">
        <v>352</v>
      </c>
      <c r="AN76" t="s">
        <v>63</v>
      </c>
      <c r="AO76" t="s">
        <v>64</v>
      </c>
      <c r="AP76" t="s">
        <v>396</v>
      </c>
      <c r="AQ76" t="s">
        <v>66</v>
      </c>
      <c r="AR76">
        <v>-33.909885000000003</v>
      </c>
      <c r="AS76">
        <v>151.08488500000001</v>
      </c>
      <c r="AT76" t="s">
        <v>265</v>
      </c>
      <c r="AU76" t="s">
        <v>562</v>
      </c>
      <c r="AV76" t="s">
        <v>51</v>
      </c>
      <c r="AW76" s="1">
        <v>43522</v>
      </c>
    </row>
    <row r="77" spans="1:49" x14ac:dyDescent="0.35">
      <c r="A77">
        <v>1186</v>
      </c>
      <c r="B77">
        <v>8560</v>
      </c>
      <c r="C77" t="s">
        <v>846</v>
      </c>
      <c r="D77" t="s">
        <v>847</v>
      </c>
      <c r="E77" t="str">
        <f>TRIM(PROPER(F77))</f>
        <v>Belmore</v>
      </c>
      <c r="F77" t="s">
        <v>842</v>
      </c>
      <c r="G77">
        <v>2192</v>
      </c>
      <c r="H77" t="s">
        <v>848</v>
      </c>
      <c r="I77" t="s">
        <v>849</v>
      </c>
      <c r="J77" t="s">
        <v>850</v>
      </c>
      <c r="K77">
        <f>IF(ISBLANK(L77),0,L77)</f>
        <v>287</v>
      </c>
      <c r="L77">
        <v>287</v>
      </c>
      <c r="M77">
        <f>IF(ISBLANK(N77),0,N77)</f>
        <v>5</v>
      </c>
      <c r="N77">
        <v>5</v>
      </c>
      <c r="O77">
        <f>IF(ISBLANK(P77),0,P77)</f>
        <v>85</v>
      </c>
      <c r="P77">
        <v>85</v>
      </c>
      <c r="Q77">
        <f>IF(ISBLANK(R77),0,R77)</f>
        <v>971</v>
      </c>
      <c r="R77">
        <v>971</v>
      </c>
      <c r="S77" t="s">
        <v>49</v>
      </c>
      <c r="T77" t="s">
        <v>50</v>
      </c>
      <c r="U77" t="s">
        <v>51</v>
      </c>
      <c r="V77" t="s">
        <v>52</v>
      </c>
      <c r="W77" t="s">
        <v>53</v>
      </c>
      <c r="Y77" t="s">
        <v>51</v>
      </c>
      <c r="Z77" t="s">
        <v>51</v>
      </c>
      <c r="AA77" t="s">
        <v>51</v>
      </c>
      <c r="AB77" t="s">
        <v>54</v>
      </c>
      <c r="AC77" t="s">
        <v>51</v>
      </c>
      <c r="AD77" s="6" t="str">
        <f>TEXT(AE77,"yyyy-mm-dd")</f>
        <v>1862-01-01</v>
      </c>
      <c r="AE77" s="5" t="s">
        <v>359</v>
      </c>
      <c r="AF77" t="s">
        <v>346</v>
      </c>
      <c r="AG77" t="s">
        <v>349</v>
      </c>
      <c r="AH77" t="s">
        <v>348</v>
      </c>
      <c r="AI77" t="s">
        <v>58</v>
      </c>
      <c r="AJ77" t="s">
        <v>851</v>
      </c>
      <c r="AK77" t="s">
        <v>693</v>
      </c>
      <c r="AL77" t="s">
        <v>694</v>
      </c>
      <c r="AM77" t="s">
        <v>695</v>
      </c>
      <c r="AN77" t="s">
        <v>63</v>
      </c>
      <c r="AO77" t="s">
        <v>64</v>
      </c>
      <c r="AP77" t="s">
        <v>396</v>
      </c>
      <c r="AQ77" t="s">
        <v>66</v>
      </c>
      <c r="AR77">
        <v>-33.925735000000003</v>
      </c>
      <c r="AS77">
        <v>151.09198499999999</v>
      </c>
      <c r="AT77" t="s">
        <v>265</v>
      </c>
      <c r="AU77" t="s">
        <v>562</v>
      </c>
      <c r="AV77" t="s">
        <v>51</v>
      </c>
      <c r="AW77" s="1">
        <v>43522</v>
      </c>
    </row>
    <row r="78" spans="1:49" x14ac:dyDescent="0.35">
      <c r="A78">
        <v>1189</v>
      </c>
      <c r="B78">
        <v>10185</v>
      </c>
      <c r="C78" t="s">
        <v>852</v>
      </c>
      <c r="D78" t="s">
        <v>853</v>
      </c>
      <c r="E78" t="str">
        <f>TRIM(PROPER(F78))</f>
        <v>Bemboka</v>
      </c>
      <c r="F78" t="s">
        <v>854</v>
      </c>
      <c r="G78">
        <v>2550</v>
      </c>
      <c r="H78" t="s">
        <v>855</v>
      </c>
      <c r="I78" t="s">
        <v>856</v>
      </c>
      <c r="J78" t="s">
        <v>857</v>
      </c>
      <c r="K78">
        <f>IF(ISBLANK(L78),0,L78)</f>
        <v>48</v>
      </c>
      <c r="L78">
        <v>48</v>
      </c>
      <c r="M78">
        <f>IF(ISBLANK(N78),0,N78)</f>
        <v>17</v>
      </c>
      <c r="N78">
        <v>17</v>
      </c>
      <c r="O78">
        <f>IF(ISBLANK(P78),0,P78)</f>
        <v>0</v>
      </c>
      <c r="Q78">
        <f>IF(ISBLANK(R78),0,R78)</f>
        <v>948</v>
      </c>
      <c r="R78">
        <v>948</v>
      </c>
      <c r="S78" t="s">
        <v>49</v>
      </c>
      <c r="T78" t="s">
        <v>50</v>
      </c>
      <c r="U78" t="s">
        <v>51</v>
      </c>
      <c r="V78" t="s">
        <v>52</v>
      </c>
      <c r="W78" t="s">
        <v>53</v>
      </c>
      <c r="Y78" t="s">
        <v>51</v>
      </c>
      <c r="Z78" t="s">
        <v>51</v>
      </c>
      <c r="AA78" t="s">
        <v>51</v>
      </c>
      <c r="AB78" t="s">
        <v>54</v>
      </c>
      <c r="AC78" t="s">
        <v>51</v>
      </c>
      <c r="AD78" s="6" t="str">
        <f>TEXT(AE78,"yyyy-mm-dd")</f>
        <v>1871-08-01</v>
      </c>
      <c r="AE78" s="5" t="s">
        <v>858</v>
      </c>
      <c r="AF78" t="s">
        <v>777</v>
      </c>
      <c r="AG78" t="s">
        <v>704</v>
      </c>
      <c r="AH78" t="s">
        <v>105</v>
      </c>
      <c r="AI78" t="s">
        <v>106</v>
      </c>
      <c r="AJ78" t="s">
        <v>105</v>
      </c>
      <c r="AK78" t="s">
        <v>107</v>
      </c>
      <c r="AL78" t="s">
        <v>108</v>
      </c>
      <c r="AM78" t="s">
        <v>109</v>
      </c>
      <c r="AN78" t="s">
        <v>110</v>
      </c>
      <c r="AO78" t="s">
        <v>111</v>
      </c>
      <c r="AP78" t="s">
        <v>112</v>
      </c>
      <c r="AQ78" t="s">
        <v>113</v>
      </c>
      <c r="AR78">
        <v>-36.631309000000002</v>
      </c>
      <c r="AS78">
        <v>149.57107500000001</v>
      </c>
      <c r="AT78" t="s">
        <v>111</v>
      </c>
      <c r="AU78" t="s">
        <v>114</v>
      </c>
      <c r="AV78" t="s">
        <v>51</v>
      </c>
      <c r="AW78" s="1">
        <v>43522</v>
      </c>
    </row>
    <row r="79" spans="1:49" x14ac:dyDescent="0.35">
      <c r="A79">
        <v>1191</v>
      </c>
      <c r="B79">
        <v>9380</v>
      </c>
      <c r="C79" t="s">
        <v>859</v>
      </c>
      <c r="D79" t="s">
        <v>860</v>
      </c>
      <c r="E79" t="str">
        <f>TRIM(PROPER(F79))</f>
        <v>Bendemeer</v>
      </c>
      <c r="F79" t="s">
        <v>861</v>
      </c>
      <c r="G79">
        <v>2355</v>
      </c>
      <c r="H79" t="s">
        <v>862</v>
      </c>
      <c r="I79" t="s">
        <v>863</v>
      </c>
      <c r="J79" t="s">
        <v>864</v>
      </c>
      <c r="K79">
        <f>IF(ISBLANK(L79),0,L79)</f>
        <v>24</v>
      </c>
      <c r="L79">
        <v>24</v>
      </c>
      <c r="M79">
        <f>IF(ISBLANK(N79),0,N79)</f>
        <v>29</v>
      </c>
      <c r="N79">
        <v>29</v>
      </c>
      <c r="O79">
        <f>IF(ISBLANK(P79),0,P79)</f>
        <v>0</v>
      </c>
      <c r="Q79">
        <f>IF(ISBLANK(R79),0,R79)</f>
        <v>908</v>
      </c>
      <c r="R79">
        <v>908</v>
      </c>
      <c r="S79" t="s">
        <v>49</v>
      </c>
      <c r="T79" t="s">
        <v>50</v>
      </c>
      <c r="U79" t="s">
        <v>51</v>
      </c>
      <c r="V79" t="s">
        <v>52</v>
      </c>
      <c r="W79" t="s">
        <v>53</v>
      </c>
      <c r="Y79" t="s">
        <v>51</v>
      </c>
      <c r="Z79" t="s">
        <v>51</v>
      </c>
      <c r="AA79" t="s">
        <v>51</v>
      </c>
      <c r="AB79" t="s">
        <v>54</v>
      </c>
      <c r="AC79" t="s">
        <v>51</v>
      </c>
      <c r="AD79" s="6" t="str">
        <f>TEXT(AE79,"yyyy-mm-dd")</f>
        <v>1860-02-01</v>
      </c>
      <c r="AE79" s="5" t="s">
        <v>865</v>
      </c>
      <c r="AF79" t="s">
        <v>168</v>
      </c>
      <c r="AG79" t="s">
        <v>169</v>
      </c>
      <c r="AH79" t="s">
        <v>76</v>
      </c>
      <c r="AI79" t="s">
        <v>77</v>
      </c>
      <c r="AJ79" t="s">
        <v>316</v>
      </c>
      <c r="AK79" t="s">
        <v>316</v>
      </c>
      <c r="AL79" t="s">
        <v>317</v>
      </c>
      <c r="AM79" t="s">
        <v>318</v>
      </c>
      <c r="AN79" t="s">
        <v>81</v>
      </c>
      <c r="AO79" t="s">
        <v>82</v>
      </c>
      <c r="AP79" t="s">
        <v>173</v>
      </c>
      <c r="AQ79" t="s">
        <v>113</v>
      </c>
      <c r="AR79">
        <v>-30.886984000000002</v>
      </c>
      <c r="AS79">
        <v>151.150991</v>
      </c>
      <c r="AT79" t="s">
        <v>174</v>
      </c>
      <c r="AU79" t="s">
        <v>175</v>
      </c>
      <c r="AV79" t="s">
        <v>51</v>
      </c>
      <c r="AW79" s="1">
        <v>43522</v>
      </c>
    </row>
    <row r="80" spans="1:49" x14ac:dyDescent="0.35">
      <c r="A80">
        <v>1196</v>
      </c>
      <c r="B80">
        <v>9414</v>
      </c>
      <c r="C80" t="s">
        <v>866</v>
      </c>
      <c r="D80" t="s">
        <v>867</v>
      </c>
      <c r="E80" t="str">
        <f>TRIM(PROPER(F80))</f>
        <v>Ben Lomond</v>
      </c>
      <c r="F80" t="s">
        <v>868</v>
      </c>
      <c r="G80">
        <v>2365</v>
      </c>
      <c r="H80" t="s">
        <v>869</v>
      </c>
      <c r="I80" t="s">
        <v>870</v>
      </c>
      <c r="J80" t="s">
        <v>871</v>
      </c>
      <c r="K80">
        <f>IF(ISBLANK(L80),0,L80)</f>
        <v>14</v>
      </c>
      <c r="L80">
        <v>14</v>
      </c>
      <c r="M80">
        <f>IF(ISBLANK(N80),0,N80)</f>
        <v>0</v>
      </c>
      <c r="O80">
        <f>IF(ISBLANK(P80),0,P80)</f>
        <v>0</v>
      </c>
      <c r="Q80">
        <f>IF(ISBLANK(R80),0,R80)</f>
        <v>983</v>
      </c>
      <c r="R80">
        <v>983</v>
      </c>
      <c r="S80" t="s">
        <v>49</v>
      </c>
      <c r="T80" t="s">
        <v>50</v>
      </c>
      <c r="U80" t="s">
        <v>51</v>
      </c>
      <c r="V80" t="s">
        <v>52</v>
      </c>
      <c r="W80" t="s">
        <v>53</v>
      </c>
      <c r="Y80" t="s">
        <v>51</v>
      </c>
      <c r="Z80" t="s">
        <v>51</v>
      </c>
      <c r="AA80" t="s">
        <v>51</v>
      </c>
      <c r="AB80" t="s">
        <v>54</v>
      </c>
      <c r="AC80" t="s">
        <v>51</v>
      </c>
      <c r="AD80" s="6" t="str">
        <f>TEXT(AE80,"yyyy-mm-dd")</f>
        <v>1885-06-01</v>
      </c>
      <c r="AE80" s="5" t="s">
        <v>872</v>
      </c>
      <c r="AF80" t="s">
        <v>314</v>
      </c>
      <c r="AG80" t="s">
        <v>315</v>
      </c>
      <c r="AH80" t="s">
        <v>76</v>
      </c>
      <c r="AI80" t="s">
        <v>77</v>
      </c>
      <c r="AJ80" t="s">
        <v>315</v>
      </c>
      <c r="AK80" t="s">
        <v>316</v>
      </c>
      <c r="AL80" t="s">
        <v>317</v>
      </c>
      <c r="AM80" t="s">
        <v>318</v>
      </c>
      <c r="AN80" t="s">
        <v>81</v>
      </c>
      <c r="AO80" t="s">
        <v>82</v>
      </c>
      <c r="AP80" t="s">
        <v>173</v>
      </c>
      <c r="AQ80" t="s">
        <v>113</v>
      </c>
      <c r="AR80">
        <v>-30.017023999999999</v>
      </c>
      <c r="AS80">
        <v>151.66128699999999</v>
      </c>
      <c r="AT80" t="s">
        <v>174</v>
      </c>
      <c r="AU80" t="s">
        <v>175</v>
      </c>
      <c r="AV80" t="s">
        <v>51</v>
      </c>
      <c r="AW80" s="1">
        <v>43522</v>
      </c>
    </row>
    <row r="81" spans="1:49" x14ac:dyDescent="0.35">
      <c r="A81">
        <v>1198</v>
      </c>
      <c r="B81">
        <v>9374</v>
      </c>
      <c r="C81" t="s">
        <v>873</v>
      </c>
      <c r="D81" t="s">
        <v>874</v>
      </c>
      <c r="E81" t="str">
        <f>TRIM(PROPER(F81))</f>
        <v>Armidale</v>
      </c>
      <c r="F81" t="s">
        <v>309</v>
      </c>
      <c r="G81">
        <v>2350</v>
      </c>
      <c r="H81" t="s">
        <v>875</v>
      </c>
      <c r="I81" t="s">
        <v>876</v>
      </c>
      <c r="J81" t="s">
        <v>877</v>
      </c>
      <c r="K81">
        <f>IF(ISBLANK(L81),0,L81)</f>
        <v>581</v>
      </c>
      <c r="L81">
        <v>581</v>
      </c>
      <c r="M81">
        <f>IF(ISBLANK(N81),0,N81)</f>
        <v>14</v>
      </c>
      <c r="N81">
        <v>14</v>
      </c>
      <c r="O81">
        <f>IF(ISBLANK(P81),0,P81)</f>
        <v>13</v>
      </c>
      <c r="P81">
        <v>13</v>
      </c>
      <c r="Q81">
        <f>IF(ISBLANK(R81),0,R81)</f>
        <v>1009</v>
      </c>
      <c r="R81">
        <v>1009</v>
      </c>
      <c r="S81" t="s">
        <v>49</v>
      </c>
      <c r="T81" t="s">
        <v>50</v>
      </c>
      <c r="U81" t="s">
        <v>51</v>
      </c>
      <c r="V81" t="s">
        <v>52</v>
      </c>
      <c r="W81" t="s">
        <v>53</v>
      </c>
      <c r="Y81" t="s">
        <v>51</v>
      </c>
      <c r="Z81" t="s">
        <v>51</v>
      </c>
      <c r="AA81" t="s">
        <v>51</v>
      </c>
      <c r="AB81" t="s">
        <v>54</v>
      </c>
      <c r="AC81" t="s">
        <v>51</v>
      </c>
      <c r="AD81" s="6" t="str">
        <f>TEXT(AE81,"yyyy-mm-dd")</f>
        <v>1900-04-01</v>
      </c>
      <c r="AE81" s="5">
        <v>92</v>
      </c>
      <c r="AF81" t="s">
        <v>314</v>
      </c>
      <c r="AG81" t="s">
        <v>315</v>
      </c>
      <c r="AH81" t="s">
        <v>76</v>
      </c>
      <c r="AI81" t="s">
        <v>77</v>
      </c>
      <c r="AJ81" t="s">
        <v>316</v>
      </c>
      <c r="AK81" t="s">
        <v>316</v>
      </c>
      <c r="AL81" t="s">
        <v>317</v>
      </c>
      <c r="AM81" t="s">
        <v>318</v>
      </c>
      <c r="AN81" t="s">
        <v>81</v>
      </c>
      <c r="AO81" t="s">
        <v>82</v>
      </c>
      <c r="AP81" t="s">
        <v>173</v>
      </c>
      <c r="AQ81" t="s">
        <v>84</v>
      </c>
      <c r="AR81">
        <v>-30.502884000000002</v>
      </c>
      <c r="AS81">
        <v>151.67462</v>
      </c>
      <c r="AT81" t="s">
        <v>174</v>
      </c>
      <c r="AU81" t="s">
        <v>175</v>
      </c>
      <c r="AV81" t="s">
        <v>51</v>
      </c>
      <c r="AW81" s="1">
        <v>43522</v>
      </c>
    </row>
    <row r="82" spans="1:49" x14ac:dyDescent="0.35">
      <c r="A82">
        <v>1199</v>
      </c>
      <c r="B82">
        <v>5498</v>
      </c>
      <c r="C82" t="s">
        <v>878</v>
      </c>
      <c r="D82" t="s">
        <v>879</v>
      </c>
      <c r="E82" t="str">
        <f>TRIM(PROPER(F82))</f>
        <v>Berala</v>
      </c>
      <c r="F82" t="s">
        <v>880</v>
      </c>
      <c r="G82">
        <v>2141</v>
      </c>
      <c r="H82" t="s">
        <v>881</v>
      </c>
      <c r="I82" t="s">
        <v>882</v>
      </c>
      <c r="J82" t="s">
        <v>883</v>
      </c>
      <c r="K82">
        <f>IF(ISBLANK(L82),0,L82)</f>
        <v>852</v>
      </c>
      <c r="L82">
        <v>852</v>
      </c>
      <c r="M82">
        <f>IF(ISBLANK(N82),0,N82)</f>
        <v>0</v>
      </c>
      <c r="O82">
        <f>IF(ISBLANK(P82),0,P82)</f>
        <v>96</v>
      </c>
      <c r="P82">
        <v>96</v>
      </c>
      <c r="Q82">
        <f>IF(ISBLANK(R82),0,R82)</f>
        <v>981</v>
      </c>
      <c r="R82">
        <v>981</v>
      </c>
      <c r="S82" t="s">
        <v>49</v>
      </c>
      <c r="T82" t="s">
        <v>50</v>
      </c>
      <c r="U82" t="s">
        <v>51</v>
      </c>
      <c r="V82" t="s">
        <v>52</v>
      </c>
      <c r="W82" t="s">
        <v>53</v>
      </c>
      <c r="Y82" t="s">
        <v>51</v>
      </c>
      <c r="Z82" t="s">
        <v>51</v>
      </c>
      <c r="AA82" t="s">
        <v>51</v>
      </c>
      <c r="AB82" t="s">
        <v>54</v>
      </c>
      <c r="AC82" t="s">
        <v>51</v>
      </c>
      <c r="AD82" s="6" t="str">
        <f>TEXT(AE82,"yyyy-mm-dd")</f>
        <v>1922-01-01</v>
      </c>
      <c r="AE82" s="5">
        <v>8037</v>
      </c>
      <c r="AF82" t="s">
        <v>388</v>
      </c>
      <c r="AG82" t="s">
        <v>389</v>
      </c>
      <c r="AH82" t="s">
        <v>390</v>
      </c>
      <c r="AI82" t="s">
        <v>58</v>
      </c>
      <c r="AJ82" t="s">
        <v>561</v>
      </c>
      <c r="AK82" t="s">
        <v>391</v>
      </c>
      <c r="AL82" t="s">
        <v>392</v>
      </c>
      <c r="AM82" t="s">
        <v>393</v>
      </c>
      <c r="AN82" t="s">
        <v>394</v>
      </c>
      <c r="AO82" t="s">
        <v>395</v>
      </c>
      <c r="AP82" t="s">
        <v>396</v>
      </c>
      <c r="AQ82" t="s">
        <v>66</v>
      </c>
      <c r="AR82">
        <v>-33.869714000000002</v>
      </c>
      <c r="AS82">
        <v>151.028244</v>
      </c>
      <c r="AT82" t="s">
        <v>265</v>
      </c>
      <c r="AU82" t="s">
        <v>397</v>
      </c>
      <c r="AV82" t="s">
        <v>51</v>
      </c>
      <c r="AW82" s="1">
        <v>43522</v>
      </c>
    </row>
    <row r="83" spans="1:49" x14ac:dyDescent="0.35">
      <c r="A83">
        <v>1201</v>
      </c>
      <c r="B83">
        <v>9183</v>
      </c>
      <c r="C83" t="s">
        <v>884</v>
      </c>
      <c r="D83" t="s">
        <v>885</v>
      </c>
      <c r="E83" t="str">
        <f>TRIM(PROPER(F83))</f>
        <v>Beresfield</v>
      </c>
      <c r="F83" t="s">
        <v>886</v>
      </c>
      <c r="G83">
        <v>2322</v>
      </c>
      <c r="H83" t="s">
        <v>887</v>
      </c>
      <c r="I83" t="s">
        <v>888</v>
      </c>
      <c r="J83" t="s">
        <v>889</v>
      </c>
      <c r="K83">
        <f>IF(ISBLANK(L83),0,L83)</f>
        <v>289</v>
      </c>
      <c r="L83">
        <v>289</v>
      </c>
      <c r="M83">
        <f>IF(ISBLANK(N83),0,N83)</f>
        <v>13</v>
      </c>
      <c r="N83">
        <v>13</v>
      </c>
      <c r="O83">
        <f>IF(ISBLANK(P83),0,P83)</f>
        <v>3</v>
      </c>
      <c r="P83">
        <v>3</v>
      </c>
      <c r="Q83">
        <f>IF(ISBLANK(R83),0,R83)</f>
        <v>930</v>
      </c>
      <c r="R83">
        <v>930</v>
      </c>
      <c r="S83" t="s">
        <v>49</v>
      </c>
      <c r="T83" t="s">
        <v>50</v>
      </c>
      <c r="U83" t="s">
        <v>51</v>
      </c>
      <c r="V83" t="s">
        <v>52</v>
      </c>
      <c r="W83" t="s">
        <v>53</v>
      </c>
      <c r="Y83" t="s">
        <v>51</v>
      </c>
      <c r="Z83" t="s">
        <v>51</v>
      </c>
      <c r="AA83" t="s">
        <v>51</v>
      </c>
      <c r="AB83" t="s">
        <v>54</v>
      </c>
      <c r="AC83" t="s">
        <v>51</v>
      </c>
      <c r="AD83" s="6" t="str">
        <f>TEXT(AE83,"yyyy-mm-dd")</f>
        <v>1883-01-01</v>
      </c>
      <c r="AE83" s="5" t="s">
        <v>890</v>
      </c>
      <c r="AF83" t="s">
        <v>122</v>
      </c>
      <c r="AG83" t="s">
        <v>891</v>
      </c>
      <c r="AH83" t="s">
        <v>94</v>
      </c>
      <c r="AI83" t="s">
        <v>95</v>
      </c>
      <c r="AJ83" t="s">
        <v>83</v>
      </c>
      <c r="AK83" t="s">
        <v>78</v>
      </c>
      <c r="AL83" t="s">
        <v>79</v>
      </c>
      <c r="AM83" t="s">
        <v>80</v>
      </c>
      <c r="AN83" t="s">
        <v>81</v>
      </c>
      <c r="AO83" t="s">
        <v>82</v>
      </c>
      <c r="AP83" t="s">
        <v>83</v>
      </c>
      <c r="AQ83" t="s">
        <v>66</v>
      </c>
      <c r="AR83">
        <v>-32.803964000000001</v>
      </c>
      <c r="AS83">
        <v>151.65486300000001</v>
      </c>
      <c r="AT83" t="s">
        <v>85</v>
      </c>
      <c r="AU83" t="s">
        <v>127</v>
      </c>
      <c r="AV83" t="s">
        <v>51</v>
      </c>
      <c r="AW83" s="1">
        <v>43522</v>
      </c>
    </row>
    <row r="84" spans="1:49" x14ac:dyDescent="0.35">
      <c r="A84">
        <v>1202</v>
      </c>
      <c r="B84">
        <v>9969</v>
      </c>
      <c r="C84" t="s">
        <v>892</v>
      </c>
      <c r="D84" t="s">
        <v>710</v>
      </c>
      <c r="E84" t="str">
        <f>TRIM(PROPER(F84))</f>
        <v>Berkeley</v>
      </c>
      <c r="F84" t="s">
        <v>893</v>
      </c>
      <c r="G84">
        <v>2506</v>
      </c>
      <c r="H84" t="s">
        <v>894</v>
      </c>
      <c r="I84" t="s">
        <v>895</v>
      </c>
      <c r="J84" t="s">
        <v>896</v>
      </c>
      <c r="K84">
        <f>IF(ISBLANK(L84),0,L84)</f>
        <v>341</v>
      </c>
      <c r="L84">
        <v>341</v>
      </c>
      <c r="M84">
        <f>IF(ISBLANK(N84),0,N84)</f>
        <v>15</v>
      </c>
      <c r="N84">
        <v>15</v>
      </c>
      <c r="O84">
        <f>IF(ISBLANK(P84),0,P84)</f>
        <v>27</v>
      </c>
      <c r="P84">
        <v>27</v>
      </c>
      <c r="Q84">
        <f>IF(ISBLANK(R84),0,R84)</f>
        <v>917</v>
      </c>
      <c r="R84">
        <v>917</v>
      </c>
      <c r="S84" t="s">
        <v>49</v>
      </c>
      <c r="T84" t="s">
        <v>50</v>
      </c>
      <c r="U84" t="s">
        <v>51</v>
      </c>
      <c r="V84" t="s">
        <v>52</v>
      </c>
      <c r="W84" t="s">
        <v>53</v>
      </c>
      <c r="Y84" t="s">
        <v>51</v>
      </c>
      <c r="Z84" t="s">
        <v>51</v>
      </c>
      <c r="AA84" t="s">
        <v>51</v>
      </c>
      <c r="AB84" t="s">
        <v>54</v>
      </c>
      <c r="AC84" t="s">
        <v>51</v>
      </c>
      <c r="AD84" s="6" t="str">
        <f>TEXT(AE84,"yyyy-mm-dd")</f>
        <v>1858-01-01</v>
      </c>
      <c r="AE84" s="5" t="s">
        <v>897</v>
      </c>
      <c r="AF84" t="s">
        <v>410</v>
      </c>
      <c r="AG84" t="s">
        <v>410</v>
      </c>
      <c r="AH84" t="s">
        <v>153</v>
      </c>
      <c r="AI84" t="s">
        <v>154</v>
      </c>
      <c r="AJ84" t="s">
        <v>898</v>
      </c>
      <c r="AK84" t="s">
        <v>156</v>
      </c>
      <c r="AL84" t="s">
        <v>157</v>
      </c>
      <c r="AM84" t="s">
        <v>158</v>
      </c>
      <c r="AN84" t="s">
        <v>110</v>
      </c>
      <c r="AO84" t="s">
        <v>159</v>
      </c>
      <c r="AP84" t="s">
        <v>160</v>
      </c>
      <c r="AQ84" t="s">
        <v>66</v>
      </c>
      <c r="AR84">
        <v>-34.480213999999997</v>
      </c>
      <c r="AS84">
        <v>150.856493</v>
      </c>
      <c r="AT84" t="s">
        <v>111</v>
      </c>
      <c r="AU84" t="s">
        <v>161</v>
      </c>
      <c r="AV84" t="s">
        <v>51</v>
      </c>
      <c r="AW84" s="1">
        <v>43522</v>
      </c>
    </row>
    <row r="85" spans="1:49" x14ac:dyDescent="0.35">
      <c r="A85">
        <v>1203</v>
      </c>
      <c r="B85">
        <v>8706</v>
      </c>
      <c r="C85" t="s">
        <v>899</v>
      </c>
      <c r="D85" t="s">
        <v>900</v>
      </c>
      <c r="E85" t="str">
        <f>TRIM(PROPER(F85))</f>
        <v>Berkeley Vale</v>
      </c>
      <c r="F85" t="s">
        <v>901</v>
      </c>
      <c r="G85">
        <v>2259</v>
      </c>
      <c r="H85" t="s">
        <v>902</v>
      </c>
      <c r="I85" t="s">
        <v>903</v>
      </c>
      <c r="J85" t="s">
        <v>904</v>
      </c>
      <c r="K85">
        <f>IF(ISBLANK(L85),0,L85)</f>
        <v>717</v>
      </c>
      <c r="L85">
        <v>717</v>
      </c>
      <c r="M85">
        <f>IF(ISBLANK(N85),0,N85)</f>
        <v>10</v>
      </c>
      <c r="N85">
        <v>10</v>
      </c>
      <c r="O85">
        <f>IF(ISBLANK(P85),0,P85)</f>
        <v>7</v>
      </c>
      <c r="P85">
        <v>7</v>
      </c>
      <c r="Q85">
        <f>IF(ISBLANK(R85),0,R85)</f>
        <v>982</v>
      </c>
      <c r="R85">
        <v>982</v>
      </c>
      <c r="S85" t="s">
        <v>49</v>
      </c>
      <c r="T85" t="s">
        <v>50</v>
      </c>
      <c r="U85" t="s">
        <v>51</v>
      </c>
      <c r="V85" t="s">
        <v>52</v>
      </c>
      <c r="W85" t="s">
        <v>53</v>
      </c>
      <c r="Y85" t="s">
        <v>51</v>
      </c>
      <c r="Z85" t="s">
        <v>51</v>
      </c>
      <c r="AA85" t="s">
        <v>51</v>
      </c>
      <c r="AB85" t="s">
        <v>54</v>
      </c>
      <c r="AC85" t="s">
        <v>51</v>
      </c>
      <c r="AD85" s="6" t="str">
        <f>TEXT(AE85,"yyyy-mm-dd")</f>
        <v>1915-10-01</v>
      </c>
      <c r="AE85" s="5">
        <v>5753</v>
      </c>
      <c r="AF85" t="s">
        <v>445</v>
      </c>
      <c r="AG85" t="s">
        <v>905</v>
      </c>
      <c r="AH85" t="s">
        <v>906</v>
      </c>
      <c r="AI85" t="s">
        <v>95</v>
      </c>
      <c r="AJ85" t="s">
        <v>445</v>
      </c>
      <c r="AK85" t="s">
        <v>449</v>
      </c>
      <c r="AL85" t="s">
        <v>450</v>
      </c>
      <c r="AM85" t="s">
        <v>451</v>
      </c>
      <c r="AN85" t="s">
        <v>81</v>
      </c>
      <c r="AO85" t="s">
        <v>445</v>
      </c>
      <c r="AP85" t="s">
        <v>445</v>
      </c>
      <c r="AQ85" t="s">
        <v>66</v>
      </c>
      <c r="AR85">
        <v>-33.350515000000001</v>
      </c>
      <c r="AS85">
        <v>151.43588800000001</v>
      </c>
      <c r="AT85" t="s">
        <v>85</v>
      </c>
      <c r="AU85" t="s">
        <v>445</v>
      </c>
      <c r="AV85" t="s">
        <v>51</v>
      </c>
      <c r="AW85" s="1">
        <v>43522</v>
      </c>
    </row>
    <row r="86" spans="1:49" x14ac:dyDescent="0.35">
      <c r="A86">
        <v>1204</v>
      </c>
      <c r="B86">
        <v>10178</v>
      </c>
      <c r="C86" t="s">
        <v>907</v>
      </c>
      <c r="D86" t="s">
        <v>710</v>
      </c>
      <c r="E86" t="str">
        <f>TRIM(PROPER(F86))</f>
        <v>Bermagui</v>
      </c>
      <c r="F86" t="s">
        <v>908</v>
      </c>
      <c r="G86">
        <v>2546</v>
      </c>
      <c r="H86" t="s">
        <v>909</v>
      </c>
      <c r="I86" t="s">
        <v>910</v>
      </c>
      <c r="J86" t="s">
        <v>911</v>
      </c>
      <c r="K86">
        <f>IF(ISBLANK(L86),0,L86)</f>
        <v>164</v>
      </c>
      <c r="L86">
        <v>164</v>
      </c>
      <c r="M86">
        <f>IF(ISBLANK(N86),0,N86)</f>
        <v>18</v>
      </c>
      <c r="N86">
        <v>18</v>
      </c>
      <c r="O86">
        <f>IF(ISBLANK(P86),0,P86)</f>
        <v>9</v>
      </c>
      <c r="P86">
        <v>9</v>
      </c>
      <c r="Q86">
        <f>IF(ISBLANK(R86),0,R86)</f>
        <v>953</v>
      </c>
      <c r="R86">
        <v>953</v>
      </c>
      <c r="S86" t="s">
        <v>49</v>
      </c>
      <c r="T86" t="s">
        <v>50</v>
      </c>
      <c r="U86" t="s">
        <v>51</v>
      </c>
      <c r="V86" t="s">
        <v>52</v>
      </c>
      <c r="W86" t="s">
        <v>53</v>
      </c>
      <c r="Y86" t="s">
        <v>51</v>
      </c>
      <c r="Z86" t="s">
        <v>51</v>
      </c>
      <c r="AA86" t="s">
        <v>51</v>
      </c>
      <c r="AB86" t="s">
        <v>54</v>
      </c>
      <c r="AC86" t="s">
        <v>51</v>
      </c>
      <c r="AD86" s="6" t="str">
        <f>TEXT(AE86,"yyyy-mm-dd")</f>
        <v>1876-10-01</v>
      </c>
      <c r="AE86" s="5" t="s">
        <v>912</v>
      </c>
      <c r="AF86" t="s">
        <v>777</v>
      </c>
      <c r="AG86" t="s">
        <v>704</v>
      </c>
      <c r="AH86" t="s">
        <v>105</v>
      </c>
      <c r="AI86" t="s">
        <v>106</v>
      </c>
      <c r="AJ86" t="s">
        <v>706</v>
      </c>
      <c r="AK86" t="s">
        <v>706</v>
      </c>
      <c r="AL86" t="s">
        <v>707</v>
      </c>
      <c r="AM86" t="s">
        <v>708</v>
      </c>
      <c r="AN86" t="s">
        <v>110</v>
      </c>
      <c r="AO86" t="s">
        <v>111</v>
      </c>
      <c r="AP86" t="s">
        <v>112</v>
      </c>
      <c r="AQ86" t="s">
        <v>113</v>
      </c>
      <c r="AR86">
        <v>-36.420775999999996</v>
      </c>
      <c r="AS86">
        <v>150.063625</v>
      </c>
      <c r="AT86" t="s">
        <v>111</v>
      </c>
      <c r="AU86" t="s">
        <v>114</v>
      </c>
      <c r="AV86" t="s">
        <v>51</v>
      </c>
      <c r="AW86" s="1">
        <v>43522</v>
      </c>
    </row>
    <row r="87" spans="1:49" x14ac:dyDescent="0.35">
      <c r="A87">
        <v>1205</v>
      </c>
      <c r="B87">
        <v>7676</v>
      </c>
      <c r="C87" t="s">
        <v>913</v>
      </c>
      <c r="D87" t="s">
        <v>914</v>
      </c>
      <c r="E87" t="str">
        <f>TRIM(PROPER(F87))</f>
        <v>Berowra</v>
      </c>
      <c r="F87" t="s">
        <v>276</v>
      </c>
      <c r="G87">
        <v>2081</v>
      </c>
      <c r="H87" t="s">
        <v>915</v>
      </c>
      <c r="I87" t="s">
        <v>916</v>
      </c>
      <c r="J87" t="s">
        <v>917</v>
      </c>
      <c r="K87">
        <f>IF(ISBLANK(L87),0,L87)</f>
        <v>407</v>
      </c>
      <c r="L87">
        <v>407</v>
      </c>
      <c r="M87">
        <f>IF(ISBLANK(N87),0,N87)</f>
        <v>0</v>
      </c>
      <c r="O87">
        <f>IF(ISBLANK(P87),0,P87)</f>
        <v>14</v>
      </c>
      <c r="P87">
        <v>14</v>
      </c>
      <c r="Q87">
        <f>IF(ISBLANK(R87),0,R87)</f>
        <v>1090</v>
      </c>
      <c r="R87">
        <v>1090</v>
      </c>
      <c r="S87" t="s">
        <v>49</v>
      </c>
      <c r="T87" t="s">
        <v>50</v>
      </c>
      <c r="U87" t="s">
        <v>51</v>
      </c>
      <c r="V87" t="s">
        <v>52</v>
      </c>
      <c r="W87" t="s">
        <v>53</v>
      </c>
      <c r="Y87" t="s">
        <v>51</v>
      </c>
      <c r="Z87" t="s">
        <v>51</v>
      </c>
      <c r="AA87" t="s">
        <v>51</v>
      </c>
      <c r="AB87" t="s">
        <v>54</v>
      </c>
      <c r="AC87" t="s">
        <v>51</v>
      </c>
      <c r="AD87" s="6" t="str">
        <f>TEXT(AE87,"yyyy-mm-dd")</f>
        <v>1894-11-01</v>
      </c>
      <c r="AE87" s="5" t="s">
        <v>918</v>
      </c>
      <c r="AF87" t="s">
        <v>275</v>
      </c>
      <c r="AG87" t="s">
        <v>275</v>
      </c>
      <c r="AH87" t="s">
        <v>276</v>
      </c>
      <c r="AI87" t="s">
        <v>95</v>
      </c>
      <c r="AJ87" t="s">
        <v>919</v>
      </c>
      <c r="AN87" t="s">
        <v>63</v>
      </c>
      <c r="AO87" t="s">
        <v>281</v>
      </c>
      <c r="AP87" t="s">
        <v>282</v>
      </c>
      <c r="AQ87" t="s">
        <v>66</v>
      </c>
      <c r="AR87">
        <v>-33.618521999999999</v>
      </c>
      <c r="AS87">
        <v>151.14899600000001</v>
      </c>
      <c r="AT87" t="s">
        <v>281</v>
      </c>
      <c r="AU87" t="s">
        <v>339</v>
      </c>
      <c r="AV87" t="s">
        <v>199</v>
      </c>
      <c r="AW87" s="1">
        <v>43522</v>
      </c>
    </row>
    <row r="88" spans="1:49" x14ac:dyDescent="0.35">
      <c r="A88">
        <v>1206</v>
      </c>
      <c r="B88">
        <v>10424</v>
      </c>
      <c r="C88" t="s">
        <v>920</v>
      </c>
      <c r="D88" t="s">
        <v>921</v>
      </c>
      <c r="E88" t="str">
        <f>TRIM(PROPER(F88))</f>
        <v>Berridale</v>
      </c>
      <c r="F88" t="s">
        <v>922</v>
      </c>
      <c r="G88">
        <v>2628</v>
      </c>
      <c r="H88" t="s">
        <v>923</v>
      </c>
      <c r="I88" t="s">
        <v>924</v>
      </c>
      <c r="J88" t="s">
        <v>925</v>
      </c>
      <c r="K88">
        <f>IF(ISBLANK(L88),0,L88)</f>
        <v>61</v>
      </c>
      <c r="L88">
        <v>61</v>
      </c>
      <c r="M88">
        <f>IF(ISBLANK(N88),0,N88)</f>
        <v>0</v>
      </c>
      <c r="O88">
        <f>IF(ISBLANK(P88),0,P88)</f>
        <v>0</v>
      </c>
      <c r="P88">
        <v>0</v>
      </c>
      <c r="Q88">
        <f>IF(ISBLANK(R88),0,R88)</f>
        <v>988</v>
      </c>
      <c r="R88">
        <v>988</v>
      </c>
      <c r="S88" t="s">
        <v>49</v>
      </c>
      <c r="T88" t="s">
        <v>50</v>
      </c>
      <c r="U88" t="s">
        <v>51</v>
      </c>
      <c r="V88" t="s">
        <v>52</v>
      </c>
      <c r="W88" t="s">
        <v>53</v>
      </c>
      <c r="Y88" t="s">
        <v>51</v>
      </c>
      <c r="Z88" t="s">
        <v>51</v>
      </c>
      <c r="AA88" t="s">
        <v>51</v>
      </c>
      <c r="AB88" t="s">
        <v>54</v>
      </c>
      <c r="AC88" t="s">
        <v>51</v>
      </c>
      <c r="AD88" s="6" t="str">
        <f>TEXT(AE88,"yyyy-mm-dd")</f>
        <v>1883-04-01</v>
      </c>
      <c r="AE88" s="5" t="s">
        <v>629</v>
      </c>
      <c r="AF88" t="s">
        <v>103</v>
      </c>
      <c r="AG88" t="s">
        <v>104</v>
      </c>
      <c r="AH88" t="s">
        <v>105</v>
      </c>
      <c r="AI88" t="s">
        <v>106</v>
      </c>
      <c r="AJ88" t="s">
        <v>105</v>
      </c>
      <c r="AK88" t="s">
        <v>107</v>
      </c>
      <c r="AL88" t="s">
        <v>108</v>
      </c>
      <c r="AM88" t="s">
        <v>109</v>
      </c>
      <c r="AN88" t="s">
        <v>110</v>
      </c>
      <c r="AO88" t="s">
        <v>111</v>
      </c>
      <c r="AP88" t="s">
        <v>112</v>
      </c>
      <c r="AQ88" t="s">
        <v>113</v>
      </c>
      <c r="AR88">
        <v>-36.371443999999997</v>
      </c>
      <c r="AS88">
        <v>148.82720900000001</v>
      </c>
      <c r="AT88" t="s">
        <v>111</v>
      </c>
      <c r="AU88" t="s">
        <v>114</v>
      </c>
      <c r="AV88" t="s">
        <v>51</v>
      </c>
      <c r="AW88" s="1">
        <v>43522</v>
      </c>
    </row>
    <row r="89" spans="1:49" x14ac:dyDescent="0.35">
      <c r="A89">
        <v>1207</v>
      </c>
      <c r="B89">
        <v>10636</v>
      </c>
      <c r="C89" t="s">
        <v>926</v>
      </c>
      <c r="D89" t="s">
        <v>927</v>
      </c>
      <c r="E89" t="str">
        <f>TRIM(PROPER(F89))</f>
        <v>Berrigan</v>
      </c>
      <c r="F89" t="s">
        <v>928</v>
      </c>
      <c r="G89">
        <v>2712</v>
      </c>
      <c r="H89" t="s">
        <v>929</v>
      </c>
      <c r="I89" t="s">
        <v>930</v>
      </c>
      <c r="J89" t="s">
        <v>931</v>
      </c>
      <c r="K89">
        <f>IF(ISBLANK(L89),0,L89)</f>
        <v>76</v>
      </c>
      <c r="L89">
        <v>76</v>
      </c>
      <c r="M89">
        <f>IF(ISBLANK(N89),0,N89)</f>
        <v>0</v>
      </c>
      <c r="O89">
        <f>IF(ISBLANK(P89),0,P89)</f>
        <v>0</v>
      </c>
      <c r="Q89">
        <f>IF(ISBLANK(R89),0,R89)</f>
        <v>959</v>
      </c>
      <c r="R89">
        <v>959</v>
      </c>
      <c r="S89" t="s">
        <v>49</v>
      </c>
      <c r="T89" t="s">
        <v>50</v>
      </c>
      <c r="U89" t="s">
        <v>51</v>
      </c>
      <c r="V89" t="s">
        <v>52</v>
      </c>
      <c r="W89" t="s">
        <v>53</v>
      </c>
      <c r="Y89" t="s">
        <v>51</v>
      </c>
      <c r="Z89" t="s">
        <v>51</v>
      </c>
      <c r="AA89" t="s">
        <v>51</v>
      </c>
      <c r="AB89" t="s">
        <v>54</v>
      </c>
      <c r="AC89" t="s">
        <v>51</v>
      </c>
      <c r="AD89" s="6" t="str">
        <f>TEXT(AE89,"yyyy-mm-dd")</f>
        <v>1891-10-01</v>
      </c>
      <c r="AE89" s="5" t="s">
        <v>932</v>
      </c>
      <c r="AF89" t="s">
        <v>647</v>
      </c>
      <c r="AG89" t="s">
        <v>187</v>
      </c>
      <c r="AH89" t="s">
        <v>184</v>
      </c>
      <c r="AI89" t="s">
        <v>106</v>
      </c>
      <c r="AJ89" t="s">
        <v>260</v>
      </c>
      <c r="AK89" t="s">
        <v>183</v>
      </c>
      <c r="AL89" t="s">
        <v>185</v>
      </c>
      <c r="AM89" t="s">
        <v>186</v>
      </c>
      <c r="AN89" t="s">
        <v>140</v>
      </c>
      <c r="AO89" t="s">
        <v>141</v>
      </c>
      <c r="AP89" t="s">
        <v>614</v>
      </c>
      <c r="AQ89" t="s">
        <v>113</v>
      </c>
      <c r="AR89">
        <v>-35.659666999999999</v>
      </c>
      <c r="AS89">
        <v>145.815664</v>
      </c>
      <c r="AT89" t="s">
        <v>111</v>
      </c>
      <c r="AU89" t="s">
        <v>187</v>
      </c>
      <c r="AV89" t="s">
        <v>51</v>
      </c>
      <c r="AW89" s="1">
        <v>43522</v>
      </c>
    </row>
    <row r="90" spans="1:49" x14ac:dyDescent="0.35">
      <c r="A90">
        <v>1209</v>
      </c>
      <c r="B90">
        <v>10244</v>
      </c>
      <c r="C90" t="s">
        <v>933</v>
      </c>
      <c r="D90" t="s">
        <v>934</v>
      </c>
      <c r="E90" t="str">
        <f>TRIM(PROPER(F90))</f>
        <v>Berrima</v>
      </c>
      <c r="F90" t="s">
        <v>935</v>
      </c>
      <c r="G90">
        <v>2577</v>
      </c>
      <c r="H90" t="s">
        <v>936</v>
      </c>
      <c r="I90" t="s">
        <v>937</v>
      </c>
      <c r="J90" t="s">
        <v>938</v>
      </c>
      <c r="K90">
        <f>IF(ISBLANK(L90),0,L90)</f>
        <v>145</v>
      </c>
      <c r="L90">
        <v>145</v>
      </c>
      <c r="M90">
        <f>IF(ISBLANK(N90),0,N90)</f>
        <v>0</v>
      </c>
      <c r="O90">
        <f>IF(ISBLANK(P90),0,P90)</f>
        <v>9</v>
      </c>
      <c r="P90">
        <v>9</v>
      </c>
      <c r="Q90">
        <f>IF(ISBLANK(R90),0,R90)</f>
        <v>1030</v>
      </c>
      <c r="R90">
        <v>1030</v>
      </c>
      <c r="S90" t="s">
        <v>49</v>
      </c>
      <c r="T90" t="s">
        <v>50</v>
      </c>
      <c r="U90" t="s">
        <v>51</v>
      </c>
      <c r="V90" t="s">
        <v>52</v>
      </c>
      <c r="W90" t="s">
        <v>53</v>
      </c>
      <c r="Y90" t="s">
        <v>51</v>
      </c>
      <c r="Z90" t="s">
        <v>51</v>
      </c>
      <c r="AA90" t="s">
        <v>51</v>
      </c>
      <c r="AB90" t="s">
        <v>54</v>
      </c>
      <c r="AC90" t="s">
        <v>51</v>
      </c>
      <c r="AD90" s="6" t="str">
        <f>TEXT(AE90,"yyyy-mm-dd")</f>
        <v>1855-10-01</v>
      </c>
      <c r="AE90" s="5" t="s">
        <v>939</v>
      </c>
      <c r="AF90" t="s">
        <v>436</v>
      </c>
      <c r="AG90" t="s">
        <v>437</v>
      </c>
      <c r="AH90" t="s">
        <v>153</v>
      </c>
      <c r="AI90" t="s">
        <v>154</v>
      </c>
      <c r="AJ90" t="s">
        <v>259</v>
      </c>
      <c r="AK90" t="s">
        <v>410</v>
      </c>
      <c r="AL90" t="s">
        <v>414</v>
      </c>
      <c r="AM90" t="s">
        <v>415</v>
      </c>
      <c r="AN90" t="s">
        <v>265</v>
      </c>
      <c r="AO90" t="s">
        <v>265</v>
      </c>
      <c r="AP90" t="s">
        <v>160</v>
      </c>
      <c r="AQ90" t="s">
        <v>84</v>
      </c>
      <c r="AR90">
        <v>-34.485881999999997</v>
      </c>
      <c r="AS90">
        <v>150.34077500000001</v>
      </c>
      <c r="AT90" t="s">
        <v>111</v>
      </c>
      <c r="AU90" t="s">
        <v>438</v>
      </c>
      <c r="AV90" t="s">
        <v>51</v>
      </c>
      <c r="AW90" s="1">
        <v>43522</v>
      </c>
    </row>
    <row r="91" spans="1:49" x14ac:dyDescent="0.35">
      <c r="A91">
        <v>1211</v>
      </c>
      <c r="B91">
        <v>10052</v>
      </c>
      <c r="C91" t="s">
        <v>940</v>
      </c>
      <c r="D91" t="s">
        <v>941</v>
      </c>
      <c r="E91" t="str">
        <f>TRIM(PROPER(F91))</f>
        <v>Berry</v>
      </c>
      <c r="F91" t="s">
        <v>942</v>
      </c>
      <c r="G91">
        <v>2535</v>
      </c>
      <c r="H91" t="s">
        <v>943</v>
      </c>
      <c r="I91" t="s">
        <v>944</v>
      </c>
      <c r="J91" t="s">
        <v>945</v>
      </c>
      <c r="K91">
        <f>IF(ISBLANK(L91),0,L91)</f>
        <v>335</v>
      </c>
      <c r="L91">
        <v>335</v>
      </c>
      <c r="M91">
        <f>IF(ISBLANK(N91),0,N91)</f>
        <v>2</v>
      </c>
      <c r="N91">
        <v>2</v>
      </c>
      <c r="O91">
        <f>IF(ISBLANK(P91),0,P91)</f>
        <v>10</v>
      </c>
      <c r="P91">
        <v>10</v>
      </c>
      <c r="Q91">
        <f>IF(ISBLANK(R91),0,R91)</f>
        <v>1071</v>
      </c>
      <c r="R91">
        <v>1071</v>
      </c>
      <c r="S91" t="s">
        <v>49</v>
      </c>
      <c r="T91" t="s">
        <v>50</v>
      </c>
      <c r="U91" t="s">
        <v>51</v>
      </c>
      <c r="V91" t="s">
        <v>52</v>
      </c>
      <c r="W91" t="s">
        <v>53</v>
      </c>
      <c r="Y91" t="s">
        <v>51</v>
      </c>
      <c r="Z91" t="s">
        <v>51</v>
      </c>
      <c r="AA91" t="s">
        <v>51</v>
      </c>
      <c r="AB91" t="s">
        <v>54</v>
      </c>
      <c r="AC91" t="s">
        <v>51</v>
      </c>
      <c r="AD91" s="6" t="str">
        <f>TEXT(AE91,"yyyy-mm-dd")</f>
        <v>1860-06-01</v>
      </c>
      <c r="AE91" s="5" t="s">
        <v>946</v>
      </c>
      <c r="AF91" t="s">
        <v>947</v>
      </c>
      <c r="AG91" t="s">
        <v>152</v>
      </c>
      <c r="AH91" t="s">
        <v>705</v>
      </c>
      <c r="AI91" t="s">
        <v>154</v>
      </c>
      <c r="AJ91" t="s">
        <v>947</v>
      </c>
      <c r="AK91" t="s">
        <v>156</v>
      </c>
      <c r="AL91" t="s">
        <v>157</v>
      </c>
      <c r="AM91" t="s">
        <v>158</v>
      </c>
      <c r="AN91" t="s">
        <v>110</v>
      </c>
      <c r="AO91" t="s">
        <v>159</v>
      </c>
      <c r="AP91" t="s">
        <v>160</v>
      </c>
      <c r="AQ91" t="s">
        <v>84</v>
      </c>
      <c r="AR91">
        <v>-34.778317000000001</v>
      </c>
      <c r="AS91">
        <v>150.689706</v>
      </c>
      <c r="AT91" t="s">
        <v>111</v>
      </c>
      <c r="AU91" t="s">
        <v>438</v>
      </c>
      <c r="AV91" t="s">
        <v>51</v>
      </c>
      <c r="AW91" s="1">
        <v>43522</v>
      </c>
    </row>
    <row r="92" spans="1:49" x14ac:dyDescent="0.35">
      <c r="A92">
        <v>1215</v>
      </c>
      <c r="B92">
        <v>8601</v>
      </c>
      <c r="C92" t="s">
        <v>948</v>
      </c>
      <c r="D92" t="s">
        <v>949</v>
      </c>
      <c r="E92" t="str">
        <f>TRIM(PROPER(F92))</f>
        <v>Beverly Hills</v>
      </c>
      <c r="F92" t="s">
        <v>851</v>
      </c>
      <c r="G92">
        <v>2209</v>
      </c>
      <c r="H92" t="s">
        <v>950</v>
      </c>
      <c r="I92" t="s">
        <v>951</v>
      </c>
      <c r="J92" t="s">
        <v>952</v>
      </c>
      <c r="K92">
        <f>IF(ISBLANK(L92),0,L92)</f>
        <v>532</v>
      </c>
      <c r="L92">
        <v>532</v>
      </c>
      <c r="M92">
        <f>IF(ISBLANK(N92),0,N92)</f>
        <v>1</v>
      </c>
      <c r="N92">
        <v>1</v>
      </c>
      <c r="O92">
        <f>IF(ISBLANK(P92),0,P92)</f>
        <v>82</v>
      </c>
      <c r="P92">
        <v>82</v>
      </c>
      <c r="Q92">
        <f>IF(ISBLANK(R92),0,R92)</f>
        <v>1043</v>
      </c>
      <c r="R92">
        <v>1043</v>
      </c>
      <c r="S92" t="s">
        <v>49</v>
      </c>
      <c r="T92" t="s">
        <v>50</v>
      </c>
      <c r="U92" t="s">
        <v>51</v>
      </c>
      <c r="V92" t="s">
        <v>52</v>
      </c>
      <c r="W92" t="s">
        <v>53</v>
      </c>
      <c r="Y92" t="s">
        <v>51</v>
      </c>
      <c r="Z92" t="s">
        <v>51</v>
      </c>
      <c r="AA92" t="s">
        <v>51</v>
      </c>
      <c r="AB92" t="s">
        <v>54</v>
      </c>
      <c r="AC92" t="s">
        <v>51</v>
      </c>
      <c r="AD92" s="6" t="str">
        <f>TEXT(AE92,"yyyy-mm-dd")</f>
        <v>1892-04-01</v>
      </c>
      <c r="AE92" s="5" t="s">
        <v>953</v>
      </c>
      <c r="AF92" t="s">
        <v>954</v>
      </c>
      <c r="AG92" t="s">
        <v>955</v>
      </c>
      <c r="AH92" t="s">
        <v>956</v>
      </c>
      <c r="AI92" t="s">
        <v>58</v>
      </c>
      <c r="AJ92" t="s">
        <v>851</v>
      </c>
      <c r="AK92" t="s">
        <v>693</v>
      </c>
      <c r="AL92" t="s">
        <v>694</v>
      </c>
      <c r="AM92" t="s">
        <v>695</v>
      </c>
      <c r="AN92" t="s">
        <v>63</v>
      </c>
      <c r="AO92" t="s">
        <v>552</v>
      </c>
      <c r="AP92" t="s">
        <v>65</v>
      </c>
      <c r="AQ92" t="s">
        <v>66</v>
      </c>
      <c r="AR92">
        <v>-33.953448999999999</v>
      </c>
      <c r="AS92">
        <v>151.08520899999999</v>
      </c>
      <c r="AT92" t="s">
        <v>64</v>
      </c>
      <c r="AU92" t="s">
        <v>562</v>
      </c>
      <c r="AV92" t="s">
        <v>51</v>
      </c>
      <c r="AW92" s="1">
        <v>43522</v>
      </c>
    </row>
    <row r="93" spans="1:49" x14ac:dyDescent="0.35">
      <c r="A93">
        <v>1217</v>
      </c>
      <c r="B93">
        <v>9778</v>
      </c>
      <c r="C93" t="s">
        <v>957</v>
      </c>
      <c r="D93" t="s">
        <v>958</v>
      </c>
      <c r="E93" t="str">
        <f>TRIM(PROPER(F93))</f>
        <v>Bexhill</v>
      </c>
      <c r="F93" t="s">
        <v>959</v>
      </c>
      <c r="G93">
        <v>2480</v>
      </c>
      <c r="H93" t="s">
        <v>960</v>
      </c>
      <c r="I93" t="s">
        <v>961</v>
      </c>
      <c r="J93" t="s">
        <v>962</v>
      </c>
      <c r="K93">
        <f>IF(ISBLANK(L93),0,L93)</f>
        <v>99</v>
      </c>
      <c r="L93">
        <v>99</v>
      </c>
      <c r="M93">
        <f>IF(ISBLANK(N93),0,N93)</f>
        <v>6</v>
      </c>
      <c r="N93">
        <v>6</v>
      </c>
      <c r="O93">
        <f>IF(ISBLANK(P93),0,P93)</f>
        <v>12</v>
      </c>
      <c r="P93">
        <v>12</v>
      </c>
      <c r="Q93">
        <f>IF(ISBLANK(R93),0,R93)</f>
        <v>1019</v>
      </c>
      <c r="R93">
        <v>1019</v>
      </c>
      <c r="S93" t="s">
        <v>49</v>
      </c>
      <c r="T93" t="s">
        <v>50</v>
      </c>
      <c r="U93" t="s">
        <v>51</v>
      </c>
      <c r="V93" t="s">
        <v>52</v>
      </c>
      <c r="W93" t="s">
        <v>53</v>
      </c>
      <c r="Y93" t="s">
        <v>51</v>
      </c>
      <c r="Z93" t="s">
        <v>51</v>
      </c>
      <c r="AA93" t="s">
        <v>51</v>
      </c>
      <c r="AB93" t="s">
        <v>54</v>
      </c>
      <c r="AC93" t="s">
        <v>51</v>
      </c>
      <c r="AD93" s="6" t="str">
        <f>TEXT(AE93,"yyyy-mm-dd")</f>
        <v>1882-01-01</v>
      </c>
      <c r="AE93" s="5" t="s">
        <v>471</v>
      </c>
      <c r="AF93" t="s">
        <v>622</v>
      </c>
      <c r="AG93" t="s">
        <v>622</v>
      </c>
      <c r="AH93" t="s">
        <v>217</v>
      </c>
      <c r="AI93" t="s">
        <v>77</v>
      </c>
      <c r="AJ93" t="s">
        <v>622</v>
      </c>
      <c r="AK93" t="s">
        <v>219</v>
      </c>
      <c r="AL93" t="s">
        <v>220</v>
      </c>
      <c r="AM93" t="s">
        <v>221</v>
      </c>
      <c r="AN93" t="s">
        <v>222</v>
      </c>
      <c r="AO93" t="s">
        <v>223</v>
      </c>
      <c r="AP93" t="s">
        <v>224</v>
      </c>
      <c r="AQ93" t="s">
        <v>84</v>
      </c>
      <c r="AR93">
        <v>-28.766026</v>
      </c>
      <c r="AS93">
        <v>153.34583499999999</v>
      </c>
      <c r="AT93" t="s">
        <v>225</v>
      </c>
      <c r="AU93" t="s">
        <v>226</v>
      </c>
      <c r="AV93" t="s">
        <v>51</v>
      </c>
      <c r="AW93" s="1">
        <v>43522</v>
      </c>
    </row>
    <row r="94" spans="1:49" x14ac:dyDescent="0.35">
      <c r="A94">
        <v>1223</v>
      </c>
      <c r="B94">
        <v>10416</v>
      </c>
      <c r="C94" t="s">
        <v>963</v>
      </c>
      <c r="D94" t="s">
        <v>964</v>
      </c>
      <c r="E94" t="str">
        <f>TRIM(PROPER(F94))</f>
        <v>Bigga</v>
      </c>
      <c r="F94" t="s">
        <v>965</v>
      </c>
      <c r="G94">
        <v>2583</v>
      </c>
      <c r="H94" t="s">
        <v>966</v>
      </c>
      <c r="I94" t="s">
        <v>967</v>
      </c>
      <c r="J94" t="s">
        <v>968</v>
      </c>
      <c r="K94">
        <f>IF(ISBLANK(L94),0,L94)</f>
        <v>12</v>
      </c>
      <c r="L94">
        <v>12</v>
      </c>
      <c r="M94">
        <f>IF(ISBLANK(N94),0,N94)</f>
        <v>0</v>
      </c>
      <c r="N94">
        <v>0</v>
      </c>
      <c r="O94">
        <f>IF(ISBLANK(P94),0,P94)</f>
        <v>0</v>
      </c>
      <c r="P94">
        <v>0</v>
      </c>
      <c r="Q94">
        <f>IF(ISBLANK(R94),0,R94)</f>
        <v>1021</v>
      </c>
      <c r="R94">
        <v>1021</v>
      </c>
      <c r="S94" t="s">
        <v>49</v>
      </c>
      <c r="T94" t="s">
        <v>50</v>
      </c>
      <c r="U94" t="s">
        <v>51</v>
      </c>
      <c r="V94" t="s">
        <v>52</v>
      </c>
      <c r="W94" t="s">
        <v>53</v>
      </c>
      <c r="Y94" t="s">
        <v>51</v>
      </c>
      <c r="Z94" t="s">
        <v>51</v>
      </c>
      <c r="AA94" t="s">
        <v>51</v>
      </c>
      <c r="AB94" t="s">
        <v>54</v>
      </c>
      <c r="AC94" t="s">
        <v>51</v>
      </c>
      <c r="AD94" s="6" t="str">
        <f>TEXT(AE94,"yyyy-mm-dd")</f>
        <v>1884-03-01</v>
      </c>
      <c r="AE94" s="5" t="s">
        <v>969</v>
      </c>
      <c r="AF94" t="s">
        <v>970</v>
      </c>
      <c r="AG94" t="s">
        <v>437</v>
      </c>
      <c r="AH94" t="s">
        <v>260</v>
      </c>
      <c r="AI94" t="s">
        <v>106</v>
      </c>
      <c r="AJ94" t="s">
        <v>971</v>
      </c>
      <c r="AK94" t="s">
        <v>107</v>
      </c>
      <c r="AL94" t="s">
        <v>108</v>
      </c>
      <c r="AM94" t="s">
        <v>109</v>
      </c>
      <c r="AN94" t="s">
        <v>110</v>
      </c>
      <c r="AO94" t="s">
        <v>111</v>
      </c>
      <c r="AP94" t="s">
        <v>972</v>
      </c>
      <c r="AQ94" t="s">
        <v>113</v>
      </c>
      <c r="AR94">
        <v>-34.084699999999998</v>
      </c>
      <c r="AS94">
        <v>149.14460199999999</v>
      </c>
      <c r="AT94" t="s">
        <v>111</v>
      </c>
      <c r="AU94" t="s">
        <v>114</v>
      </c>
      <c r="AV94" t="s">
        <v>51</v>
      </c>
      <c r="AW94" s="1">
        <v>43522</v>
      </c>
    </row>
    <row r="95" spans="1:49" x14ac:dyDescent="0.35">
      <c r="A95">
        <v>1224</v>
      </c>
      <c r="B95">
        <v>9923</v>
      </c>
      <c r="C95" t="s">
        <v>973</v>
      </c>
      <c r="D95" t="s">
        <v>974</v>
      </c>
      <c r="E95" t="str">
        <f>TRIM(PROPER(F95))</f>
        <v>Bilambil</v>
      </c>
      <c r="F95" t="s">
        <v>975</v>
      </c>
      <c r="G95">
        <v>2486</v>
      </c>
      <c r="H95" t="s">
        <v>976</v>
      </c>
      <c r="I95" t="s">
        <v>977</v>
      </c>
      <c r="J95" t="s">
        <v>978</v>
      </c>
      <c r="K95">
        <f>IF(ISBLANK(L95),0,L95)</f>
        <v>324</v>
      </c>
      <c r="L95">
        <v>324</v>
      </c>
      <c r="M95">
        <f>IF(ISBLANK(N95),0,N95)</f>
        <v>7</v>
      </c>
      <c r="N95">
        <v>7</v>
      </c>
      <c r="O95">
        <f>IF(ISBLANK(P95),0,P95)</f>
        <v>7</v>
      </c>
      <c r="P95">
        <v>7</v>
      </c>
      <c r="Q95">
        <f>IF(ISBLANK(R95),0,R95)</f>
        <v>978</v>
      </c>
      <c r="R95">
        <v>978</v>
      </c>
      <c r="S95" t="s">
        <v>49</v>
      </c>
      <c r="T95" t="s">
        <v>50</v>
      </c>
      <c r="U95" t="s">
        <v>51</v>
      </c>
      <c r="V95" t="s">
        <v>52</v>
      </c>
      <c r="W95" t="s">
        <v>53</v>
      </c>
      <c r="Y95" t="s">
        <v>51</v>
      </c>
      <c r="Z95" t="s">
        <v>51</v>
      </c>
      <c r="AA95" t="s">
        <v>51</v>
      </c>
      <c r="AB95" t="s">
        <v>54</v>
      </c>
      <c r="AC95" t="s">
        <v>51</v>
      </c>
      <c r="AD95" s="6" t="str">
        <f>TEXT(AE95,"yyyy-mm-dd")</f>
        <v>1898-09-01</v>
      </c>
      <c r="AE95" s="5" t="s">
        <v>979</v>
      </c>
      <c r="AF95" t="s">
        <v>577</v>
      </c>
      <c r="AG95" t="s">
        <v>577</v>
      </c>
      <c r="AH95" t="s">
        <v>521</v>
      </c>
      <c r="AI95" t="s">
        <v>77</v>
      </c>
      <c r="AJ95" t="s">
        <v>578</v>
      </c>
      <c r="AK95" t="s">
        <v>579</v>
      </c>
      <c r="AL95" t="s">
        <v>580</v>
      </c>
      <c r="AM95" t="s">
        <v>581</v>
      </c>
      <c r="AN95" t="s">
        <v>222</v>
      </c>
      <c r="AO95" t="s">
        <v>223</v>
      </c>
      <c r="AP95" t="s">
        <v>224</v>
      </c>
      <c r="AQ95" t="s">
        <v>66</v>
      </c>
      <c r="AR95">
        <v>-28.223742000000001</v>
      </c>
      <c r="AS95">
        <v>153.46843100000001</v>
      </c>
      <c r="AT95" t="s">
        <v>225</v>
      </c>
      <c r="AU95" t="s">
        <v>226</v>
      </c>
      <c r="AV95" t="s">
        <v>199</v>
      </c>
      <c r="AW95" s="1">
        <v>43522</v>
      </c>
    </row>
    <row r="96" spans="1:49" x14ac:dyDescent="0.35">
      <c r="A96">
        <v>1227</v>
      </c>
      <c r="B96">
        <v>14695</v>
      </c>
      <c r="C96" t="s">
        <v>980</v>
      </c>
      <c r="D96" t="s">
        <v>981</v>
      </c>
      <c r="E96" t="str">
        <f>TRIM(PROPER(F96))</f>
        <v>Ocean Shores</v>
      </c>
      <c r="F96" t="s">
        <v>982</v>
      </c>
      <c r="G96">
        <v>2483</v>
      </c>
      <c r="H96" t="s">
        <v>983</v>
      </c>
      <c r="I96" t="s">
        <v>984</v>
      </c>
      <c r="J96" t="s">
        <v>985</v>
      </c>
      <c r="K96">
        <f>IF(ISBLANK(L96),0,L96)</f>
        <v>337</v>
      </c>
      <c r="L96">
        <v>337</v>
      </c>
      <c r="M96">
        <f>IF(ISBLANK(N96),0,N96)</f>
        <v>4</v>
      </c>
      <c r="N96">
        <v>4</v>
      </c>
      <c r="O96">
        <f>IF(ISBLANK(P96),0,P96)</f>
        <v>16</v>
      </c>
      <c r="P96">
        <v>16</v>
      </c>
      <c r="Q96">
        <f>IF(ISBLANK(R96),0,R96)</f>
        <v>1050</v>
      </c>
      <c r="R96">
        <v>1050</v>
      </c>
      <c r="S96" t="s">
        <v>49</v>
      </c>
      <c r="T96" t="s">
        <v>50</v>
      </c>
      <c r="U96" t="s">
        <v>51</v>
      </c>
      <c r="V96" t="s">
        <v>52</v>
      </c>
      <c r="W96" t="s">
        <v>53</v>
      </c>
      <c r="Y96" t="s">
        <v>51</v>
      </c>
      <c r="Z96" t="s">
        <v>51</v>
      </c>
      <c r="AA96" t="s">
        <v>51</v>
      </c>
      <c r="AB96" t="s">
        <v>54</v>
      </c>
      <c r="AC96" t="s">
        <v>51</v>
      </c>
      <c r="AD96" s="6" t="str">
        <f>TEXT(AE96,"yyyy-mm-dd")</f>
        <v>1893-08-01</v>
      </c>
      <c r="AE96" s="5" t="s">
        <v>986</v>
      </c>
      <c r="AF96" t="s">
        <v>540</v>
      </c>
      <c r="AG96" t="s">
        <v>216</v>
      </c>
      <c r="AH96" t="s">
        <v>521</v>
      </c>
      <c r="AI96" t="s">
        <v>77</v>
      </c>
      <c r="AJ96" t="s">
        <v>987</v>
      </c>
      <c r="AK96" t="s">
        <v>579</v>
      </c>
      <c r="AL96" t="s">
        <v>580</v>
      </c>
      <c r="AM96" t="s">
        <v>581</v>
      </c>
      <c r="AN96" t="s">
        <v>222</v>
      </c>
      <c r="AO96" t="s">
        <v>223</v>
      </c>
      <c r="AP96" t="s">
        <v>224</v>
      </c>
      <c r="AQ96" t="s">
        <v>84</v>
      </c>
      <c r="AR96">
        <v>-28.491202999999999</v>
      </c>
      <c r="AS96">
        <v>153.54033699999999</v>
      </c>
      <c r="AT96" t="s">
        <v>225</v>
      </c>
      <c r="AU96" t="s">
        <v>226</v>
      </c>
      <c r="AV96" t="s">
        <v>51</v>
      </c>
      <c r="AW96" s="1">
        <v>43522</v>
      </c>
    </row>
    <row r="97" spans="1:49" x14ac:dyDescent="0.35">
      <c r="A97">
        <v>1228</v>
      </c>
      <c r="B97">
        <v>10761</v>
      </c>
      <c r="C97" t="s">
        <v>988</v>
      </c>
      <c r="D97" t="s">
        <v>989</v>
      </c>
      <c r="E97" t="str">
        <f>TRIM(PROPER(F97))</f>
        <v>Bilpin</v>
      </c>
      <c r="F97" t="s">
        <v>990</v>
      </c>
      <c r="G97">
        <v>2758</v>
      </c>
      <c r="H97" t="s">
        <v>991</v>
      </c>
      <c r="I97" t="s">
        <v>992</v>
      </c>
      <c r="J97" t="s">
        <v>993</v>
      </c>
      <c r="K97">
        <f>IF(ISBLANK(L97),0,L97)</f>
        <v>58</v>
      </c>
      <c r="L97">
        <v>58</v>
      </c>
      <c r="M97">
        <f>IF(ISBLANK(N97),0,N97)</f>
        <v>0</v>
      </c>
      <c r="O97">
        <f>IF(ISBLANK(P97),0,P97)</f>
        <v>0</v>
      </c>
      <c r="Q97">
        <f>IF(ISBLANK(R97),0,R97)</f>
        <v>1032</v>
      </c>
      <c r="R97">
        <v>1032</v>
      </c>
      <c r="S97" t="s">
        <v>49</v>
      </c>
      <c r="T97" t="s">
        <v>50</v>
      </c>
      <c r="U97" t="s">
        <v>51</v>
      </c>
      <c r="V97" t="s">
        <v>52</v>
      </c>
      <c r="W97" t="s">
        <v>53</v>
      </c>
      <c r="Y97" t="s">
        <v>51</v>
      </c>
      <c r="Z97" t="s">
        <v>51</v>
      </c>
      <c r="AA97" t="s">
        <v>51</v>
      </c>
      <c r="AB97" t="s">
        <v>54</v>
      </c>
      <c r="AC97" t="s">
        <v>51</v>
      </c>
      <c r="AD97" s="6" t="str">
        <f>TEXT(AE97,"yyyy-mm-dd")</f>
        <v>1927-02-01</v>
      </c>
      <c r="AE97" s="5">
        <v>9894</v>
      </c>
      <c r="AF97" t="s">
        <v>994</v>
      </c>
      <c r="AG97" t="s">
        <v>994</v>
      </c>
      <c r="AH97" t="s">
        <v>995</v>
      </c>
      <c r="AI97" t="s">
        <v>95</v>
      </c>
      <c r="AJ97" t="s">
        <v>994</v>
      </c>
      <c r="AK97" t="s">
        <v>278</v>
      </c>
      <c r="AL97" t="s">
        <v>279</v>
      </c>
      <c r="AM97" t="s">
        <v>280</v>
      </c>
      <c r="AN97" t="s">
        <v>394</v>
      </c>
      <c r="AO97" t="s">
        <v>996</v>
      </c>
      <c r="AP97" t="s">
        <v>997</v>
      </c>
      <c r="AQ97" t="s">
        <v>84</v>
      </c>
      <c r="AR97">
        <v>-33.497331000000003</v>
      </c>
      <c r="AS97">
        <v>150.51676499999999</v>
      </c>
      <c r="AT97" t="s">
        <v>395</v>
      </c>
      <c r="AU97" t="s">
        <v>283</v>
      </c>
      <c r="AV97" t="s">
        <v>51</v>
      </c>
      <c r="AW97" s="1">
        <v>43522</v>
      </c>
    </row>
    <row r="98" spans="1:49" x14ac:dyDescent="0.35">
      <c r="A98">
        <v>1230</v>
      </c>
      <c r="B98">
        <v>10282</v>
      </c>
      <c r="C98" t="s">
        <v>998</v>
      </c>
      <c r="D98" t="s">
        <v>999</v>
      </c>
      <c r="E98" t="str">
        <f>TRIM(PROPER(F98))</f>
        <v>Binalong</v>
      </c>
      <c r="F98" t="s">
        <v>1000</v>
      </c>
      <c r="G98">
        <v>2584</v>
      </c>
      <c r="H98" t="s">
        <v>1001</v>
      </c>
      <c r="I98" t="s">
        <v>1002</v>
      </c>
      <c r="J98" t="s">
        <v>1003</v>
      </c>
      <c r="K98">
        <f>IF(ISBLANK(L98),0,L98)</f>
        <v>32</v>
      </c>
      <c r="L98">
        <v>32</v>
      </c>
      <c r="M98">
        <f>IF(ISBLANK(N98),0,N98)</f>
        <v>0</v>
      </c>
      <c r="O98">
        <f>IF(ISBLANK(P98),0,P98)</f>
        <v>0</v>
      </c>
      <c r="P98">
        <v>0</v>
      </c>
      <c r="Q98">
        <f>IF(ISBLANK(R98),0,R98)</f>
        <v>983</v>
      </c>
      <c r="R98">
        <v>983</v>
      </c>
      <c r="S98" t="s">
        <v>49</v>
      </c>
      <c r="T98" t="s">
        <v>50</v>
      </c>
      <c r="U98" t="s">
        <v>51</v>
      </c>
      <c r="V98" t="s">
        <v>52</v>
      </c>
      <c r="W98" t="s">
        <v>53</v>
      </c>
      <c r="Y98" t="s">
        <v>51</v>
      </c>
      <c r="Z98" t="s">
        <v>51</v>
      </c>
      <c r="AA98" t="s">
        <v>51</v>
      </c>
      <c r="AB98" t="s">
        <v>54</v>
      </c>
      <c r="AC98" t="s">
        <v>51</v>
      </c>
      <c r="AD98" s="6" t="str">
        <f>TEXT(AE98,"yyyy-mm-dd")</f>
        <v>1861-03-01</v>
      </c>
      <c r="AE98" s="5" t="s">
        <v>1004</v>
      </c>
      <c r="AF98" t="s">
        <v>1005</v>
      </c>
      <c r="AG98" t="s">
        <v>437</v>
      </c>
      <c r="AH98" t="s">
        <v>105</v>
      </c>
      <c r="AI98" t="s">
        <v>106</v>
      </c>
      <c r="AJ98" t="s">
        <v>971</v>
      </c>
      <c r="AK98" t="s">
        <v>107</v>
      </c>
      <c r="AL98" t="s">
        <v>108</v>
      </c>
      <c r="AM98" t="s">
        <v>109</v>
      </c>
      <c r="AN98" t="s">
        <v>110</v>
      </c>
      <c r="AO98" t="s">
        <v>111</v>
      </c>
      <c r="AP98" t="s">
        <v>142</v>
      </c>
      <c r="AQ98" t="s">
        <v>84</v>
      </c>
      <c r="AR98">
        <v>-34.670107999999999</v>
      </c>
      <c r="AS98">
        <v>148.62571800000001</v>
      </c>
      <c r="AT98" t="s">
        <v>111</v>
      </c>
      <c r="AU98" t="s">
        <v>114</v>
      </c>
      <c r="AV98" t="s">
        <v>51</v>
      </c>
      <c r="AW98" s="1">
        <v>43522</v>
      </c>
    </row>
    <row r="99" spans="1:49" x14ac:dyDescent="0.35">
      <c r="A99">
        <v>1231</v>
      </c>
      <c r="B99">
        <v>10417</v>
      </c>
      <c r="C99" t="s">
        <v>1006</v>
      </c>
      <c r="D99" t="s">
        <v>1007</v>
      </c>
      <c r="E99" t="str">
        <f>TRIM(PROPER(F99))</f>
        <v>Binda</v>
      </c>
      <c r="F99" t="s">
        <v>1008</v>
      </c>
      <c r="G99">
        <v>2583</v>
      </c>
      <c r="H99" t="s">
        <v>1009</v>
      </c>
      <c r="I99" t="s">
        <v>1010</v>
      </c>
      <c r="J99" t="s">
        <v>1011</v>
      </c>
      <c r="K99">
        <f>IF(ISBLANK(L99),0,L99)</f>
        <v>10</v>
      </c>
      <c r="L99">
        <v>10</v>
      </c>
      <c r="M99">
        <f>IF(ISBLANK(N99),0,N99)</f>
        <v>0</v>
      </c>
      <c r="O99">
        <f>IF(ISBLANK(P99),0,P99)</f>
        <v>0</v>
      </c>
      <c r="P99">
        <v>0</v>
      </c>
      <c r="Q99">
        <f>IF(ISBLANK(R99),0,R99)</f>
        <v>860</v>
      </c>
      <c r="R99">
        <v>860</v>
      </c>
      <c r="S99" t="s">
        <v>49</v>
      </c>
      <c r="T99" t="s">
        <v>50</v>
      </c>
      <c r="U99" t="s">
        <v>51</v>
      </c>
      <c r="V99" t="s">
        <v>52</v>
      </c>
      <c r="W99" t="s">
        <v>53</v>
      </c>
      <c r="Y99" t="s">
        <v>51</v>
      </c>
      <c r="Z99" t="s">
        <v>51</v>
      </c>
      <c r="AA99" t="s">
        <v>51</v>
      </c>
      <c r="AB99" t="s">
        <v>54</v>
      </c>
      <c r="AC99" t="s">
        <v>51</v>
      </c>
      <c r="AD99" s="6" t="str">
        <f>TEXT(AE99,"yyyy-mm-dd")</f>
        <v>1851-05-01</v>
      </c>
      <c r="AE99" s="5" t="s">
        <v>1012</v>
      </c>
      <c r="AF99" t="s">
        <v>970</v>
      </c>
      <c r="AG99" t="s">
        <v>437</v>
      </c>
      <c r="AH99" t="s">
        <v>260</v>
      </c>
      <c r="AI99" t="s">
        <v>106</v>
      </c>
      <c r="AJ99" t="s">
        <v>971</v>
      </c>
      <c r="AK99" t="s">
        <v>107</v>
      </c>
      <c r="AL99" t="s">
        <v>108</v>
      </c>
      <c r="AM99" t="s">
        <v>109</v>
      </c>
      <c r="AN99" t="s">
        <v>110</v>
      </c>
      <c r="AO99" t="s">
        <v>111</v>
      </c>
      <c r="AP99" t="s">
        <v>972</v>
      </c>
      <c r="AQ99" t="s">
        <v>113</v>
      </c>
      <c r="AR99">
        <v>-34.331462999999999</v>
      </c>
      <c r="AS99">
        <v>149.36811399999999</v>
      </c>
      <c r="AT99" t="s">
        <v>111</v>
      </c>
      <c r="AU99" t="s">
        <v>114</v>
      </c>
      <c r="AV99" t="s">
        <v>51</v>
      </c>
      <c r="AW99" s="1">
        <v>43522</v>
      </c>
    </row>
    <row r="100" spans="1:49" x14ac:dyDescent="0.35">
      <c r="A100">
        <v>1234</v>
      </c>
      <c r="B100">
        <v>9506</v>
      </c>
      <c r="C100" t="s">
        <v>1013</v>
      </c>
      <c r="D100" t="s">
        <v>1014</v>
      </c>
      <c r="E100" t="str">
        <f>TRIM(PROPER(F100))</f>
        <v>Bingara</v>
      </c>
      <c r="F100" t="s">
        <v>1015</v>
      </c>
      <c r="G100">
        <v>2404</v>
      </c>
      <c r="H100" t="s">
        <v>1016</v>
      </c>
      <c r="I100" t="s">
        <v>1017</v>
      </c>
      <c r="J100" t="s">
        <v>1018</v>
      </c>
      <c r="K100">
        <f>IF(ISBLANK(L100),0,L100)</f>
        <v>181.8</v>
      </c>
      <c r="L100">
        <v>181.8</v>
      </c>
      <c r="M100">
        <f>IF(ISBLANK(N100),0,N100)</f>
        <v>19</v>
      </c>
      <c r="N100">
        <v>19</v>
      </c>
      <c r="O100">
        <f>IF(ISBLANK(P100),0,P100)</f>
        <v>5</v>
      </c>
      <c r="P100">
        <v>5</v>
      </c>
      <c r="Q100">
        <f>IF(ISBLANK(R100),0,R100)</f>
        <v>910</v>
      </c>
      <c r="R100">
        <v>910</v>
      </c>
      <c r="S100" t="s">
        <v>290</v>
      </c>
      <c r="T100" t="s">
        <v>50</v>
      </c>
      <c r="U100" t="s">
        <v>51</v>
      </c>
      <c r="V100" t="s">
        <v>52</v>
      </c>
      <c r="W100" t="s">
        <v>291</v>
      </c>
      <c r="Y100" t="s">
        <v>51</v>
      </c>
      <c r="Z100" t="s">
        <v>51</v>
      </c>
      <c r="AA100" t="s">
        <v>51</v>
      </c>
      <c r="AB100" t="s">
        <v>54</v>
      </c>
      <c r="AC100" t="s">
        <v>51</v>
      </c>
      <c r="AD100" s="6" t="str">
        <f>TEXT(AE100,"yyyy-mm-dd")</f>
        <v>1862-01-01</v>
      </c>
      <c r="AE100" s="5" t="s">
        <v>359</v>
      </c>
      <c r="AF100" t="s">
        <v>1019</v>
      </c>
      <c r="AG100" t="s">
        <v>315</v>
      </c>
      <c r="AH100" t="s">
        <v>76</v>
      </c>
      <c r="AI100" t="s">
        <v>77</v>
      </c>
      <c r="AJ100" t="s">
        <v>655</v>
      </c>
      <c r="AK100" t="s">
        <v>656</v>
      </c>
      <c r="AL100" t="s">
        <v>657</v>
      </c>
      <c r="AM100" t="s">
        <v>658</v>
      </c>
      <c r="AN100" t="s">
        <v>81</v>
      </c>
      <c r="AO100" t="s">
        <v>82</v>
      </c>
      <c r="AP100" t="s">
        <v>173</v>
      </c>
      <c r="AQ100" t="s">
        <v>113</v>
      </c>
      <c r="AR100">
        <v>-29.866705</v>
      </c>
      <c r="AS100">
        <v>150.56725</v>
      </c>
      <c r="AT100" t="s">
        <v>174</v>
      </c>
      <c r="AU100" t="s">
        <v>175</v>
      </c>
      <c r="AV100" t="s">
        <v>51</v>
      </c>
      <c r="AW100" s="1">
        <v>43522</v>
      </c>
    </row>
    <row r="101" spans="1:49" x14ac:dyDescent="0.35">
      <c r="A101">
        <v>1237</v>
      </c>
      <c r="B101">
        <v>16165</v>
      </c>
      <c r="C101" t="s">
        <v>1020</v>
      </c>
      <c r="D101" t="s">
        <v>1021</v>
      </c>
      <c r="E101" t="str">
        <f>TRIM(PROPER(F101))</f>
        <v>Binnaway</v>
      </c>
      <c r="F101" t="s">
        <v>1022</v>
      </c>
      <c r="G101">
        <v>2395</v>
      </c>
      <c r="H101" t="s">
        <v>1023</v>
      </c>
      <c r="I101" t="s">
        <v>1024</v>
      </c>
      <c r="J101" t="s">
        <v>1025</v>
      </c>
      <c r="K101">
        <f>IF(ISBLANK(L101),0,L101)</f>
        <v>53</v>
      </c>
      <c r="L101">
        <v>53</v>
      </c>
      <c r="M101">
        <f>IF(ISBLANK(N101),0,N101)</f>
        <v>30</v>
      </c>
      <c r="N101">
        <v>30</v>
      </c>
      <c r="O101">
        <f>IF(ISBLANK(P101),0,P101)</f>
        <v>0</v>
      </c>
      <c r="Q101">
        <f>IF(ISBLANK(R101),0,R101)</f>
        <v>796</v>
      </c>
      <c r="R101">
        <v>796</v>
      </c>
      <c r="S101" t="s">
        <v>290</v>
      </c>
      <c r="T101" t="s">
        <v>50</v>
      </c>
      <c r="U101" t="s">
        <v>51</v>
      </c>
      <c r="V101" t="s">
        <v>52</v>
      </c>
      <c r="W101" t="s">
        <v>291</v>
      </c>
      <c r="Y101" t="s">
        <v>51</v>
      </c>
      <c r="Z101" t="s">
        <v>51</v>
      </c>
      <c r="AA101" t="s">
        <v>51</v>
      </c>
      <c r="AB101" t="s">
        <v>54</v>
      </c>
      <c r="AC101" t="s">
        <v>51</v>
      </c>
      <c r="AD101" s="6" t="str">
        <f>TEXT(AE101,"yyyy-mm-dd")</f>
        <v>1878-07-01</v>
      </c>
      <c r="AE101" s="5" t="s">
        <v>1026</v>
      </c>
      <c r="AF101" t="s">
        <v>589</v>
      </c>
      <c r="AG101" t="s">
        <v>202</v>
      </c>
      <c r="AH101" t="s">
        <v>203</v>
      </c>
      <c r="AI101" t="s">
        <v>106</v>
      </c>
      <c r="AJ101" t="s">
        <v>509</v>
      </c>
      <c r="AK101" t="s">
        <v>508</v>
      </c>
      <c r="AL101" t="s">
        <v>510</v>
      </c>
      <c r="AM101" t="s">
        <v>511</v>
      </c>
      <c r="AN101" t="s">
        <v>140</v>
      </c>
      <c r="AO101" t="s">
        <v>512</v>
      </c>
      <c r="AP101" t="s">
        <v>591</v>
      </c>
      <c r="AQ101" t="s">
        <v>113</v>
      </c>
      <c r="AR101">
        <v>-31.552793000000001</v>
      </c>
      <c r="AS101">
        <v>149.37495100000001</v>
      </c>
      <c r="AT101" t="s">
        <v>174</v>
      </c>
      <c r="AU101" t="s">
        <v>208</v>
      </c>
      <c r="AV101" t="s">
        <v>51</v>
      </c>
      <c r="AW101" s="1">
        <v>43522</v>
      </c>
    </row>
    <row r="102" spans="1:49" x14ac:dyDescent="0.35">
      <c r="A102">
        <v>1238</v>
      </c>
      <c r="B102">
        <v>10523</v>
      </c>
      <c r="C102" t="s">
        <v>1027</v>
      </c>
      <c r="D102" t="s">
        <v>1028</v>
      </c>
      <c r="E102" t="str">
        <f>TRIM(PROPER(F102))</f>
        <v>Binya</v>
      </c>
      <c r="F102" t="s">
        <v>1029</v>
      </c>
      <c r="G102">
        <v>2665</v>
      </c>
      <c r="H102" t="s">
        <v>1030</v>
      </c>
      <c r="I102" t="s">
        <v>1031</v>
      </c>
      <c r="J102" t="s">
        <v>1032</v>
      </c>
      <c r="K102">
        <f>IF(ISBLANK(L102),0,L102)</f>
        <v>13</v>
      </c>
      <c r="L102">
        <v>13</v>
      </c>
      <c r="M102">
        <f>IF(ISBLANK(N102),0,N102)</f>
        <v>0</v>
      </c>
      <c r="O102">
        <f>IF(ISBLANK(P102),0,P102)</f>
        <v>0</v>
      </c>
      <c r="P102">
        <v>0</v>
      </c>
      <c r="Q102">
        <f>IF(ISBLANK(R102),0,R102)</f>
        <v>1033</v>
      </c>
      <c r="R102">
        <v>1033</v>
      </c>
      <c r="S102" t="s">
        <v>49</v>
      </c>
      <c r="T102" t="s">
        <v>50</v>
      </c>
      <c r="U102" t="s">
        <v>51</v>
      </c>
      <c r="V102" t="s">
        <v>52</v>
      </c>
      <c r="W102" t="s">
        <v>53</v>
      </c>
      <c r="Y102" t="s">
        <v>51</v>
      </c>
      <c r="Z102" t="s">
        <v>51</v>
      </c>
      <c r="AA102" t="s">
        <v>51</v>
      </c>
      <c r="AB102" t="s">
        <v>54</v>
      </c>
      <c r="AC102" t="s">
        <v>51</v>
      </c>
      <c r="AD102" s="6" t="str">
        <f>TEXT(AE102,"yyyy-mm-dd")</f>
        <v>1919-09-01</v>
      </c>
      <c r="AE102" s="5">
        <v>7184</v>
      </c>
      <c r="AF102" t="s">
        <v>599</v>
      </c>
      <c r="AG102" t="s">
        <v>293</v>
      </c>
      <c r="AH102" t="s">
        <v>184</v>
      </c>
      <c r="AI102" t="s">
        <v>106</v>
      </c>
      <c r="AJ102" t="s">
        <v>295</v>
      </c>
      <c r="AK102" t="s">
        <v>295</v>
      </c>
      <c r="AL102" t="s">
        <v>296</v>
      </c>
      <c r="AM102" t="s">
        <v>297</v>
      </c>
      <c r="AN102" t="s">
        <v>140</v>
      </c>
      <c r="AO102" t="s">
        <v>141</v>
      </c>
      <c r="AP102" t="s">
        <v>298</v>
      </c>
      <c r="AQ102" t="s">
        <v>113</v>
      </c>
      <c r="AR102">
        <v>-34.228678000000002</v>
      </c>
      <c r="AS102">
        <v>146.35303400000001</v>
      </c>
      <c r="AT102" t="s">
        <v>111</v>
      </c>
      <c r="AU102" t="s">
        <v>143</v>
      </c>
      <c r="AV102" t="s">
        <v>51</v>
      </c>
      <c r="AW102" s="1">
        <v>43522</v>
      </c>
    </row>
    <row r="103" spans="1:49" x14ac:dyDescent="0.35">
      <c r="A103">
        <v>1240</v>
      </c>
      <c r="B103">
        <v>5798</v>
      </c>
      <c r="C103" t="s">
        <v>1033</v>
      </c>
      <c r="D103" t="s">
        <v>1034</v>
      </c>
      <c r="E103" t="str">
        <f>TRIM(PROPER(F103))</f>
        <v>Balmain</v>
      </c>
      <c r="F103" t="s">
        <v>1035</v>
      </c>
      <c r="G103">
        <v>2041</v>
      </c>
      <c r="H103" t="s">
        <v>1036</v>
      </c>
      <c r="I103" t="s">
        <v>1037</v>
      </c>
      <c r="J103" t="s">
        <v>1038</v>
      </c>
      <c r="K103">
        <f>IF(ISBLANK(L103),0,L103)</f>
        <v>380</v>
      </c>
      <c r="L103">
        <v>380</v>
      </c>
      <c r="M103">
        <f>IF(ISBLANK(N103),0,N103)</f>
        <v>0</v>
      </c>
      <c r="O103">
        <f>IF(ISBLANK(P103),0,P103)</f>
        <v>25</v>
      </c>
      <c r="P103">
        <v>25</v>
      </c>
      <c r="Q103">
        <f>IF(ISBLANK(R103),0,R103)</f>
        <v>1139</v>
      </c>
      <c r="R103">
        <v>1139</v>
      </c>
      <c r="S103" t="s">
        <v>49</v>
      </c>
      <c r="T103" t="s">
        <v>50</v>
      </c>
      <c r="U103" t="s">
        <v>51</v>
      </c>
      <c r="V103" t="s">
        <v>52</v>
      </c>
      <c r="W103" t="s">
        <v>53</v>
      </c>
      <c r="Y103" t="s">
        <v>199</v>
      </c>
      <c r="Z103" t="s">
        <v>51</v>
      </c>
      <c r="AA103" t="s">
        <v>51</v>
      </c>
      <c r="AB103" t="s">
        <v>54</v>
      </c>
      <c r="AC103" t="s">
        <v>51</v>
      </c>
      <c r="AD103" s="6" t="str">
        <f>TEXT(AE103,"yyyy-mm-dd")</f>
        <v>1885-03-01</v>
      </c>
      <c r="AE103" s="5" t="s">
        <v>1039</v>
      </c>
      <c r="AF103" t="s">
        <v>244</v>
      </c>
      <c r="AG103" t="s">
        <v>245</v>
      </c>
      <c r="AH103" t="s">
        <v>246</v>
      </c>
      <c r="AI103" t="s">
        <v>58</v>
      </c>
      <c r="AJ103" t="s">
        <v>59</v>
      </c>
      <c r="AK103" t="s">
        <v>60</v>
      </c>
      <c r="AL103" t="s">
        <v>61</v>
      </c>
      <c r="AM103" t="s">
        <v>62</v>
      </c>
      <c r="AN103" t="s">
        <v>63</v>
      </c>
      <c r="AO103" t="s">
        <v>64</v>
      </c>
      <c r="AP103" t="s">
        <v>65</v>
      </c>
      <c r="AQ103" t="s">
        <v>66</v>
      </c>
      <c r="AR103">
        <v>-33.853009</v>
      </c>
      <c r="AS103">
        <v>151.17704499999999</v>
      </c>
      <c r="AT103" t="s">
        <v>64</v>
      </c>
      <c r="AU103" t="s">
        <v>67</v>
      </c>
      <c r="AV103" t="s">
        <v>51</v>
      </c>
      <c r="AW103" s="1">
        <v>43522</v>
      </c>
    </row>
    <row r="104" spans="1:49" x14ac:dyDescent="0.35">
      <c r="A104">
        <v>1246</v>
      </c>
      <c r="B104">
        <v>10873</v>
      </c>
      <c r="C104" t="s">
        <v>1040</v>
      </c>
      <c r="D104" t="s">
        <v>1041</v>
      </c>
      <c r="E104" t="str">
        <f>TRIM(PROPER(F104))</f>
        <v>Blackheath</v>
      </c>
      <c r="F104" t="s">
        <v>1042</v>
      </c>
      <c r="G104">
        <v>2785</v>
      </c>
      <c r="H104" t="s">
        <v>1043</v>
      </c>
      <c r="I104" t="s">
        <v>1044</v>
      </c>
      <c r="J104" t="s">
        <v>1045</v>
      </c>
      <c r="K104">
        <f>IF(ISBLANK(L104),0,L104)</f>
        <v>342</v>
      </c>
      <c r="L104">
        <v>342</v>
      </c>
      <c r="M104">
        <f>IF(ISBLANK(N104),0,N104)</f>
        <v>2</v>
      </c>
      <c r="N104">
        <v>2</v>
      </c>
      <c r="O104">
        <f>IF(ISBLANK(P104),0,P104)</f>
        <v>13</v>
      </c>
      <c r="P104">
        <v>13</v>
      </c>
      <c r="Q104">
        <f>IF(ISBLANK(R104),0,R104)</f>
        <v>1063</v>
      </c>
      <c r="R104">
        <v>1063</v>
      </c>
      <c r="S104" t="s">
        <v>49</v>
      </c>
      <c r="T104" t="s">
        <v>50</v>
      </c>
      <c r="U104" t="s">
        <v>51</v>
      </c>
      <c r="V104" t="s">
        <v>52</v>
      </c>
      <c r="W104" t="s">
        <v>53</v>
      </c>
      <c r="Y104" t="s">
        <v>51</v>
      </c>
      <c r="Z104" t="s">
        <v>51</v>
      </c>
      <c r="AA104" t="s">
        <v>51</v>
      </c>
      <c r="AB104" t="s">
        <v>54</v>
      </c>
      <c r="AC104" t="s">
        <v>51</v>
      </c>
      <c r="AD104" s="6" t="str">
        <f>TEXT(AE104,"yyyy-mm-dd")</f>
        <v>1885-07-01</v>
      </c>
      <c r="AE104" s="5" t="s">
        <v>1046</v>
      </c>
      <c r="AF104" t="s">
        <v>1047</v>
      </c>
      <c r="AG104" t="s">
        <v>1047</v>
      </c>
      <c r="AH104" t="s">
        <v>995</v>
      </c>
      <c r="AI104" t="s">
        <v>95</v>
      </c>
      <c r="AJ104" t="s">
        <v>1047</v>
      </c>
      <c r="AK104" t="s">
        <v>278</v>
      </c>
      <c r="AL104" t="s">
        <v>279</v>
      </c>
      <c r="AM104" t="s">
        <v>280</v>
      </c>
      <c r="AN104" t="s">
        <v>394</v>
      </c>
      <c r="AO104" t="s">
        <v>996</v>
      </c>
      <c r="AP104" t="s">
        <v>997</v>
      </c>
      <c r="AQ104" t="s">
        <v>84</v>
      </c>
      <c r="AR104">
        <v>-33.639284000000004</v>
      </c>
      <c r="AS104">
        <v>150.285831</v>
      </c>
      <c r="AT104" t="s">
        <v>395</v>
      </c>
      <c r="AU104" t="s">
        <v>1048</v>
      </c>
      <c r="AV104" t="s">
        <v>199</v>
      </c>
      <c r="AW104" s="1">
        <v>43522</v>
      </c>
    </row>
    <row r="105" spans="1:49" x14ac:dyDescent="0.35">
      <c r="A105">
        <v>1247</v>
      </c>
      <c r="B105">
        <v>9186</v>
      </c>
      <c r="C105" t="s">
        <v>1049</v>
      </c>
      <c r="D105" t="s">
        <v>1050</v>
      </c>
      <c r="E105" t="str">
        <f>TRIM(PROPER(F105))</f>
        <v>Black Hill</v>
      </c>
      <c r="F105" t="s">
        <v>1051</v>
      </c>
      <c r="G105">
        <v>2322</v>
      </c>
      <c r="H105" t="s">
        <v>1052</v>
      </c>
      <c r="I105" t="s">
        <v>1053</v>
      </c>
      <c r="J105" t="s">
        <v>1054</v>
      </c>
      <c r="K105">
        <f>IF(ISBLANK(L105),0,L105)</f>
        <v>102</v>
      </c>
      <c r="L105">
        <v>102</v>
      </c>
      <c r="M105">
        <f>IF(ISBLANK(N105),0,N105)</f>
        <v>7</v>
      </c>
      <c r="N105">
        <v>7</v>
      </c>
      <c r="O105">
        <f>IF(ISBLANK(P105),0,P105)</f>
        <v>0</v>
      </c>
      <c r="Q105">
        <f>IF(ISBLANK(R105),0,R105)</f>
        <v>997</v>
      </c>
      <c r="R105">
        <v>997</v>
      </c>
      <c r="S105" t="s">
        <v>49</v>
      </c>
      <c r="T105" t="s">
        <v>50</v>
      </c>
      <c r="U105" t="s">
        <v>51</v>
      </c>
      <c r="V105" t="s">
        <v>52</v>
      </c>
      <c r="W105" t="s">
        <v>53</v>
      </c>
      <c r="Y105" t="s">
        <v>51</v>
      </c>
      <c r="Z105" t="s">
        <v>51</v>
      </c>
      <c r="AA105" t="s">
        <v>51</v>
      </c>
      <c r="AB105" t="s">
        <v>54</v>
      </c>
      <c r="AC105" t="s">
        <v>51</v>
      </c>
      <c r="AD105" s="6" t="str">
        <f>TEXT(AE105,"yyyy-mm-dd")</f>
        <v>1881-08-01</v>
      </c>
      <c r="AE105" s="5" t="s">
        <v>547</v>
      </c>
      <c r="AF105" t="s">
        <v>93</v>
      </c>
      <c r="AG105" t="s">
        <v>93</v>
      </c>
      <c r="AH105" t="s">
        <v>94</v>
      </c>
      <c r="AI105" t="s">
        <v>95</v>
      </c>
      <c r="AJ105" t="s">
        <v>83</v>
      </c>
      <c r="AK105" t="s">
        <v>78</v>
      </c>
      <c r="AL105" t="s">
        <v>79</v>
      </c>
      <c r="AM105" t="s">
        <v>80</v>
      </c>
      <c r="AN105" t="s">
        <v>81</v>
      </c>
      <c r="AO105" t="s">
        <v>82</v>
      </c>
      <c r="AP105" t="s">
        <v>83</v>
      </c>
      <c r="AQ105" t="s">
        <v>66</v>
      </c>
      <c r="AR105">
        <v>-32.838523000000002</v>
      </c>
      <c r="AS105">
        <v>151.617131</v>
      </c>
      <c r="AT105" t="s">
        <v>85</v>
      </c>
      <c r="AU105" t="s">
        <v>86</v>
      </c>
      <c r="AV105" t="s">
        <v>51</v>
      </c>
      <c r="AW105" s="1">
        <v>43522</v>
      </c>
    </row>
    <row r="106" spans="1:49" x14ac:dyDescent="0.35">
      <c r="A106">
        <v>1249</v>
      </c>
      <c r="B106">
        <v>9415</v>
      </c>
      <c r="C106" t="s">
        <v>1055</v>
      </c>
      <c r="D106" t="s">
        <v>1056</v>
      </c>
      <c r="E106" t="str">
        <f>TRIM(PROPER(F106))</f>
        <v>Black Mountain</v>
      </c>
      <c r="F106" t="s">
        <v>1057</v>
      </c>
      <c r="G106">
        <v>2365</v>
      </c>
      <c r="H106" t="s">
        <v>1058</v>
      </c>
      <c r="I106" t="s">
        <v>1059</v>
      </c>
      <c r="J106" t="s">
        <v>1060</v>
      </c>
      <c r="K106">
        <f>IF(ISBLANK(L106),0,L106)</f>
        <v>29</v>
      </c>
      <c r="L106">
        <v>29</v>
      </c>
      <c r="M106">
        <f>IF(ISBLANK(N106),0,N106)</f>
        <v>48</v>
      </c>
      <c r="N106">
        <v>48</v>
      </c>
      <c r="O106">
        <f>IF(ISBLANK(P106),0,P106)</f>
        <v>0</v>
      </c>
      <c r="Q106">
        <f>IF(ISBLANK(R106),0,R106)</f>
        <v>901</v>
      </c>
      <c r="R106">
        <v>901</v>
      </c>
      <c r="S106" t="s">
        <v>49</v>
      </c>
      <c r="T106" t="s">
        <v>50</v>
      </c>
      <c r="U106" t="s">
        <v>51</v>
      </c>
      <c r="V106" t="s">
        <v>52</v>
      </c>
      <c r="W106" t="s">
        <v>53</v>
      </c>
      <c r="Y106" t="s">
        <v>51</v>
      </c>
      <c r="Z106" t="s">
        <v>51</v>
      </c>
      <c r="AA106" t="s">
        <v>51</v>
      </c>
      <c r="AB106" t="s">
        <v>54</v>
      </c>
      <c r="AC106" t="s">
        <v>51</v>
      </c>
      <c r="AD106" s="6" t="str">
        <f>TEXT(AE106,"yyyy-mm-dd")</f>
        <v>1882-02-01</v>
      </c>
      <c r="AE106" s="5" t="s">
        <v>1061</v>
      </c>
      <c r="AF106" t="s">
        <v>314</v>
      </c>
      <c r="AG106" t="s">
        <v>315</v>
      </c>
      <c r="AH106" t="s">
        <v>76</v>
      </c>
      <c r="AI106" t="s">
        <v>77</v>
      </c>
      <c r="AJ106" t="s">
        <v>315</v>
      </c>
      <c r="AK106" t="s">
        <v>316</v>
      </c>
      <c r="AL106" t="s">
        <v>317</v>
      </c>
      <c r="AM106" t="s">
        <v>318</v>
      </c>
      <c r="AN106" t="s">
        <v>81</v>
      </c>
      <c r="AO106" t="s">
        <v>82</v>
      </c>
      <c r="AP106" t="s">
        <v>173</v>
      </c>
      <c r="AQ106" t="s">
        <v>113</v>
      </c>
      <c r="AR106">
        <v>-30.308489000000002</v>
      </c>
      <c r="AS106">
        <v>151.65768800000001</v>
      </c>
      <c r="AT106" t="s">
        <v>174</v>
      </c>
      <c r="AU106" t="s">
        <v>175</v>
      </c>
      <c r="AV106" t="s">
        <v>51</v>
      </c>
      <c r="AW106" s="1">
        <v>43522</v>
      </c>
    </row>
    <row r="107" spans="1:49" x14ac:dyDescent="0.35">
      <c r="A107">
        <v>1252</v>
      </c>
      <c r="B107">
        <v>9362</v>
      </c>
      <c r="C107" t="s">
        <v>1062</v>
      </c>
      <c r="D107" t="s">
        <v>1063</v>
      </c>
      <c r="E107" t="str">
        <f>TRIM(PROPER(F107))</f>
        <v>Blackville</v>
      </c>
      <c r="F107" t="s">
        <v>1064</v>
      </c>
      <c r="G107">
        <v>2343</v>
      </c>
      <c r="H107" t="s">
        <v>1065</v>
      </c>
      <c r="I107" t="s">
        <v>1066</v>
      </c>
      <c r="J107" t="s">
        <v>1067</v>
      </c>
      <c r="K107">
        <f>IF(ISBLANK(L107),0,L107)</f>
        <v>11</v>
      </c>
      <c r="L107">
        <v>11</v>
      </c>
      <c r="M107">
        <f>IF(ISBLANK(N107),0,N107)</f>
        <v>0</v>
      </c>
      <c r="O107">
        <f>IF(ISBLANK(P107),0,P107)</f>
        <v>0</v>
      </c>
      <c r="P107">
        <v>0</v>
      </c>
      <c r="Q107">
        <f>IF(ISBLANK(R107),0,R107)</f>
        <v>825</v>
      </c>
      <c r="R107">
        <v>825</v>
      </c>
      <c r="S107" t="s">
        <v>49</v>
      </c>
      <c r="T107" t="s">
        <v>50</v>
      </c>
      <c r="U107" t="s">
        <v>51</v>
      </c>
      <c r="V107" t="s">
        <v>52</v>
      </c>
      <c r="W107" t="s">
        <v>53</v>
      </c>
      <c r="Y107" t="s">
        <v>51</v>
      </c>
      <c r="Z107" t="s">
        <v>51</v>
      </c>
      <c r="AA107" t="s">
        <v>51</v>
      </c>
      <c r="AB107" t="s">
        <v>54</v>
      </c>
      <c r="AC107" t="s">
        <v>51</v>
      </c>
      <c r="AD107" s="6" t="str">
        <f>TEXT(AE107,"yyyy-mm-dd")</f>
        <v>1876-05-01</v>
      </c>
      <c r="AE107" s="5" t="s">
        <v>829</v>
      </c>
      <c r="AF107" t="s">
        <v>1068</v>
      </c>
      <c r="AG107" t="s">
        <v>75</v>
      </c>
      <c r="AH107" t="s">
        <v>76</v>
      </c>
      <c r="AI107" t="s">
        <v>77</v>
      </c>
      <c r="AJ107" t="s">
        <v>1069</v>
      </c>
      <c r="AK107" t="s">
        <v>169</v>
      </c>
      <c r="AL107" t="s">
        <v>171</v>
      </c>
      <c r="AM107" t="s">
        <v>172</v>
      </c>
      <c r="AN107" t="s">
        <v>81</v>
      </c>
      <c r="AO107" t="s">
        <v>82</v>
      </c>
      <c r="AP107" t="s">
        <v>591</v>
      </c>
      <c r="AQ107" t="s">
        <v>113</v>
      </c>
      <c r="AR107">
        <v>-31.640440000000002</v>
      </c>
      <c r="AS107">
        <v>150.23748900000001</v>
      </c>
      <c r="AT107" t="s">
        <v>174</v>
      </c>
      <c r="AU107" t="s">
        <v>175</v>
      </c>
      <c r="AV107" t="s">
        <v>51</v>
      </c>
      <c r="AW107" s="1">
        <v>43522</v>
      </c>
    </row>
    <row r="108" spans="1:49" x14ac:dyDescent="0.35">
      <c r="A108">
        <v>1254</v>
      </c>
      <c r="B108">
        <v>9780</v>
      </c>
      <c r="C108" t="s">
        <v>1070</v>
      </c>
      <c r="D108" t="s">
        <v>1071</v>
      </c>
      <c r="E108" t="str">
        <f>TRIM(PROPER(F108))</f>
        <v>Blakebrook</v>
      </c>
      <c r="F108" t="s">
        <v>1072</v>
      </c>
      <c r="G108">
        <v>2480</v>
      </c>
      <c r="H108" t="s">
        <v>1073</v>
      </c>
      <c r="I108" t="s">
        <v>1074</v>
      </c>
      <c r="J108" t="s">
        <v>1075</v>
      </c>
      <c r="K108">
        <f>IF(ISBLANK(L108),0,L108)</f>
        <v>76</v>
      </c>
      <c r="L108">
        <v>76</v>
      </c>
      <c r="M108">
        <f>IF(ISBLANK(N108),0,N108)</f>
        <v>9</v>
      </c>
      <c r="N108">
        <v>9</v>
      </c>
      <c r="O108">
        <f>IF(ISBLANK(P108),0,P108)</f>
        <v>0</v>
      </c>
      <c r="Q108">
        <f>IF(ISBLANK(R108),0,R108)</f>
        <v>972</v>
      </c>
      <c r="R108">
        <v>972</v>
      </c>
      <c r="S108" t="s">
        <v>49</v>
      </c>
      <c r="T108" t="s">
        <v>50</v>
      </c>
      <c r="U108" t="s">
        <v>51</v>
      </c>
      <c r="V108" t="s">
        <v>52</v>
      </c>
      <c r="W108" t="s">
        <v>53</v>
      </c>
      <c r="Y108" t="s">
        <v>51</v>
      </c>
      <c r="Z108" t="s">
        <v>51</v>
      </c>
      <c r="AA108" t="s">
        <v>51</v>
      </c>
      <c r="AB108" t="s">
        <v>54</v>
      </c>
      <c r="AC108" t="s">
        <v>51</v>
      </c>
      <c r="AD108" s="6" t="str">
        <f>TEXT(AE108,"yyyy-mm-dd")</f>
        <v>1868-03-01</v>
      </c>
      <c r="AE108" s="5" t="s">
        <v>1076</v>
      </c>
      <c r="AF108" t="s">
        <v>622</v>
      </c>
      <c r="AG108" t="s">
        <v>622</v>
      </c>
      <c r="AH108" t="s">
        <v>217</v>
      </c>
      <c r="AI108" t="s">
        <v>77</v>
      </c>
      <c r="AJ108" t="s">
        <v>521</v>
      </c>
      <c r="AK108" t="s">
        <v>219</v>
      </c>
      <c r="AL108" t="s">
        <v>220</v>
      </c>
      <c r="AM108" t="s">
        <v>221</v>
      </c>
      <c r="AN108" t="s">
        <v>222</v>
      </c>
      <c r="AO108" t="s">
        <v>223</v>
      </c>
      <c r="AP108" t="s">
        <v>224</v>
      </c>
      <c r="AQ108" t="s">
        <v>84</v>
      </c>
      <c r="AR108">
        <v>-28.763425999999999</v>
      </c>
      <c r="AS108">
        <v>153.22999200000001</v>
      </c>
      <c r="AT108" t="s">
        <v>225</v>
      </c>
      <c r="AU108" t="s">
        <v>226</v>
      </c>
      <c r="AV108" t="s">
        <v>51</v>
      </c>
      <c r="AW108" s="1">
        <v>43522</v>
      </c>
    </row>
    <row r="109" spans="1:49" x14ac:dyDescent="0.35">
      <c r="A109">
        <v>1255</v>
      </c>
      <c r="B109">
        <v>16167</v>
      </c>
      <c r="C109" t="s">
        <v>1077</v>
      </c>
      <c r="D109" t="s">
        <v>1078</v>
      </c>
      <c r="E109" t="str">
        <f>TRIM(PROPER(F109))</f>
        <v>Blakehurst</v>
      </c>
      <c r="F109" t="s">
        <v>1079</v>
      </c>
      <c r="G109">
        <v>2221</v>
      </c>
      <c r="H109" t="s">
        <v>1080</v>
      </c>
      <c r="I109" t="s">
        <v>1081</v>
      </c>
      <c r="J109" t="s">
        <v>1082</v>
      </c>
      <c r="K109">
        <f>IF(ISBLANK(L109),0,L109)</f>
        <v>267</v>
      </c>
      <c r="L109">
        <v>267</v>
      </c>
      <c r="M109">
        <f>IF(ISBLANK(N109),0,N109)</f>
        <v>0</v>
      </c>
      <c r="O109">
        <f>IF(ISBLANK(P109),0,P109)</f>
        <v>69</v>
      </c>
      <c r="P109">
        <v>69</v>
      </c>
      <c r="Q109">
        <f>IF(ISBLANK(R109),0,R109)</f>
        <v>1028</v>
      </c>
      <c r="R109">
        <v>1028</v>
      </c>
      <c r="S109" t="s">
        <v>49</v>
      </c>
      <c r="T109" t="s">
        <v>50</v>
      </c>
      <c r="U109" t="s">
        <v>51</v>
      </c>
      <c r="V109" t="s">
        <v>52</v>
      </c>
      <c r="W109" t="s">
        <v>53</v>
      </c>
      <c r="Y109" t="s">
        <v>51</v>
      </c>
      <c r="Z109" t="s">
        <v>51</v>
      </c>
      <c r="AA109" t="s">
        <v>51</v>
      </c>
      <c r="AB109" t="s">
        <v>54</v>
      </c>
      <c r="AC109" t="s">
        <v>51</v>
      </c>
      <c r="AD109" s="6" t="str">
        <f>TEXT(AE109,"yyyy-mm-dd")</f>
        <v>1882-01-01</v>
      </c>
      <c r="AE109" s="5" t="s">
        <v>471</v>
      </c>
      <c r="AF109" t="s">
        <v>954</v>
      </c>
      <c r="AG109" t="s">
        <v>955</v>
      </c>
      <c r="AH109" t="s">
        <v>1083</v>
      </c>
      <c r="AI109" t="s">
        <v>58</v>
      </c>
      <c r="AJ109" t="s">
        <v>955</v>
      </c>
      <c r="AK109" t="s">
        <v>350</v>
      </c>
      <c r="AL109" t="s">
        <v>351</v>
      </c>
      <c r="AM109" t="s">
        <v>352</v>
      </c>
      <c r="AN109" t="s">
        <v>63</v>
      </c>
      <c r="AO109" t="s">
        <v>552</v>
      </c>
      <c r="AP109" t="s">
        <v>65</v>
      </c>
      <c r="AQ109" t="s">
        <v>66</v>
      </c>
      <c r="AR109">
        <v>-33.982979999999998</v>
      </c>
      <c r="AS109">
        <v>151.115779</v>
      </c>
      <c r="AT109" t="s">
        <v>64</v>
      </c>
      <c r="AU109" t="s">
        <v>562</v>
      </c>
      <c r="AV109" t="s">
        <v>51</v>
      </c>
      <c r="AW109" s="1">
        <v>43522</v>
      </c>
    </row>
    <row r="110" spans="1:49" x14ac:dyDescent="0.35">
      <c r="A110">
        <v>1256</v>
      </c>
      <c r="B110">
        <v>9340</v>
      </c>
      <c r="C110" t="s">
        <v>1084</v>
      </c>
      <c r="D110" t="s">
        <v>1085</v>
      </c>
      <c r="E110" t="str">
        <f>TRIM(PROPER(F110))</f>
        <v>Blandford</v>
      </c>
      <c r="F110" t="s">
        <v>1086</v>
      </c>
      <c r="G110">
        <v>2338</v>
      </c>
      <c r="H110" t="s">
        <v>1087</v>
      </c>
      <c r="I110" t="s">
        <v>1088</v>
      </c>
      <c r="J110" t="s">
        <v>1089</v>
      </c>
      <c r="K110">
        <f>IF(ISBLANK(L110),0,L110)</f>
        <v>35</v>
      </c>
      <c r="L110">
        <v>35</v>
      </c>
      <c r="M110">
        <f>IF(ISBLANK(N110),0,N110)</f>
        <v>0</v>
      </c>
      <c r="O110">
        <f>IF(ISBLANK(P110),0,P110)</f>
        <v>16</v>
      </c>
      <c r="P110">
        <v>16</v>
      </c>
      <c r="Q110">
        <f>IF(ISBLANK(R110),0,R110)</f>
        <v>980</v>
      </c>
      <c r="R110">
        <v>980</v>
      </c>
      <c r="S110" t="s">
        <v>49</v>
      </c>
      <c r="T110" t="s">
        <v>50</v>
      </c>
      <c r="U110" t="s">
        <v>51</v>
      </c>
      <c r="V110" t="s">
        <v>52</v>
      </c>
      <c r="W110" t="s">
        <v>53</v>
      </c>
      <c r="Y110" t="s">
        <v>51</v>
      </c>
      <c r="Z110" t="s">
        <v>51</v>
      </c>
      <c r="AA110" t="s">
        <v>51</v>
      </c>
      <c r="AB110" t="s">
        <v>54</v>
      </c>
      <c r="AC110" t="s">
        <v>51</v>
      </c>
      <c r="AD110" s="6" t="str">
        <f>TEXT(AE110,"yyyy-mm-dd")</f>
        <v>1871-09-01</v>
      </c>
      <c r="AE110" s="5" t="s">
        <v>1090</v>
      </c>
      <c r="AF110" t="s">
        <v>75</v>
      </c>
      <c r="AG110" t="s">
        <v>75</v>
      </c>
      <c r="AH110" t="s">
        <v>76</v>
      </c>
      <c r="AI110" t="s">
        <v>77</v>
      </c>
      <c r="AJ110" t="s">
        <v>75</v>
      </c>
      <c r="AK110" t="s">
        <v>78</v>
      </c>
      <c r="AL110" t="s">
        <v>79</v>
      </c>
      <c r="AM110" t="s">
        <v>80</v>
      </c>
      <c r="AN110" t="s">
        <v>81</v>
      </c>
      <c r="AO110" t="s">
        <v>82</v>
      </c>
      <c r="AP110" t="s">
        <v>83</v>
      </c>
      <c r="AQ110" t="s">
        <v>113</v>
      </c>
      <c r="AR110">
        <v>-31.778585</v>
      </c>
      <c r="AS110">
        <v>150.89272500000001</v>
      </c>
      <c r="AT110" t="s">
        <v>85</v>
      </c>
      <c r="AU110" t="s">
        <v>86</v>
      </c>
      <c r="AV110" t="s">
        <v>51</v>
      </c>
      <c r="AW110" s="1">
        <v>43522</v>
      </c>
    </row>
    <row r="111" spans="1:49" x14ac:dyDescent="0.35">
      <c r="A111">
        <v>1257</v>
      </c>
      <c r="B111">
        <v>7791</v>
      </c>
      <c r="C111" t="s">
        <v>1091</v>
      </c>
      <c r="D111" t="s">
        <v>1092</v>
      </c>
      <c r="E111" t="str">
        <f>TRIM(PROPER(F111))</f>
        <v>Granville</v>
      </c>
      <c r="F111" t="s">
        <v>1093</v>
      </c>
      <c r="G111">
        <v>2142</v>
      </c>
      <c r="H111" t="s">
        <v>1094</v>
      </c>
      <c r="I111" t="s">
        <v>1095</v>
      </c>
      <c r="J111" t="s">
        <v>1096</v>
      </c>
      <c r="K111">
        <f>IF(ISBLANK(L111),0,L111)</f>
        <v>799</v>
      </c>
      <c r="L111">
        <v>799</v>
      </c>
      <c r="M111">
        <f>IF(ISBLANK(N111),0,N111)</f>
        <v>0</v>
      </c>
      <c r="O111">
        <f>IF(ISBLANK(P111),0,P111)</f>
        <v>96</v>
      </c>
      <c r="P111">
        <v>96</v>
      </c>
      <c r="Q111">
        <f>IF(ISBLANK(R111),0,R111)</f>
        <v>956</v>
      </c>
      <c r="R111">
        <v>956</v>
      </c>
      <c r="S111" t="s">
        <v>49</v>
      </c>
      <c r="T111" t="s">
        <v>50</v>
      </c>
      <c r="U111" t="s">
        <v>199</v>
      </c>
      <c r="V111" t="s">
        <v>52</v>
      </c>
      <c r="W111" t="s">
        <v>53</v>
      </c>
      <c r="Y111" t="s">
        <v>51</v>
      </c>
      <c r="Z111" t="s">
        <v>51</v>
      </c>
      <c r="AA111" t="s">
        <v>51</v>
      </c>
      <c r="AB111" t="s">
        <v>54</v>
      </c>
      <c r="AC111" t="s">
        <v>51</v>
      </c>
      <c r="AD111" s="6" t="str">
        <f>TEXT(AE111,"yyyy-mm-dd")</f>
        <v>1924-01-01</v>
      </c>
      <c r="AE111" s="5">
        <v>8767</v>
      </c>
      <c r="AF111" t="s">
        <v>388</v>
      </c>
      <c r="AG111" t="s">
        <v>389</v>
      </c>
      <c r="AH111" t="s">
        <v>390</v>
      </c>
      <c r="AI111" t="s">
        <v>58</v>
      </c>
      <c r="AJ111" t="s">
        <v>389</v>
      </c>
      <c r="AK111" t="s">
        <v>391</v>
      </c>
      <c r="AL111" t="s">
        <v>392</v>
      </c>
      <c r="AM111" t="s">
        <v>393</v>
      </c>
      <c r="AN111" t="s">
        <v>394</v>
      </c>
      <c r="AO111" t="s">
        <v>395</v>
      </c>
      <c r="AP111" t="s">
        <v>396</v>
      </c>
      <c r="AQ111" t="s">
        <v>66</v>
      </c>
      <c r="AR111">
        <v>-33.858068000000003</v>
      </c>
      <c r="AS111">
        <v>151.006125</v>
      </c>
      <c r="AT111" t="s">
        <v>265</v>
      </c>
      <c r="AU111" t="s">
        <v>397</v>
      </c>
      <c r="AV111" t="s">
        <v>51</v>
      </c>
      <c r="AW111" s="1">
        <v>43522</v>
      </c>
    </row>
    <row r="112" spans="1:49" x14ac:dyDescent="0.35">
      <c r="A112">
        <v>1258</v>
      </c>
      <c r="B112">
        <v>5309</v>
      </c>
      <c r="C112" t="s">
        <v>1097</v>
      </c>
      <c r="D112" t="s">
        <v>1098</v>
      </c>
      <c r="E112" t="str">
        <f>TRIM(PROPER(F112))</f>
        <v>Blaxland</v>
      </c>
      <c r="F112" t="s">
        <v>390</v>
      </c>
      <c r="G112">
        <v>2774</v>
      </c>
      <c r="H112" t="s">
        <v>1099</v>
      </c>
      <c r="I112" t="s">
        <v>1100</v>
      </c>
      <c r="J112" t="s">
        <v>1101</v>
      </c>
      <c r="K112">
        <f>IF(ISBLANK(L112),0,L112)</f>
        <v>113</v>
      </c>
      <c r="L112">
        <v>113</v>
      </c>
      <c r="M112">
        <f>IF(ISBLANK(N112),0,N112)</f>
        <v>11</v>
      </c>
      <c r="N112">
        <v>11</v>
      </c>
      <c r="O112">
        <f>IF(ISBLANK(P112),0,P112)</f>
        <v>14</v>
      </c>
      <c r="P112">
        <v>14</v>
      </c>
      <c r="Q112">
        <f>IF(ISBLANK(R112),0,R112)</f>
        <v>1033</v>
      </c>
      <c r="R112">
        <v>1033</v>
      </c>
      <c r="S112" t="s">
        <v>49</v>
      </c>
      <c r="T112" t="s">
        <v>50</v>
      </c>
      <c r="U112" t="s">
        <v>51</v>
      </c>
      <c r="V112" t="s">
        <v>52</v>
      </c>
      <c r="W112" t="s">
        <v>53</v>
      </c>
      <c r="Y112" t="s">
        <v>51</v>
      </c>
      <c r="Z112" t="s">
        <v>51</v>
      </c>
      <c r="AA112" t="s">
        <v>51</v>
      </c>
      <c r="AB112" t="s">
        <v>54</v>
      </c>
      <c r="AC112" t="s">
        <v>51</v>
      </c>
      <c r="AD112" s="6" t="str">
        <f>TEXT(AE112,"yyyy-mm-dd")</f>
        <v>1926-09-01</v>
      </c>
      <c r="AE112" s="5">
        <v>9741</v>
      </c>
      <c r="AF112" t="s">
        <v>1047</v>
      </c>
      <c r="AG112" t="s">
        <v>1047</v>
      </c>
      <c r="AH112" t="s">
        <v>995</v>
      </c>
      <c r="AI112" t="s">
        <v>95</v>
      </c>
      <c r="AJ112" t="s">
        <v>1047</v>
      </c>
      <c r="AK112" t="s">
        <v>278</v>
      </c>
      <c r="AL112" t="s">
        <v>279</v>
      </c>
      <c r="AM112" t="s">
        <v>280</v>
      </c>
      <c r="AN112" t="s">
        <v>394</v>
      </c>
      <c r="AO112" t="s">
        <v>996</v>
      </c>
      <c r="AP112" t="s">
        <v>997</v>
      </c>
      <c r="AQ112" t="s">
        <v>66</v>
      </c>
      <c r="AR112">
        <v>-33.737102999999998</v>
      </c>
      <c r="AS112">
        <v>150.603489</v>
      </c>
      <c r="AT112" t="s">
        <v>395</v>
      </c>
      <c r="AU112" t="s">
        <v>1048</v>
      </c>
      <c r="AV112" t="s">
        <v>51</v>
      </c>
      <c r="AW112" s="1">
        <v>43522</v>
      </c>
    </row>
    <row r="113" spans="1:49" x14ac:dyDescent="0.35">
      <c r="A113">
        <v>1260</v>
      </c>
      <c r="B113">
        <v>10999</v>
      </c>
      <c r="C113" t="s">
        <v>1102</v>
      </c>
      <c r="D113" t="s">
        <v>1103</v>
      </c>
      <c r="E113" t="str">
        <f>TRIM(PROPER(F113))</f>
        <v>Blayney</v>
      </c>
      <c r="F113" t="s">
        <v>1104</v>
      </c>
      <c r="G113">
        <v>2799</v>
      </c>
      <c r="H113" t="s">
        <v>1105</v>
      </c>
      <c r="I113" t="s">
        <v>1106</v>
      </c>
      <c r="J113" t="s">
        <v>1107</v>
      </c>
      <c r="K113">
        <f>IF(ISBLANK(L113),0,L113)</f>
        <v>301</v>
      </c>
      <c r="L113">
        <v>301</v>
      </c>
      <c r="M113">
        <f>IF(ISBLANK(N113),0,N113)</f>
        <v>12</v>
      </c>
      <c r="N113">
        <v>12</v>
      </c>
      <c r="O113">
        <f>IF(ISBLANK(P113),0,P113)</f>
        <v>2</v>
      </c>
      <c r="P113">
        <v>2</v>
      </c>
      <c r="Q113">
        <f>IF(ISBLANK(R113),0,R113)</f>
        <v>954</v>
      </c>
      <c r="R113">
        <v>954</v>
      </c>
      <c r="S113" t="s">
        <v>49</v>
      </c>
      <c r="T113" t="s">
        <v>50</v>
      </c>
      <c r="U113" t="s">
        <v>51</v>
      </c>
      <c r="V113" t="s">
        <v>52</v>
      </c>
      <c r="W113" t="s">
        <v>53</v>
      </c>
      <c r="Y113" t="s">
        <v>51</v>
      </c>
      <c r="Z113" t="s">
        <v>51</v>
      </c>
      <c r="AA113" t="s">
        <v>51</v>
      </c>
      <c r="AB113" t="s">
        <v>54</v>
      </c>
      <c r="AC113" t="s">
        <v>51</v>
      </c>
      <c r="AD113" s="6" t="str">
        <f>TEXT(AE113,"yyyy-mm-dd")</f>
        <v>1858-08-01</v>
      </c>
      <c r="AE113" s="5" t="s">
        <v>1108</v>
      </c>
      <c r="AF113" t="s">
        <v>1109</v>
      </c>
      <c r="AG113" t="s">
        <v>717</v>
      </c>
      <c r="AH113" t="s">
        <v>718</v>
      </c>
      <c r="AI113" t="s">
        <v>106</v>
      </c>
      <c r="AJ113" t="s">
        <v>717</v>
      </c>
      <c r="AK113" t="s">
        <v>717</v>
      </c>
      <c r="AL113" t="s">
        <v>719</v>
      </c>
      <c r="AM113" t="s">
        <v>720</v>
      </c>
      <c r="AN113" t="s">
        <v>140</v>
      </c>
      <c r="AO113" t="s">
        <v>512</v>
      </c>
      <c r="AP113" t="s">
        <v>513</v>
      </c>
      <c r="AQ113" t="s">
        <v>84</v>
      </c>
      <c r="AR113">
        <v>-33.528987000000001</v>
      </c>
      <c r="AS113">
        <v>149.25158300000001</v>
      </c>
      <c r="AT113" t="s">
        <v>174</v>
      </c>
      <c r="AU113" t="s">
        <v>631</v>
      </c>
      <c r="AV113" t="s">
        <v>51</v>
      </c>
      <c r="AW113" s="1">
        <v>43522</v>
      </c>
    </row>
    <row r="114" spans="1:49" x14ac:dyDescent="0.35">
      <c r="A114">
        <v>1261</v>
      </c>
      <c r="B114">
        <v>10637</v>
      </c>
      <c r="C114" t="s">
        <v>1110</v>
      </c>
      <c r="D114" t="s">
        <v>1111</v>
      </c>
      <c r="E114" t="str">
        <f>TRIM(PROPER(F114))</f>
        <v>Blighty</v>
      </c>
      <c r="F114" t="s">
        <v>1112</v>
      </c>
      <c r="G114">
        <v>2713</v>
      </c>
      <c r="H114" t="s">
        <v>1113</v>
      </c>
      <c r="I114" t="s">
        <v>1114</v>
      </c>
      <c r="J114" t="s">
        <v>1115</v>
      </c>
      <c r="K114">
        <f>IF(ISBLANK(L114),0,L114)</f>
        <v>43</v>
      </c>
      <c r="L114">
        <v>43</v>
      </c>
      <c r="M114">
        <f>IF(ISBLANK(N114),0,N114)</f>
        <v>0</v>
      </c>
      <c r="N114">
        <v>0</v>
      </c>
      <c r="O114">
        <f>IF(ISBLANK(P114),0,P114)</f>
        <v>0</v>
      </c>
      <c r="Q114">
        <f>IF(ISBLANK(R114),0,R114)</f>
        <v>994</v>
      </c>
      <c r="R114">
        <v>994</v>
      </c>
      <c r="S114" t="s">
        <v>49</v>
      </c>
      <c r="T114" t="s">
        <v>50</v>
      </c>
      <c r="U114" t="s">
        <v>51</v>
      </c>
      <c r="V114" t="s">
        <v>52</v>
      </c>
      <c r="W114" t="s">
        <v>53</v>
      </c>
      <c r="Y114" t="s">
        <v>51</v>
      </c>
      <c r="Z114" t="s">
        <v>51</v>
      </c>
      <c r="AA114" t="s">
        <v>51</v>
      </c>
      <c r="AB114" t="s">
        <v>54</v>
      </c>
      <c r="AC114" t="s">
        <v>51</v>
      </c>
      <c r="AD114" s="6" t="str">
        <f>TEXT(AE114,"yyyy-mm-dd")</f>
        <v>1929-08-01</v>
      </c>
      <c r="AE114" s="5">
        <v>10806</v>
      </c>
      <c r="AF114" t="s">
        <v>1116</v>
      </c>
      <c r="AG114" t="s">
        <v>187</v>
      </c>
      <c r="AH114" t="s">
        <v>184</v>
      </c>
      <c r="AI114" t="s">
        <v>106</v>
      </c>
      <c r="AJ114" t="s">
        <v>529</v>
      </c>
      <c r="AK114" t="s">
        <v>529</v>
      </c>
      <c r="AL114" t="s">
        <v>530</v>
      </c>
      <c r="AM114" t="s">
        <v>531</v>
      </c>
      <c r="AN114" t="s">
        <v>140</v>
      </c>
      <c r="AO114" t="s">
        <v>141</v>
      </c>
      <c r="AP114" t="s">
        <v>1117</v>
      </c>
      <c r="AQ114" t="s">
        <v>113</v>
      </c>
      <c r="AR114">
        <v>-35.580094000000003</v>
      </c>
      <c r="AS114">
        <v>145.34927200000001</v>
      </c>
      <c r="AT114" t="s">
        <v>111</v>
      </c>
      <c r="AU114" t="s">
        <v>187</v>
      </c>
      <c r="AV114" t="s">
        <v>51</v>
      </c>
      <c r="AW114" s="1">
        <v>43522</v>
      </c>
    </row>
    <row r="115" spans="1:49" x14ac:dyDescent="0.35">
      <c r="A115">
        <v>1266</v>
      </c>
      <c r="B115">
        <v>9654</v>
      </c>
      <c r="C115" t="s">
        <v>1118</v>
      </c>
      <c r="D115" t="s">
        <v>1119</v>
      </c>
      <c r="E115" t="str">
        <f>TRIM(PROPER(F115))</f>
        <v>Boambee</v>
      </c>
      <c r="F115" t="s">
        <v>1120</v>
      </c>
      <c r="G115">
        <v>2450</v>
      </c>
      <c r="H115" t="s">
        <v>1121</v>
      </c>
      <c r="I115" t="s">
        <v>1122</v>
      </c>
      <c r="J115" t="s">
        <v>1123</v>
      </c>
      <c r="K115">
        <f>IF(ISBLANK(L115),0,L115)</f>
        <v>430</v>
      </c>
      <c r="L115">
        <v>430</v>
      </c>
      <c r="M115">
        <f>IF(ISBLANK(N115),0,N115)</f>
        <v>11</v>
      </c>
      <c r="N115">
        <v>11</v>
      </c>
      <c r="O115">
        <f>IF(ISBLANK(P115),0,P115)</f>
        <v>6</v>
      </c>
      <c r="P115">
        <v>6</v>
      </c>
      <c r="Q115">
        <f>IF(ISBLANK(R115),0,R115)</f>
        <v>983</v>
      </c>
      <c r="R115">
        <v>983</v>
      </c>
      <c r="S115" t="s">
        <v>49</v>
      </c>
      <c r="T115" t="s">
        <v>50</v>
      </c>
      <c r="U115" t="s">
        <v>51</v>
      </c>
      <c r="V115" t="s">
        <v>52</v>
      </c>
      <c r="W115" t="s">
        <v>53</v>
      </c>
      <c r="Y115" t="s">
        <v>51</v>
      </c>
      <c r="Z115" t="s">
        <v>51</v>
      </c>
      <c r="AA115" t="s">
        <v>51</v>
      </c>
      <c r="AB115" t="s">
        <v>54</v>
      </c>
      <c r="AC115" t="s">
        <v>51</v>
      </c>
      <c r="AD115" s="6" t="str">
        <f>TEXT(AE115,"yyyy-mm-dd")</f>
        <v>1902-02-01</v>
      </c>
      <c r="AE115" s="5">
        <v>763</v>
      </c>
      <c r="AF115" t="s">
        <v>820</v>
      </c>
      <c r="AG115" t="s">
        <v>820</v>
      </c>
      <c r="AH115" t="s">
        <v>799</v>
      </c>
      <c r="AI115" t="s">
        <v>77</v>
      </c>
      <c r="AJ115" t="s">
        <v>820</v>
      </c>
      <c r="AK115" t="s">
        <v>820</v>
      </c>
      <c r="AL115" t="s">
        <v>821</v>
      </c>
      <c r="AM115" t="s">
        <v>822</v>
      </c>
      <c r="AN115" t="s">
        <v>222</v>
      </c>
      <c r="AO115" t="s">
        <v>673</v>
      </c>
      <c r="AP115" t="s">
        <v>754</v>
      </c>
      <c r="AQ115" t="s">
        <v>84</v>
      </c>
      <c r="AR115">
        <v>-30.334054999999999</v>
      </c>
      <c r="AS115">
        <v>153.077009</v>
      </c>
      <c r="AT115" t="s">
        <v>225</v>
      </c>
      <c r="AU115" t="s">
        <v>685</v>
      </c>
      <c r="AV115" t="s">
        <v>51</v>
      </c>
      <c r="AW115" s="1">
        <v>43522</v>
      </c>
    </row>
    <row r="116" spans="1:49" x14ac:dyDescent="0.35">
      <c r="A116">
        <v>1269</v>
      </c>
      <c r="B116">
        <v>9539</v>
      </c>
      <c r="C116" t="s">
        <v>1124</v>
      </c>
      <c r="D116" t="s">
        <v>1125</v>
      </c>
      <c r="E116" t="str">
        <f>TRIM(PROPER(F116))</f>
        <v>Bobin</v>
      </c>
      <c r="F116" t="s">
        <v>1126</v>
      </c>
      <c r="G116">
        <v>2429</v>
      </c>
      <c r="H116" t="s">
        <v>1127</v>
      </c>
      <c r="I116" t="s">
        <v>1128</v>
      </c>
      <c r="J116" t="s">
        <v>1129</v>
      </c>
      <c r="K116">
        <f>IF(ISBLANK(L116),0,L116)</f>
        <v>18</v>
      </c>
      <c r="L116">
        <v>18</v>
      </c>
      <c r="M116">
        <f>IF(ISBLANK(N116),0,N116)</f>
        <v>0</v>
      </c>
      <c r="N116">
        <v>0</v>
      </c>
      <c r="O116">
        <f>IF(ISBLANK(P116),0,P116)</f>
        <v>0</v>
      </c>
      <c r="Q116">
        <f>IF(ISBLANK(R116),0,R116)</f>
        <v>1017</v>
      </c>
      <c r="R116">
        <v>1017</v>
      </c>
      <c r="S116" t="s">
        <v>49</v>
      </c>
      <c r="T116" t="s">
        <v>50</v>
      </c>
      <c r="U116" t="s">
        <v>51</v>
      </c>
      <c r="V116" t="s">
        <v>52</v>
      </c>
      <c r="W116" t="s">
        <v>53</v>
      </c>
      <c r="Y116" t="s">
        <v>51</v>
      </c>
      <c r="Z116" t="s">
        <v>51</v>
      </c>
      <c r="AA116" t="s">
        <v>51</v>
      </c>
      <c r="AB116" t="s">
        <v>54</v>
      </c>
      <c r="AC116" t="s">
        <v>51</v>
      </c>
      <c r="AD116" s="6" t="str">
        <f>TEXT(AE116,"yyyy-mm-dd")</f>
        <v>1883-04-01</v>
      </c>
      <c r="AE116" s="5" t="s">
        <v>629</v>
      </c>
      <c r="AF116" t="s">
        <v>666</v>
      </c>
      <c r="AG116" t="s">
        <v>1130</v>
      </c>
      <c r="AH116" t="s">
        <v>667</v>
      </c>
      <c r="AI116" t="s">
        <v>77</v>
      </c>
      <c r="AJ116" t="s">
        <v>1131</v>
      </c>
      <c r="AK116" t="s">
        <v>669</v>
      </c>
      <c r="AL116" t="s">
        <v>670</v>
      </c>
      <c r="AM116" t="s">
        <v>671</v>
      </c>
      <c r="AN116" t="s">
        <v>81</v>
      </c>
      <c r="AO116" t="s">
        <v>82</v>
      </c>
      <c r="AP116" t="s">
        <v>672</v>
      </c>
      <c r="AQ116" t="s">
        <v>113</v>
      </c>
      <c r="AR116">
        <v>-31.712682000000001</v>
      </c>
      <c r="AS116">
        <v>152.28388000000001</v>
      </c>
      <c r="AT116" t="s">
        <v>225</v>
      </c>
      <c r="AU116" t="s">
        <v>673</v>
      </c>
      <c r="AV116" t="s">
        <v>51</v>
      </c>
      <c r="AW116" s="1">
        <v>43522</v>
      </c>
    </row>
    <row r="117" spans="1:49" x14ac:dyDescent="0.35">
      <c r="A117">
        <v>1271</v>
      </c>
      <c r="B117">
        <v>9128</v>
      </c>
      <c r="C117" t="s">
        <v>1132</v>
      </c>
      <c r="D117" t="s">
        <v>1133</v>
      </c>
      <c r="E117" t="str">
        <f>TRIM(PROPER(F117))</f>
        <v>Bobs Farm</v>
      </c>
      <c r="F117" t="s">
        <v>1134</v>
      </c>
      <c r="G117">
        <v>2316</v>
      </c>
      <c r="H117" t="s">
        <v>1135</v>
      </c>
      <c r="I117" t="s">
        <v>1136</v>
      </c>
      <c r="J117" t="s">
        <v>1137</v>
      </c>
      <c r="K117">
        <f>IF(ISBLANK(L117),0,L117)</f>
        <v>40</v>
      </c>
      <c r="L117">
        <v>40</v>
      </c>
      <c r="M117">
        <f>IF(ISBLANK(N117),0,N117)</f>
        <v>0</v>
      </c>
      <c r="O117">
        <f>IF(ISBLANK(P117),0,P117)</f>
        <v>23</v>
      </c>
      <c r="P117">
        <v>23</v>
      </c>
      <c r="Q117">
        <f>IF(ISBLANK(R117),0,R117)</f>
        <v>964</v>
      </c>
      <c r="R117">
        <v>964</v>
      </c>
      <c r="S117" t="s">
        <v>49</v>
      </c>
      <c r="T117" t="s">
        <v>50</v>
      </c>
      <c r="U117" t="s">
        <v>51</v>
      </c>
      <c r="V117" t="s">
        <v>52</v>
      </c>
      <c r="W117" t="s">
        <v>53</v>
      </c>
      <c r="Y117" t="s">
        <v>51</v>
      </c>
      <c r="Z117" t="s">
        <v>51</v>
      </c>
      <c r="AA117" t="s">
        <v>51</v>
      </c>
      <c r="AB117" t="s">
        <v>54</v>
      </c>
      <c r="AC117" t="s">
        <v>51</v>
      </c>
      <c r="AD117" s="6" t="str">
        <f>TEXT(AE117,"yyyy-mm-dd")</f>
        <v>1918-07-01</v>
      </c>
      <c r="AE117" s="5">
        <v>6757</v>
      </c>
      <c r="AF117" t="s">
        <v>234</v>
      </c>
      <c r="AG117" t="s">
        <v>234</v>
      </c>
      <c r="AH117" t="s">
        <v>94</v>
      </c>
      <c r="AI117" t="s">
        <v>95</v>
      </c>
      <c r="AJ117" t="s">
        <v>234</v>
      </c>
      <c r="AK117" t="s">
        <v>122</v>
      </c>
      <c r="AL117" t="s">
        <v>235</v>
      </c>
      <c r="AM117" t="s">
        <v>236</v>
      </c>
      <c r="AN117" t="s">
        <v>81</v>
      </c>
      <c r="AO117" t="s">
        <v>82</v>
      </c>
      <c r="AP117" t="s">
        <v>83</v>
      </c>
      <c r="AQ117" t="s">
        <v>84</v>
      </c>
      <c r="AR117">
        <v>-32.766795999999999</v>
      </c>
      <c r="AS117">
        <v>152.01093700000001</v>
      </c>
      <c r="AT117" t="s">
        <v>85</v>
      </c>
      <c r="AU117" t="s">
        <v>86</v>
      </c>
      <c r="AV117" t="s">
        <v>51</v>
      </c>
      <c r="AW117" s="1">
        <v>43522</v>
      </c>
    </row>
    <row r="118" spans="1:49" x14ac:dyDescent="0.35">
      <c r="A118">
        <v>1272</v>
      </c>
      <c r="B118">
        <v>10175</v>
      </c>
      <c r="C118" t="s">
        <v>1138</v>
      </c>
      <c r="D118" t="s">
        <v>1139</v>
      </c>
      <c r="E118" t="str">
        <f>TRIM(PROPER(F118))</f>
        <v>Bodalla</v>
      </c>
      <c r="F118" t="s">
        <v>1140</v>
      </c>
      <c r="G118">
        <v>2545</v>
      </c>
      <c r="H118" t="s">
        <v>1141</v>
      </c>
      <c r="I118" t="s">
        <v>1142</v>
      </c>
      <c r="J118" t="s">
        <v>1143</v>
      </c>
      <c r="K118">
        <f>IF(ISBLANK(L118),0,L118)</f>
        <v>74</v>
      </c>
      <c r="L118">
        <v>74</v>
      </c>
      <c r="M118">
        <f>IF(ISBLANK(N118),0,N118)</f>
        <v>30</v>
      </c>
      <c r="N118">
        <v>30</v>
      </c>
      <c r="O118">
        <f>IF(ISBLANK(P118),0,P118)</f>
        <v>0</v>
      </c>
      <c r="Q118">
        <f>IF(ISBLANK(R118),0,R118)</f>
        <v>920</v>
      </c>
      <c r="R118">
        <v>920</v>
      </c>
      <c r="S118" t="s">
        <v>49</v>
      </c>
      <c r="T118" t="s">
        <v>50</v>
      </c>
      <c r="U118" t="s">
        <v>51</v>
      </c>
      <c r="V118" t="s">
        <v>52</v>
      </c>
      <c r="W118" t="s">
        <v>53</v>
      </c>
      <c r="Y118" t="s">
        <v>51</v>
      </c>
      <c r="Z118" t="s">
        <v>51</v>
      </c>
      <c r="AA118" t="s">
        <v>51</v>
      </c>
      <c r="AB118" t="s">
        <v>54</v>
      </c>
      <c r="AC118" t="s">
        <v>51</v>
      </c>
      <c r="AD118" s="6" t="str">
        <f>TEXT(AE118,"yyyy-mm-dd")</f>
        <v>1867-07-01</v>
      </c>
      <c r="AE118" s="5" t="s">
        <v>1144</v>
      </c>
      <c r="AF118" t="s">
        <v>703</v>
      </c>
      <c r="AG118" t="s">
        <v>704</v>
      </c>
      <c r="AH118" t="s">
        <v>105</v>
      </c>
      <c r="AI118" t="s">
        <v>106</v>
      </c>
      <c r="AJ118" t="s">
        <v>706</v>
      </c>
      <c r="AK118" t="s">
        <v>706</v>
      </c>
      <c r="AL118" t="s">
        <v>707</v>
      </c>
      <c r="AM118" t="s">
        <v>708</v>
      </c>
      <c r="AN118" t="s">
        <v>110</v>
      </c>
      <c r="AO118" t="s">
        <v>111</v>
      </c>
      <c r="AP118" t="s">
        <v>112</v>
      </c>
      <c r="AQ118" t="s">
        <v>113</v>
      </c>
      <c r="AR118">
        <v>-36.099379999999996</v>
      </c>
      <c r="AS118">
        <v>150.05387899999999</v>
      </c>
      <c r="AT118" t="s">
        <v>111</v>
      </c>
      <c r="AU118" t="s">
        <v>114</v>
      </c>
      <c r="AV118" t="s">
        <v>51</v>
      </c>
      <c r="AW118" s="1">
        <v>43522</v>
      </c>
    </row>
    <row r="119" spans="1:49" x14ac:dyDescent="0.35">
      <c r="A119">
        <v>1274</v>
      </c>
      <c r="B119">
        <v>11105</v>
      </c>
      <c r="C119" t="s">
        <v>1145</v>
      </c>
      <c r="D119" t="s">
        <v>1146</v>
      </c>
      <c r="E119" t="str">
        <f>TRIM(PROPER(F119))</f>
        <v>Bogan Gate</v>
      </c>
      <c r="F119" t="s">
        <v>1147</v>
      </c>
      <c r="G119">
        <v>2876</v>
      </c>
      <c r="H119" t="s">
        <v>1148</v>
      </c>
      <c r="I119" t="s">
        <v>1149</v>
      </c>
      <c r="J119" t="s">
        <v>1150</v>
      </c>
      <c r="K119">
        <f>IF(ISBLANK(L119),0,L119)</f>
        <v>9</v>
      </c>
      <c r="L119">
        <v>9</v>
      </c>
      <c r="M119">
        <f>IF(ISBLANK(N119),0,N119)</f>
        <v>0</v>
      </c>
      <c r="N119">
        <v>0</v>
      </c>
      <c r="O119">
        <f>IF(ISBLANK(P119),0,P119)</f>
        <v>0</v>
      </c>
      <c r="P119">
        <v>0</v>
      </c>
      <c r="Q119">
        <f>IF(ISBLANK(R119),0,R119)</f>
        <v>885</v>
      </c>
      <c r="R119">
        <v>885</v>
      </c>
      <c r="S119" t="s">
        <v>49</v>
      </c>
      <c r="T119" t="s">
        <v>50</v>
      </c>
      <c r="U119" t="s">
        <v>51</v>
      </c>
      <c r="V119" t="s">
        <v>52</v>
      </c>
      <c r="W119" t="s">
        <v>53</v>
      </c>
      <c r="Y119" t="s">
        <v>51</v>
      </c>
      <c r="Z119" t="s">
        <v>51</v>
      </c>
      <c r="AA119" t="s">
        <v>51</v>
      </c>
      <c r="AB119" t="s">
        <v>54</v>
      </c>
      <c r="AC119" t="s">
        <v>51</v>
      </c>
      <c r="AD119" s="6" t="str">
        <f>TEXT(AE119,"yyyy-mm-dd")</f>
        <v>1883-01-01</v>
      </c>
      <c r="AE119" s="5" t="s">
        <v>890</v>
      </c>
      <c r="AF119" t="s">
        <v>203</v>
      </c>
      <c r="AG119" t="s">
        <v>740</v>
      </c>
      <c r="AH119" t="s">
        <v>143</v>
      </c>
      <c r="AI119" t="s">
        <v>106</v>
      </c>
      <c r="AJ119" t="s">
        <v>294</v>
      </c>
      <c r="AK119" t="s">
        <v>295</v>
      </c>
      <c r="AL119" t="s">
        <v>296</v>
      </c>
      <c r="AM119" t="s">
        <v>297</v>
      </c>
      <c r="AN119" t="s">
        <v>140</v>
      </c>
      <c r="AO119" t="s">
        <v>512</v>
      </c>
      <c r="AP119" t="s">
        <v>513</v>
      </c>
      <c r="AQ119" t="s">
        <v>113</v>
      </c>
      <c r="AR119">
        <v>-33.104968</v>
      </c>
      <c r="AS119">
        <v>147.79785899999999</v>
      </c>
      <c r="AT119" t="s">
        <v>174</v>
      </c>
      <c r="AU119" t="s">
        <v>631</v>
      </c>
      <c r="AV119" t="s">
        <v>51</v>
      </c>
      <c r="AW119" s="1">
        <v>43522</v>
      </c>
    </row>
    <row r="120" spans="1:49" x14ac:dyDescent="0.35">
      <c r="A120">
        <v>1275</v>
      </c>
      <c r="B120">
        <v>14959</v>
      </c>
      <c r="C120" t="s">
        <v>1151</v>
      </c>
      <c r="D120" t="s">
        <v>1152</v>
      </c>
      <c r="E120" t="str">
        <f>TRIM(PROPER(F120))</f>
        <v>Boggabilla</v>
      </c>
      <c r="F120" t="s">
        <v>1153</v>
      </c>
      <c r="G120">
        <v>2409</v>
      </c>
      <c r="H120" t="s">
        <v>1154</v>
      </c>
      <c r="I120" t="s">
        <v>1155</v>
      </c>
      <c r="J120" t="s">
        <v>1156</v>
      </c>
      <c r="K120">
        <f>IF(ISBLANK(L120),0,L120)</f>
        <v>66</v>
      </c>
      <c r="L120">
        <v>66</v>
      </c>
      <c r="M120">
        <f>IF(ISBLANK(N120),0,N120)</f>
        <v>98</v>
      </c>
      <c r="N120">
        <v>98</v>
      </c>
      <c r="O120">
        <f>IF(ISBLANK(P120),0,P120)</f>
        <v>21</v>
      </c>
      <c r="P120">
        <v>21</v>
      </c>
      <c r="Q120">
        <f>IF(ISBLANK(R120),0,R120)</f>
        <v>601</v>
      </c>
      <c r="R120">
        <v>601</v>
      </c>
      <c r="S120" t="s">
        <v>290</v>
      </c>
      <c r="T120" t="s">
        <v>50</v>
      </c>
      <c r="U120" t="s">
        <v>51</v>
      </c>
      <c r="V120" t="s">
        <v>52</v>
      </c>
      <c r="W120" t="s">
        <v>291</v>
      </c>
      <c r="Y120" t="s">
        <v>199</v>
      </c>
      <c r="Z120" t="s">
        <v>51</v>
      </c>
      <c r="AA120" t="s">
        <v>51</v>
      </c>
      <c r="AB120" t="s">
        <v>54</v>
      </c>
      <c r="AC120" t="s">
        <v>199</v>
      </c>
      <c r="AD120" s="6" t="str">
        <f>TEXT(AE120,"yyyy-mm-dd")</f>
        <v>1879-05-01</v>
      </c>
      <c r="AE120" s="5" t="s">
        <v>1157</v>
      </c>
      <c r="AF120" t="s">
        <v>1158</v>
      </c>
      <c r="AG120" t="s">
        <v>315</v>
      </c>
      <c r="AH120" t="s">
        <v>203</v>
      </c>
      <c r="AI120" t="s">
        <v>77</v>
      </c>
      <c r="AJ120" t="s">
        <v>202</v>
      </c>
      <c r="AK120" t="s">
        <v>656</v>
      </c>
      <c r="AL120" t="s">
        <v>657</v>
      </c>
      <c r="AM120" t="s">
        <v>658</v>
      </c>
      <c r="AN120" t="s">
        <v>81</v>
      </c>
      <c r="AO120" t="s">
        <v>82</v>
      </c>
      <c r="AP120" t="s">
        <v>591</v>
      </c>
      <c r="AQ120" t="s">
        <v>113</v>
      </c>
      <c r="AR120">
        <v>-28.616586000000002</v>
      </c>
      <c r="AS120">
        <v>150.361593</v>
      </c>
      <c r="AT120" t="s">
        <v>174</v>
      </c>
      <c r="AU120" t="s">
        <v>175</v>
      </c>
      <c r="AV120" t="s">
        <v>51</v>
      </c>
      <c r="AW120" s="1">
        <v>43522</v>
      </c>
    </row>
    <row r="121" spans="1:49" x14ac:dyDescent="0.35">
      <c r="A121">
        <v>1276</v>
      </c>
      <c r="B121">
        <v>9487</v>
      </c>
      <c r="C121" t="s">
        <v>1159</v>
      </c>
      <c r="D121" t="s">
        <v>1160</v>
      </c>
      <c r="E121" t="str">
        <f>TRIM(PROPER(F121))</f>
        <v>Boggabri</v>
      </c>
      <c r="F121" t="s">
        <v>1161</v>
      </c>
      <c r="G121">
        <v>2382</v>
      </c>
      <c r="H121" t="s">
        <v>1162</v>
      </c>
      <c r="I121" t="s">
        <v>1163</v>
      </c>
      <c r="J121" t="s">
        <v>1164</v>
      </c>
      <c r="K121">
        <f>IF(ISBLANK(L121),0,L121)</f>
        <v>88</v>
      </c>
      <c r="L121">
        <v>88</v>
      </c>
      <c r="M121">
        <f>IF(ISBLANK(N121),0,N121)</f>
        <v>26</v>
      </c>
      <c r="N121">
        <v>26</v>
      </c>
      <c r="O121">
        <f>IF(ISBLANK(P121),0,P121)</f>
        <v>0</v>
      </c>
      <c r="P121">
        <v>0</v>
      </c>
      <c r="Q121">
        <f>IF(ISBLANK(R121),0,R121)</f>
        <v>862</v>
      </c>
      <c r="R121">
        <v>862</v>
      </c>
      <c r="S121" t="s">
        <v>49</v>
      </c>
      <c r="T121" t="s">
        <v>50</v>
      </c>
      <c r="U121" t="s">
        <v>51</v>
      </c>
      <c r="V121" t="s">
        <v>52</v>
      </c>
      <c r="W121" t="s">
        <v>53</v>
      </c>
      <c r="Y121" t="s">
        <v>51</v>
      </c>
      <c r="Z121" t="s">
        <v>51</v>
      </c>
      <c r="AA121" t="s">
        <v>51</v>
      </c>
      <c r="AB121" t="s">
        <v>54</v>
      </c>
      <c r="AC121" t="s">
        <v>51</v>
      </c>
      <c r="AD121" s="6" t="str">
        <f>TEXT(AE121,"yyyy-mm-dd")</f>
        <v>1873-06-01</v>
      </c>
      <c r="AE121" s="5" t="s">
        <v>1165</v>
      </c>
      <c r="AF121" t="s">
        <v>785</v>
      </c>
      <c r="AG121" t="s">
        <v>202</v>
      </c>
      <c r="AH121" t="s">
        <v>203</v>
      </c>
      <c r="AI121" t="s">
        <v>77</v>
      </c>
      <c r="AJ121" t="s">
        <v>1069</v>
      </c>
      <c r="AK121" t="s">
        <v>169</v>
      </c>
      <c r="AL121" t="s">
        <v>171</v>
      </c>
      <c r="AM121" t="s">
        <v>172</v>
      </c>
      <c r="AN121" t="s">
        <v>81</v>
      </c>
      <c r="AO121" t="s">
        <v>82</v>
      </c>
      <c r="AP121" t="s">
        <v>591</v>
      </c>
      <c r="AQ121" t="s">
        <v>113</v>
      </c>
      <c r="AR121">
        <v>-30.705681999999999</v>
      </c>
      <c r="AS121">
        <v>150.04305299999999</v>
      </c>
      <c r="AT121" t="s">
        <v>174</v>
      </c>
      <c r="AU121" t="s">
        <v>175</v>
      </c>
      <c r="AV121" t="s">
        <v>51</v>
      </c>
      <c r="AW121" s="1">
        <v>43522</v>
      </c>
    </row>
    <row r="122" spans="1:49" x14ac:dyDescent="0.35">
      <c r="A122">
        <v>1286</v>
      </c>
      <c r="B122">
        <v>9156</v>
      </c>
      <c r="C122" t="s">
        <v>1166</v>
      </c>
      <c r="D122" t="s">
        <v>1167</v>
      </c>
      <c r="E122" t="str">
        <f>TRIM(PROPER(F122))</f>
        <v>Bolwarra</v>
      </c>
      <c r="F122" t="s">
        <v>1168</v>
      </c>
      <c r="G122">
        <v>2320</v>
      </c>
      <c r="H122" t="s">
        <v>1169</v>
      </c>
      <c r="I122" t="s">
        <v>1170</v>
      </c>
      <c r="J122" t="s">
        <v>1171</v>
      </c>
      <c r="K122">
        <f>IF(ISBLANK(L122),0,L122)</f>
        <v>423</v>
      </c>
      <c r="L122">
        <v>423</v>
      </c>
      <c r="M122">
        <f>IF(ISBLANK(N122),0,N122)</f>
        <v>3</v>
      </c>
      <c r="N122">
        <v>3</v>
      </c>
      <c r="O122">
        <f>IF(ISBLANK(P122),0,P122)</f>
        <v>6</v>
      </c>
      <c r="P122">
        <v>6</v>
      </c>
      <c r="Q122">
        <f>IF(ISBLANK(R122),0,R122)</f>
        <v>1039</v>
      </c>
      <c r="R122">
        <v>1039</v>
      </c>
      <c r="S122" t="s">
        <v>49</v>
      </c>
      <c r="T122" t="s">
        <v>50</v>
      </c>
      <c r="U122" t="s">
        <v>51</v>
      </c>
      <c r="V122" t="s">
        <v>52</v>
      </c>
      <c r="W122" t="s">
        <v>53</v>
      </c>
      <c r="Y122" t="s">
        <v>51</v>
      </c>
      <c r="Z122" t="s">
        <v>51</v>
      </c>
      <c r="AA122" t="s">
        <v>51</v>
      </c>
      <c r="AB122" t="s">
        <v>54</v>
      </c>
      <c r="AC122" t="s">
        <v>51</v>
      </c>
      <c r="AD122" s="6" t="str">
        <f>TEXT(AE122,"yyyy-mm-dd")</f>
        <v>1852-01-01</v>
      </c>
      <c r="AE122" s="5" t="s">
        <v>1172</v>
      </c>
      <c r="AF122" t="s">
        <v>78</v>
      </c>
      <c r="AG122" t="s">
        <v>78</v>
      </c>
      <c r="AH122" t="s">
        <v>667</v>
      </c>
      <c r="AI122" t="s">
        <v>95</v>
      </c>
      <c r="AJ122" t="s">
        <v>78</v>
      </c>
      <c r="AK122" t="s">
        <v>78</v>
      </c>
      <c r="AL122" t="s">
        <v>79</v>
      </c>
      <c r="AM122" t="s">
        <v>80</v>
      </c>
      <c r="AN122" t="s">
        <v>81</v>
      </c>
      <c r="AO122" t="s">
        <v>82</v>
      </c>
      <c r="AP122" t="s">
        <v>464</v>
      </c>
      <c r="AQ122" t="s">
        <v>66</v>
      </c>
      <c r="AR122">
        <v>-32.706994000000002</v>
      </c>
      <c r="AS122">
        <v>151.57300799999999</v>
      </c>
      <c r="AT122" t="s">
        <v>85</v>
      </c>
      <c r="AU122" t="s">
        <v>86</v>
      </c>
      <c r="AV122" t="s">
        <v>199</v>
      </c>
      <c r="AW122" s="1">
        <v>43522</v>
      </c>
    </row>
    <row r="123" spans="1:49" x14ac:dyDescent="0.35">
      <c r="A123">
        <v>1287</v>
      </c>
      <c r="B123">
        <v>10168</v>
      </c>
      <c r="C123" t="s">
        <v>1173</v>
      </c>
      <c r="D123" t="s">
        <v>1174</v>
      </c>
      <c r="E123" t="str">
        <f>TRIM(PROPER(F123))</f>
        <v>Bomaderry</v>
      </c>
      <c r="F123" t="s">
        <v>1175</v>
      </c>
      <c r="G123">
        <v>2541</v>
      </c>
      <c r="H123" t="s">
        <v>1176</v>
      </c>
      <c r="I123" t="s">
        <v>1177</v>
      </c>
      <c r="J123" t="s">
        <v>1178</v>
      </c>
      <c r="K123">
        <f>IF(ISBLANK(L123),0,L123)</f>
        <v>328</v>
      </c>
      <c r="L123">
        <v>328</v>
      </c>
      <c r="M123">
        <f>IF(ISBLANK(N123),0,N123)</f>
        <v>30</v>
      </c>
      <c r="N123">
        <v>30</v>
      </c>
      <c r="O123">
        <f>IF(ISBLANK(P123),0,P123)</f>
        <v>9</v>
      </c>
      <c r="P123">
        <v>9</v>
      </c>
      <c r="Q123">
        <f>IF(ISBLANK(R123),0,R123)</f>
        <v>879</v>
      </c>
      <c r="R123">
        <v>879</v>
      </c>
      <c r="S123" t="s">
        <v>49</v>
      </c>
      <c r="T123" t="s">
        <v>50</v>
      </c>
      <c r="U123" t="s">
        <v>51</v>
      </c>
      <c r="V123" t="s">
        <v>52</v>
      </c>
      <c r="W123" t="s">
        <v>53</v>
      </c>
      <c r="Y123" t="s">
        <v>51</v>
      </c>
      <c r="Z123" t="s">
        <v>51</v>
      </c>
      <c r="AA123" t="s">
        <v>51</v>
      </c>
      <c r="AB123" t="s">
        <v>54</v>
      </c>
      <c r="AC123" t="s">
        <v>51</v>
      </c>
      <c r="AD123" s="6" t="str">
        <f>TEXT(AE123,"yyyy-mm-dd")</f>
        <v>1867-07-01</v>
      </c>
      <c r="AE123" s="5" t="s">
        <v>1144</v>
      </c>
      <c r="AF123" t="s">
        <v>947</v>
      </c>
      <c r="AG123" t="s">
        <v>152</v>
      </c>
      <c r="AH123" t="s">
        <v>705</v>
      </c>
      <c r="AI123" t="s">
        <v>154</v>
      </c>
      <c r="AJ123" t="s">
        <v>947</v>
      </c>
      <c r="AK123" t="s">
        <v>156</v>
      </c>
      <c r="AL123" t="s">
        <v>157</v>
      </c>
      <c r="AM123" t="s">
        <v>158</v>
      </c>
      <c r="AN123" t="s">
        <v>110</v>
      </c>
      <c r="AO123" t="s">
        <v>159</v>
      </c>
      <c r="AP123" t="s">
        <v>160</v>
      </c>
      <c r="AQ123" t="s">
        <v>84</v>
      </c>
      <c r="AR123">
        <v>-34.847378999999997</v>
      </c>
      <c r="AS123">
        <v>150.60826900000001</v>
      </c>
      <c r="AT123" t="s">
        <v>111</v>
      </c>
      <c r="AU123" t="s">
        <v>438</v>
      </c>
      <c r="AV123" t="s">
        <v>199</v>
      </c>
      <c r="AW123" s="1">
        <v>43522</v>
      </c>
    </row>
    <row r="124" spans="1:49" x14ac:dyDescent="0.35">
      <c r="A124">
        <v>1288</v>
      </c>
      <c r="B124">
        <v>10436</v>
      </c>
      <c r="C124" t="s">
        <v>1179</v>
      </c>
      <c r="D124" t="s">
        <v>1180</v>
      </c>
      <c r="E124" t="str">
        <f>TRIM(PROPER(F124))</f>
        <v>Bombala</v>
      </c>
      <c r="F124" t="s">
        <v>1181</v>
      </c>
      <c r="G124">
        <v>2632</v>
      </c>
      <c r="H124" t="s">
        <v>1182</v>
      </c>
      <c r="I124" t="s">
        <v>1183</v>
      </c>
      <c r="J124" t="s">
        <v>1184</v>
      </c>
      <c r="K124">
        <f>IF(ISBLANK(L124),0,L124)</f>
        <v>131</v>
      </c>
      <c r="L124">
        <v>131</v>
      </c>
      <c r="M124">
        <f>IF(ISBLANK(N124),0,N124)</f>
        <v>0</v>
      </c>
      <c r="O124">
        <f>IF(ISBLANK(P124),0,P124)</f>
        <v>0</v>
      </c>
      <c r="Q124">
        <f>IF(ISBLANK(R124),0,R124)</f>
        <v>939</v>
      </c>
      <c r="R124">
        <v>939</v>
      </c>
      <c r="S124" t="s">
        <v>49</v>
      </c>
      <c r="T124" t="s">
        <v>50</v>
      </c>
      <c r="U124" t="s">
        <v>51</v>
      </c>
      <c r="V124" t="s">
        <v>52</v>
      </c>
      <c r="W124" t="s">
        <v>53</v>
      </c>
      <c r="Y124" t="s">
        <v>51</v>
      </c>
      <c r="Z124" t="s">
        <v>51</v>
      </c>
      <c r="AA124" t="s">
        <v>51</v>
      </c>
      <c r="AB124" t="s">
        <v>54</v>
      </c>
      <c r="AC124" t="s">
        <v>51</v>
      </c>
      <c r="AD124" s="6" t="str">
        <f>TEXT(AE124,"yyyy-mm-dd")</f>
        <v>1863-09-01</v>
      </c>
      <c r="AE124" s="5" t="s">
        <v>1185</v>
      </c>
      <c r="AF124" t="s">
        <v>103</v>
      </c>
      <c r="AG124" t="s">
        <v>104</v>
      </c>
      <c r="AH124" t="s">
        <v>105</v>
      </c>
      <c r="AI124" t="s">
        <v>106</v>
      </c>
      <c r="AJ124" t="s">
        <v>105</v>
      </c>
      <c r="AK124" t="s">
        <v>107</v>
      </c>
      <c r="AL124" t="s">
        <v>108</v>
      </c>
      <c r="AM124" t="s">
        <v>109</v>
      </c>
      <c r="AN124" t="s">
        <v>110</v>
      </c>
      <c r="AO124" t="s">
        <v>111</v>
      </c>
      <c r="AP124" t="s">
        <v>112</v>
      </c>
      <c r="AQ124" t="s">
        <v>113</v>
      </c>
      <c r="AR124">
        <v>-36.918985999999997</v>
      </c>
      <c r="AS124">
        <v>149.23379199999999</v>
      </c>
      <c r="AT124" t="s">
        <v>111</v>
      </c>
      <c r="AU124" t="s">
        <v>114</v>
      </c>
      <c r="AV124" t="s">
        <v>51</v>
      </c>
      <c r="AW124" s="1">
        <v>43522</v>
      </c>
    </row>
    <row r="125" spans="1:49" x14ac:dyDescent="0.35">
      <c r="A125">
        <v>1290</v>
      </c>
      <c r="B125">
        <v>6443</v>
      </c>
      <c r="C125" t="s">
        <v>1186</v>
      </c>
      <c r="D125" t="s">
        <v>1187</v>
      </c>
      <c r="E125" t="str">
        <f>TRIM(PROPER(F125))</f>
        <v>Bonalbo</v>
      </c>
      <c r="F125" t="s">
        <v>1188</v>
      </c>
      <c r="G125">
        <v>2469</v>
      </c>
      <c r="H125" t="s">
        <v>1189</v>
      </c>
      <c r="I125" t="s">
        <v>1190</v>
      </c>
      <c r="J125" t="s">
        <v>1191</v>
      </c>
      <c r="K125">
        <f>IF(ISBLANK(L125),0,L125)</f>
        <v>131</v>
      </c>
      <c r="L125">
        <v>131</v>
      </c>
      <c r="M125">
        <f>IF(ISBLANK(N125),0,N125)</f>
        <v>31</v>
      </c>
      <c r="N125">
        <v>31</v>
      </c>
      <c r="O125">
        <f>IF(ISBLANK(P125),0,P125)</f>
        <v>0</v>
      </c>
      <c r="Q125">
        <f>IF(ISBLANK(R125),0,R125)</f>
        <v>873</v>
      </c>
      <c r="R125">
        <v>873</v>
      </c>
      <c r="S125" t="s">
        <v>290</v>
      </c>
      <c r="T125" t="s">
        <v>50</v>
      </c>
      <c r="U125" t="s">
        <v>51</v>
      </c>
      <c r="V125" t="s">
        <v>52</v>
      </c>
      <c r="W125" t="s">
        <v>291</v>
      </c>
      <c r="Y125" t="s">
        <v>51</v>
      </c>
      <c r="Z125" t="s">
        <v>51</v>
      </c>
      <c r="AA125" t="s">
        <v>51</v>
      </c>
      <c r="AB125" t="s">
        <v>54</v>
      </c>
      <c r="AC125" t="s">
        <v>51</v>
      </c>
      <c r="AD125" s="6" t="str">
        <f>TEXT(AE125,"yyyy-mm-dd")</f>
        <v>1911-11-01</v>
      </c>
      <c r="AE125" s="5">
        <v>4323</v>
      </c>
      <c r="AF125" t="s">
        <v>621</v>
      </c>
      <c r="AG125" t="s">
        <v>622</v>
      </c>
      <c r="AH125" t="s">
        <v>217</v>
      </c>
      <c r="AI125" t="s">
        <v>77</v>
      </c>
      <c r="AJ125" t="s">
        <v>680</v>
      </c>
      <c r="AK125" t="s">
        <v>682</v>
      </c>
      <c r="AL125" t="s">
        <v>683</v>
      </c>
      <c r="AM125" t="s">
        <v>684</v>
      </c>
      <c r="AN125" t="s">
        <v>222</v>
      </c>
      <c r="AO125" t="s">
        <v>223</v>
      </c>
      <c r="AP125" t="s">
        <v>224</v>
      </c>
      <c r="AQ125" t="s">
        <v>113</v>
      </c>
      <c r="AR125">
        <v>-28.735472000000001</v>
      </c>
      <c r="AS125">
        <v>152.62395900000001</v>
      </c>
      <c r="AT125" t="s">
        <v>225</v>
      </c>
      <c r="AU125" t="s">
        <v>226</v>
      </c>
      <c r="AV125" t="s">
        <v>51</v>
      </c>
      <c r="AW125" s="1">
        <v>43522</v>
      </c>
    </row>
    <row r="126" spans="1:49" x14ac:dyDescent="0.35">
      <c r="A126">
        <v>1292</v>
      </c>
      <c r="B126">
        <v>4421</v>
      </c>
      <c r="C126" t="s">
        <v>1192</v>
      </c>
      <c r="D126" t="s">
        <v>1193</v>
      </c>
      <c r="E126" t="str">
        <f>TRIM(PROPER(F126))</f>
        <v>Bondi Beach</v>
      </c>
      <c r="F126" t="s">
        <v>1194</v>
      </c>
      <c r="G126">
        <v>2026</v>
      </c>
      <c r="H126" t="s">
        <v>1195</v>
      </c>
      <c r="I126" t="s">
        <v>1196</v>
      </c>
      <c r="J126" t="s">
        <v>1197</v>
      </c>
      <c r="K126">
        <f>IF(ISBLANK(L126),0,L126)</f>
        <v>649</v>
      </c>
      <c r="L126">
        <v>649</v>
      </c>
      <c r="M126">
        <f>IF(ISBLANK(N126),0,N126)</f>
        <v>0</v>
      </c>
      <c r="O126">
        <f>IF(ISBLANK(P126),0,P126)</f>
        <v>26</v>
      </c>
      <c r="P126">
        <v>26</v>
      </c>
      <c r="Q126">
        <f>IF(ISBLANK(R126),0,R126)</f>
        <v>1138</v>
      </c>
      <c r="R126">
        <v>1138</v>
      </c>
      <c r="S126" t="s">
        <v>49</v>
      </c>
      <c r="T126" t="s">
        <v>50</v>
      </c>
      <c r="U126" t="s">
        <v>51</v>
      </c>
      <c r="V126" t="s">
        <v>52</v>
      </c>
      <c r="W126" t="s">
        <v>53</v>
      </c>
      <c r="Y126" t="s">
        <v>51</v>
      </c>
      <c r="Z126" t="s">
        <v>51</v>
      </c>
      <c r="AA126" t="s">
        <v>51</v>
      </c>
      <c r="AB126" t="s">
        <v>54</v>
      </c>
      <c r="AC126" t="s">
        <v>51</v>
      </c>
      <c r="AD126" s="6" t="str">
        <f>TEXT(AE126,"yyyy-mm-dd")</f>
        <v>1923-07-01</v>
      </c>
      <c r="AE126" s="5">
        <v>8583</v>
      </c>
      <c r="AF126" t="s">
        <v>1198</v>
      </c>
      <c r="AG126" t="s">
        <v>807</v>
      </c>
      <c r="AH126" t="s">
        <v>808</v>
      </c>
      <c r="AI126" t="s">
        <v>58</v>
      </c>
      <c r="AJ126" t="s">
        <v>809</v>
      </c>
      <c r="AK126" t="s">
        <v>60</v>
      </c>
      <c r="AL126" t="s">
        <v>61</v>
      </c>
      <c r="AM126" t="s">
        <v>62</v>
      </c>
      <c r="AN126" t="s">
        <v>63</v>
      </c>
      <c r="AO126" t="s">
        <v>552</v>
      </c>
      <c r="AP126" t="s">
        <v>65</v>
      </c>
      <c r="AQ126" t="s">
        <v>66</v>
      </c>
      <c r="AR126">
        <v>-33.888300000000001</v>
      </c>
      <c r="AS126">
        <v>151.27682100000001</v>
      </c>
      <c r="AT126" t="s">
        <v>64</v>
      </c>
      <c r="AU126" t="s">
        <v>810</v>
      </c>
      <c r="AV126" t="s">
        <v>51</v>
      </c>
      <c r="AW126" s="1">
        <v>43522</v>
      </c>
    </row>
    <row r="127" spans="1:49" x14ac:dyDescent="0.35">
      <c r="A127">
        <v>1293</v>
      </c>
      <c r="B127">
        <v>10666</v>
      </c>
      <c r="C127" t="s">
        <v>1199</v>
      </c>
      <c r="D127" t="s">
        <v>1200</v>
      </c>
      <c r="E127" t="str">
        <f>TRIM(PROPER(F127))</f>
        <v>Adjungbilly</v>
      </c>
      <c r="F127" t="s">
        <v>1201</v>
      </c>
      <c r="G127">
        <v>2727</v>
      </c>
      <c r="H127" t="s">
        <v>1202</v>
      </c>
      <c r="I127" t="s">
        <v>1203</v>
      </c>
      <c r="J127" t="s">
        <v>1204</v>
      </c>
      <c r="K127">
        <f>IF(ISBLANK(L127),0,L127)</f>
        <v>15</v>
      </c>
      <c r="L127">
        <v>15</v>
      </c>
      <c r="M127">
        <f>IF(ISBLANK(N127),0,N127)</f>
        <v>0</v>
      </c>
      <c r="O127">
        <f>IF(ISBLANK(P127),0,P127)</f>
        <v>0</v>
      </c>
      <c r="P127">
        <v>0</v>
      </c>
      <c r="Q127">
        <f>IF(ISBLANK(R127),0,R127)</f>
        <v>936</v>
      </c>
      <c r="R127">
        <v>936</v>
      </c>
      <c r="S127" t="s">
        <v>49</v>
      </c>
      <c r="T127" t="s">
        <v>50</v>
      </c>
      <c r="U127" t="s">
        <v>51</v>
      </c>
      <c r="V127" t="s">
        <v>52</v>
      </c>
      <c r="W127" t="s">
        <v>53</v>
      </c>
      <c r="Y127" t="s">
        <v>51</v>
      </c>
      <c r="Z127" t="s">
        <v>51</v>
      </c>
      <c r="AA127" t="s">
        <v>51</v>
      </c>
      <c r="AB127" t="s">
        <v>54</v>
      </c>
      <c r="AC127" t="s">
        <v>51</v>
      </c>
      <c r="AD127" s="6" t="str">
        <f>TEXT(AE127,"yyyy-mm-dd")</f>
        <v>1886-10-01</v>
      </c>
      <c r="AE127" s="5" t="s">
        <v>1205</v>
      </c>
      <c r="AF127" t="s">
        <v>1206</v>
      </c>
      <c r="AG127" t="s">
        <v>293</v>
      </c>
      <c r="AH127" t="s">
        <v>143</v>
      </c>
      <c r="AI127" t="s">
        <v>106</v>
      </c>
      <c r="AJ127" t="s">
        <v>137</v>
      </c>
      <c r="AK127" t="s">
        <v>136</v>
      </c>
      <c r="AL127" t="s">
        <v>138</v>
      </c>
      <c r="AM127" t="s">
        <v>139</v>
      </c>
      <c r="AN127" t="s">
        <v>140</v>
      </c>
      <c r="AO127" t="s">
        <v>141</v>
      </c>
      <c r="AP127" t="s">
        <v>142</v>
      </c>
      <c r="AQ127" t="s">
        <v>113</v>
      </c>
      <c r="AR127">
        <v>-35.084629999999997</v>
      </c>
      <c r="AS127">
        <v>148.399517</v>
      </c>
      <c r="AT127" t="s">
        <v>111</v>
      </c>
      <c r="AU127" t="s">
        <v>143</v>
      </c>
      <c r="AV127" t="s">
        <v>51</v>
      </c>
      <c r="AW127" s="1">
        <v>43522</v>
      </c>
    </row>
    <row r="128" spans="1:49" x14ac:dyDescent="0.35">
      <c r="A128">
        <v>1296</v>
      </c>
      <c r="B128">
        <v>16154</v>
      </c>
      <c r="C128" t="s">
        <v>1207</v>
      </c>
      <c r="D128" t="s">
        <v>1208</v>
      </c>
      <c r="E128" t="str">
        <f>TRIM(PROPER(F128))</f>
        <v>Bonshaw</v>
      </c>
      <c r="F128" t="s">
        <v>1209</v>
      </c>
      <c r="G128">
        <v>2361</v>
      </c>
      <c r="H128" t="s">
        <v>1210</v>
      </c>
      <c r="I128" t="s">
        <v>1211</v>
      </c>
      <c r="J128" t="s">
        <v>1212</v>
      </c>
      <c r="K128">
        <f>IF(ISBLANK(L128),0,L128)</f>
        <v>13</v>
      </c>
      <c r="L128">
        <v>13</v>
      </c>
      <c r="M128">
        <f>IF(ISBLANK(N128),0,N128)</f>
        <v>0</v>
      </c>
      <c r="O128">
        <f>IF(ISBLANK(P128),0,P128)</f>
        <v>0</v>
      </c>
      <c r="Q128">
        <f>IF(ISBLANK(R128),0,R128)</f>
        <v>1044</v>
      </c>
      <c r="R128">
        <v>1044</v>
      </c>
      <c r="S128" t="s">
        <v>49</v>
      </c>
      <c r="T128" t="s">
        <v>50</v>
      </c>
      <c r="U128" t="s">
        <v>51</v>
      </c>
      <c r="V128" t="s">
        <v>52</v>
      </c>
      <c r="W128" t="s">
        <v>53</v>
      </c>
      <c r="Y128" t="s">
        <v>51</v>
      </c>
      <c r="Z128" t="s">
        <v>51</v>
      </c>
      <c r="AA128" t="s">
        <v>51</v>
      </c>
      <c r="AB128" t="s">
        <v>54</v>
      </c>
      <c r="AC128" t="s">
        <v>199</v>
      </c>
      <c r="AD128" s="6" t="str">
        <f>TEXT(AE128,"yyyy-mm-dd")</f>
        <v>1914-10-01</v>
      </c>
      <c r="AE128" s="5">
        <v>5388</v>
      </c>
      <c r="AF128" t="s">
        <v>366</v>
      </c>
      <c r="AG128" t="s">
        <v>315</v>
      </c>
      <c r="AH128" t="s">
        <v>76</v>
      </c>
      <c r="AI128" t="s">
        <v>77</v>
      </c>
      <c r="AJ128" t="s">
        <v>315</v>
      </c>
      <c r="AK128" t="s">
        <v>316</v>
      </c>
      <c r="AL128" t="s">
        <v>317</v>
      </c>
      <c r="AM128" t="s">
        <v>318</v>
      </c>
      <c r="AN128" t="s">
        <v>81</v>
      </c>
      <c r="AO128" t="s">
        <v>82</v>
      </c>
      <c r="AP128" t="s">
        <v>173</v>
      </c>
      <c r="AQ128" t="s">
        <v>113</v>
      </c>
      <c r="AR128">
        <v>-29.046365999999999</v>
      </c>
      <c r="AS128">
        <v>151.27809199999999</v>
      </c>
      <c r="AT128" t="s">
        <v>174</v>
      </c>
      <c r="AU128" t="s">
        <v>175</v>
      </c>
      <c r="AV128" t="s">
        <v>51</v>
      </c>
      <c r="AW128" s="1">
        <v>43522</v>
      </c>
    </row>
    <row r="129" spans="1:49" x14ac:dyDescent="0.35">
      <c r="A129">
        <v>1297</v>
      </c>
      <c r="B129">
        <v>9630</v>
      </c>
      <c r="C129" t="s">
        <v>1213</v>
      </c>
      <c r="D129" t="s">
        <v>1214</v>
      </c>
      <c r="E129" t="str">
        <f>TRIM(PROPER(F129))</f>
        <v>Bonville</v>
      </c>
      <c r="F129" t="s">
        <v>1215</v>
      </c>
      <c r="G129">
        <v>2441</v>
      </c>
      <c r="H129" t="s">
        <v>1216</v>
      </c>
      <c r="I129" t="s">
        <v>1217</v>
      </c>
      <c r="J129" t="s">
        <v>1218</v>
      </c>
      <c r="K129">
        <f>IF(ISBLANK(L129),0,L129)</f>
        <v>125</v>
      </c>
      <c r="L129">
        <v>125</v>
      </c>
      <c r="M129">
        <f>IF(ISBLANK(N129),0,N129)</f>
        <v>6</v>
      </c>
      <c r="N129">
        <v>6</v>
      </c>
      <c r="O129">
        <f>IF(ISBLANK(P129),0,P129)</f>
        <v>6</v>
      </c>
      <c r="P129">
        <v>6</v>
      </c>
      <c r="Q129">
        <f>IF(ISBLANK(R129),0,R129)</f>
        <v>1010</v>
      </c>
      <c r="R129">
        <v>1010</v>
      </c>
      <c r="S129" t="s">
        <v>49</v>
      </c>
      <c r="T129" t="s">
        <v>50</v>
      </c>
      <c r="U129" t="s">
        <v>51</v>
      </c>
      <c r="V129" t="s">
        <v>52</v>
      </c>
      <c r="W129" t="s">
        <v>53</v>
      </c>
      <c r="Y129" t="s">
        <v>51</v>
      </c>
      <c r="Z129" t="s">
        <v>51</v>
      </c>
      <c r="AA129" t="s">
        <v>51</v>
      </c>
      <c r="AB129" t="s">
        <v>54</v>
      </c>
      <c r="AC129" t="s">
        <v>51</v>
      </c>
      <c r="AD129" s="6" t="str">
        <f>TEXT(AE129,"yyyy-mm-dd")</f>
        <v>1888-04-01</v>
      </c>
      <c r="AE129" s="5" t="s">
        <v>1219</v>
      </c>
      <c r="AF129" t="s">
        <v>820</v>
      </c>
      <c r="AG129" t="s">
        <v>820</v>
      </c>
      <c r="AH129" t="s">
        <v>799</v>
      </c>
      <c r="AI129" t="s">
        <v>77</v>
      </c>
      <c r="AJ129" t="s">
        <v>820</v>
      </c>
      <c r="AK129" t="s">
        <v>820</v>
      </c>
      <c r="AL129" t="s">
        <v>821</v>
      </c>
      <c r="AM129" t="s">
        <v>822</v>
      </c>
      <c r="AN129" t="s">
        <v>222</v>
      </c>
      <c r="AO129" t="s">
        <v>673</v>
      </c>
      <c r="AP129" t="s">
        <v>754</v>
      </c>
      <c r="AQ129" t="s">
        <v>84</v>
      </c>
      <c r="AR129">
        <v>-30.379781999999999</v>
      </c>
      <c r="AS129">
        <v>153.03231600000001</v>
      </c>
      <c r="AT129" t="s">
        <v>225</v>
      </c>
      <c r="AU129" t="s">
        <v>685</v>
      </c>
      <c r="AV129" t="s">
        <v>51</v>
      </c>
      <c r="AW129" s="1">
        <v>43522</v>
      </c>
    </row>
    <row r="130" spans="1:49" x14ac:dyDescent="0.35">
      <c r="A130">
        <v>1302</v>
      </c>
      <c r="B130">
        <v>8988</v>
      </c>
      <c r="C130" t="s">
        <v>1220</v>
      </c>
      <c r="D130" t="s">
        <v>1221</v>
      </c>
      <c r="E130" t="str">
        <f>TRIM(PROPER(F130))</f>
        <v>Boolaroo</v>
      </c>
      <c r="F130" t="s">
        <v>1222</v>
      </c>
      <c r="G130">
        <v>2284</v>
      </c>
      <c r="H130" t="s">
        <v>1223</v>
      </c>
      <c r="I130" t="s">
        <v>1224</v>
      </c>
      <c r="J130" t="s">
        <v>1225</v>
      </c>
      <c r="K130">
        <f>IF(ISBLANK(L130),0,L130)</f>
        <v>59</v>
      </c>
      <c r="L130">
        <v>59</v>
      </c>
      <c r="M130">
        <f>IF(ISBLANK(N130),0,N130)</f>
        <v>14</v>
      </c>
      <c r="N130">
        <v>14</v>
      </c>
      <c r="O130">
        <f>IF(ISBLANK(P130),0,P130)</f>
        <v>0</v>
      </c>
      <c r="Q130">
        <f>IF(ISBLANK(R130),0,R130)</f>
        <v>896</v>
      </c>
      <c r="R130">
        <v>896</v>
      </c>
      <c r="S130" t="s">
        <v>49</v>
      </c>
      <c r="T130" t="s">
        <v>50</v>
      </c>
      <c r="U130" t="s">
        <v>51</v>
      </c>
      <c r="V130" t="s">
        <v>52</v>
      </c>
      <c r="W130" t="s">
        <v>53</v>
      </c>
      <c r="Y130" t="s">
        <v>51</v>
      </c>
      <c r="Z130" t="s">
        <v>51</v>
      </c>
      <c r="AA130" t="s">
        <v>51</v>
      </c>
      <c r="AB130" t="s">
        <v>54</v>
      </c>
      <c r="AC130" t="s">
        <v>51</v>
      </c>
      <c r="AD130" s="6" t="str">
        <f>TEXT(AE130,"yyyy-mm-dd")</f>
        <v>1900-07-01</v>
      </c>
      <c r="AE130" s="5">
        <v>183</v>
      </c>
      <c r="AF130" t="s">
        <v>459</v>
      </c>
      <c r="AG130" t="s">
        <v>459</v>
      </c>
      <c r="AH130" t="s">
        <v>838</v>
      </c>
      <c r="AI130" t="s">
        <v>95</v>
      </c>
      <c r="AJ130" t="s">
        <v>460</v>
      </c>
      <c r="AK130" t="s">
        <v>461</v>
      </c>
      <c r="AL130" t="s">
        <v>462</v>
      </c>
      <c r="AM130" t="s">
        <v>463</v>
      </c>
      <c r="AN130" t="s">
        <v>81</v>
      </c>
      <c r="AO130" t="s">
        <v>82</v>
      </c>
      <c r="AP130" t="s">
        <v>464</v>
      </c>
      <c r="AQ130" t="s">
        <v>66</v>
      </c>
      <c r="AR130">
        <v>-32.951196000000003</v>
      </c>
      <c r="AS130">
        <v>151.62276499999999</v>
      </c>
      <c r="AT130" t="s">
        <v>85</v>
      </c>
      <c r="AU130" t="s">
        <v>127</v>
      </c>
      <c r="AV130" t="s">
        <v>51</v>
      </c>
      <c r="AW130" s="1">
        <v>43522</v>
      </c>
    </row>
    <row r="131" spans="1:49" x14ac:dyDescent="0.35">
      <c r="A131">
        <v>1303</v>
      </c>
      <c r="B131">
        <v>10631</v>
      </c>
      <c r="C131" t="s">
        <v>1226</v>
      </c>
      <c r="D131" t="s">
        <v>1227</v>
      </c>
      <c r="E131" t="str">
        <f>TRIM(PROPER(F131))</f>
        <v>Booligal</v>
      </c>
      <c r="F131" t="s">
        <v>1228</v>
      </c>
      <c r="G131">
        <v>2711</v>
      </c>
      <c r="H131" t="s">
        <v>1229</v>
      </c>
      <c r="I131" t="s">
        <v>1230</v>
      </c>
      <c r="J131" t="s">
        <v>1231</v>
      </c>
      <c r="K131">
        <f>IF(ISBLANK(L131),0,L131)</f>
        <v>7</v>
      </c>
      <c r="L131">
        <v>7</v>
      </c>
      <c r="M131">
        <f>IF(ISBLANK(N131),0,N131)</f>
        <v>0</v>
      </c>
      <c r="N131">
        <v>0</v>
      </c>
      <c r="O131">
        <f>IF(ISBLANK(P131),0,P131)</f>
        <v>0</v>
      </c>
      <c r="P131">
        <v>0</v>
      </c>
      <c r="Q131">
        <f>IF(ISBLANK(R131),0,R131)</f>
        <v>1077</v>
      </c>
      <c r="R131">
        <v>1077</v>
      </c>
      <c r="S131" t="s">
        <v>49</v>
      </c>
      <c r="T131" t="s">
        <v>50</v>
      </c>
      <c r="U131" t="s">
        <v>51</v>
      </c>
      <c r="V131" t="s">
        <v>52</v>
      </c>
      <c r="W131" t="s">
        <v>53</v>
      </c>
      <c r="Y131" t="s">
        <v>51</v>
      </c>
      <c r="Z131" t="s">
        <v>51</v>
      </c>
      <c r="AA131" t="s">
        <v>51</v>
      </c>
      <c r="AB131" t="s">
        <v>54</v>
      </c>
      <c r="AC131" t="s">
        <v>199</v>
      </c>
      <c r="AD131" s="6" t="str">
        <f>TEXT(AE131,"yyyy-mm-dd")</f>
        <v>1871-01-01</v>
      </c>
      <c r="AE131" s="5" t="s">
        <v>1232</v>
      </c>
      <c r="AF131" t="s">
        <v>1233</v>
      </c>
      <c r="AG131" t="s">
        <v>187</v>
      </c>
      <c r="AH131" t="s">
        <v>184</v>
      </c>
      <c r="AI131" t="s">
        <v>106</v>
      </c>
      <c r="AJ131" t="s">
        <v>295</v>
      </c>
      <c r="AK131" t="s">
        <v>295</v>
      </c>
      <c r="AL131" t="s">
        <v>296</v>
      </c>
      <c r="AM131" t="s">
        <v>297</v>
      </c>
      <c r="AN131" t="s">
        <v>140</v>
      </c>
      <c r="AO131" t="s">
        <v>141</v>
      </c>
      <c r="AP131" t="s">
        <v>614</v>
      </c>
      <c r="AQ131" t="s">
        <v>592</v>
      </c>
      <c r="AR131">
        <v>-33.867040000000003</v>
      </c>
      <c r="AS131">
        <v>144.88639499999999</v>
      </c>
      <c r="AT131" t="s">
        <v>111</v>
      </c>
      <c r="AU131" t="s">
        <v>187</v>
      </c>
      <c r="AV131" t="s">
        <v>51</v>
      </c>
      <c r="AW131" s="1">
        <v>43522</v>
      </c>
    </row>
    <row r="132" spans="1:49" x14ac:dyDescent="0.35">
      <c r="A132">
        <v>1307</v>
      </c>
      <c r="B132">
        <v>9508</v>
      </c>
      <c r="C132" t="s">
        <v>1234</v>
      </c>
      <c r="D132" t="s">
        <v>1235</v>
      </c>
      <c r="E132" t="str">
        <f>TRIM(PROPER(F132))</f>
        <v>Boomi</v>
      </c>
      <c r="F132" t="s">
        <v>1236</v>
      </c>
      <c r="G132">
        <v>2405</v>
      </c>
      <c r="H132" t="s">
        <v>1237</v>
      </c>
      <c r="I132" t="s">
        <v>1238</v>
      </c>
      <c r="J132" t="s">
        <v>1239</v>
      </c>
      <c r="K132">
        <f>IF(ISBLANK(L132),0,L132)</f>
        <v>25</v>
      </c>
      <c r="L132">
        <v>25</v>
      </c>
      <c r="M132">
        <f>IF(ISBLANK(N132),0,N132)</f>
        <v>0</v>
      </c>
      <c r="O132">
        <f>IF(ISBLANK(P132),0,P132)</f>
        <v>0</v>
      </c>
      <c r="P132">
        <v>0</v>
      </c>
      <c r="Q132">
        <f>IF(ISBLANK(R132),0,R132)</f>
        <v>922</v>
      </c>
      <c r="R132">
        <v>922</v>
      </c>
      <c r="S132" t="s">
        <v>49</v>
      </c>
      <c r="T132" t="s">
        <v>50</v>
      </c>
      <c r="U132" t="s">
        <v>51</v>
      </c>
      <c r="V132" t="s">
        <v>52</v>
      </c>
      <c r="W132" t="s">
        <v>53</v>
      </c>
      <c r="Y132" t="s">
        <v>51</v>
      </c>
      <c r="Z132" t="s">
        <v>51</v>
      </c>
      <c r="AA132" t="s">
        <v>51</v>
      </c>
      <c r="AB132" t="s">
        <v>54</v>
      </c>
      <c r="AC132" t="s">
        <v>199</v>
      </c>
      <c r="AD132" s="6" t="str">
        <f>TEXT(AE132,"yyyy-mm-dd")</f>
        <v>1901-09-01</v>
      </c>
      <c r="AE132" s="5">
        <v>610</v>
      </c>
      <c r="AF132" t="s">
        <v>1158</v>
      </c>
      <c r="AG132" t="s">
        <v>315</v>
      </c>
      <c r="AH132" t="s">
        <v>203</v>
      </c>
      <c r="AI132" t="s">
        <v>77</v>
      </c>
      <c r="AJ132" t="s">
        <v>202</v>
      </c>
      <c r="AK132" t="s">
        <v>656</v>
      </c>
      <c r="AL132" t="s">
        <v>657</v>
      </c>
      <c r="AM132" t="s">
        <v>658</v>
      </c>
      <c r="AN132" t="s">
        <v>81</v>
      </c>
      <c r="AO132" t="s">
        <v>82</v>
      </c>
      <c r="AP132" t="s">
        <v>591</v>
      </c>
      <c r="AQ132" t="s">
        <v>592</v>
      </c>
      <c r="AR132">
        <v>-28.724129000000001</v>
      </c>
      <c r="AS132">
        <v>149.577268</v>
      </c>
      <c r="AT132" t="s">
        <v>174</v>
      </c>
      <c r="AU132" t="s">
        <v>175</v>
      </c>
      <c r="AV132" t="s">
        <v>51</v>
      </c>
      <c r="AW132" s="1">
        <v>43522</v>
      </c>
    </row>
    <row r="133" spans="1:49" x14ac:dyDescent="0.35">
      <c r="A133">
        <v>1311</v>
      </c>
      <c r="B133">
        <v>9532</v>
      </c>
      <c r="C133" t="s">
        <v>1240</v>
      </c>
      <c r="D133" t="s">
        <v>1241</v>
      </c>
      <c r="E133" t="str">
        <f>TRIM(PROPER(F133))</f>
        <v>Booral</v>
      </c>
      <c r="F133" t="s">
        <v>1242</v>
      </c>
      <c r="G133">
        <v>2425</v>
      </c>
      <c r="H133" t="s">
        <v>1243</v>
      </c>
      <c r="I133" t="s">
        <v>1244</v>
      </c>
      <c r="J133" t="s">
        <v>1245</v>
      </c>
      <c r="K133">
        <f>IF(ISBLANK(L133),0,L133)</f>
        <v>107</v>
      </c>
      <c r="L133">
        <v>107</v>
      </c>
      <c r="M133">
        <f>IF(ISBLANK(N133),0,N133)</f>
        <v>9</v>
      </c>
      <c r="N133">
        <v>9</v>
      </c>
      <c r="O133">
        <f>IF(ISBLANK(P133),0,P133)</f>
        <v>0</v>
      </c>
      <c r="Q133">
        <f>IF(ISBLANK(R133),0,R133)</f>
        <v>963</v>
      </c>
      <c r="R133">
        <v>963</v>
      </c>
      <c r="S133" t="s">
        <v>49</v>
      </c>
      <c r="T133" t="s">
        <v>50</v>
      </c>
      <c r="U133" t="s">
        <v>51</v>
      </c>
      <c r="V133" t="s">
        <v>52</v>
      </c>
      <c r="W133" t="s">
        <v>53</v>
      </c>
      <c r="Y133" t="s">
        <v>51</v>
      </c>
      <c r="Z133" t="s">
        <v>51</v>
      </c>
      <c r="AA133" t="s">
        <v>51</v>
      </c>
      <c r="AB133" t="s">
        <v>54</v>
      </c>
      <c r="AC133" t="s">
        <v>51</v>
      </c>
      <c r="AD133" s="6" t="str">
        <f>TEXT(AE133,"yyyy-mm-dd")</f>
        <v>1865-10-01</v>
      </c>
      <c r="AE133" s="5" t="s">
        <v>1246</v>
      </c>
      <c r="AF133" t="s">
        <v>666</v>
      </c>
      <c r="AG133" t="s">
        <v>75</v>
      </c>
      <c r="AH133" t="s">
        <v>667</v>
      </c>
      <c r="AI133" t="s">
        <v>77</v>
      </c>
      <c r="AJ133" t="s">
        <v>668</v>
      </c>
      <c r="AK133" t="s">
        <v>669</v>
      </c>
      <c r="AL133" t="s">
        <v>670</v>
      </c>
      <c r="AM133" t="s">
        <v>671</v>
      </c>
      <c r="AN133" t="s">
        <v>81</v>
      </c>
      <c r="AO133" t="s">
        <v>82</v>
      </c>
      <c r="AP133" t="s">
        <v>672</v>
      </c>
      <c r="AQ133" t="s">
        <v>84</v>
      </c>
      <c r="AR133">
        <v>-32.471428000000003</v>
      </c>
      <c r="AS133">
        <v>151.960736</v>
      </c>
      <c r="AT133" t="s">
        <v>225</v>
      </c>
      <c r="AU133" t="s">
        <v>673</v>
      </c>
      <c r="AV133" t="s">
        <v>51</v>
      </c>
      <c r="AW133" s="1">
        <v>43522</v>
      </c>
    </row>
    <row r="134" spans="1:49" x14ac:dyDescent="0.35">
      <c r="A134">
        <v>1313</v>
      </c>
      <c r="B134">
        <v>10284</v>
      </c>
      <c r="C134" t="s">
        <v>1247</v>
      </c>
      <c r="D134" t="s">
        <v>1248</v>
      </c>
      <c r="E134" t="str">
        <f>TRIM(PROPER(F134))</f>
        <v>Boorowa</v>
      </c>
      <c r="F134" t="s">
        <v>1249</v>
      </c>
      <c r="G134">
        <v>2586</v>
      </c>
      <c r="H134" t="s">
        <v>1250</v>
      </c>
      <c r="I134" t="s">
        <v>1251</v>
      </c>
      <c r="J134" t="s">
        <v>1252</v>
      </c>
      <c r="K134">
        <f>IF(ISBLANK(L134),0,L134)</f>
        <v>205</v>
      </c>
      <c r="L134">
        <v>205</v>
      </c>
      <c r="M134">
        <f>IF(ISBLANK(N134),0,N134)</f>
        <v>4</v>
      </c>
      <c r="N134">
        <v>4</v>
      </c>
      <c r="O134">
        <f>IF(ISBLANK(P134),0,P134)</f>
        <v>0</v>
      </c>
      <c r="Q134">
        <f>IF(ISBLANK(R134),0,R134)</f>
        <v>939</v>
      </c>
      <c r="R134">
        <v>939</v>
      </c>
      <c r="S134" t="s">
        <v>290</v>
      </c>
      <c r="T134" t="s">
        <v>50</v>
      </c>
      <c r="U134" t="s">
        <v>51</v>
      </c>
      <c r="V134" t="s">
        <v>52</v>
      </c>
      <c r="W134" t="s">
        <v>291</v>
      </c>
      <c r="Y134" t="s">
        <v>51</v>
      </c>
      <c r="Z134" t="s">
        <v>51</v>
      </c>
      <c r="AA134" t="s">
        <v>51</v>
      </c>
      <c r="AB134" t="s">
        <v>54</v>
      </c>
      <c r="AC134" t="s">
        <v>51</v>
      </c>
      <c r="AD134" s="6" t="str">
        <f>TEXT(AE134,"yyyy-mm-dd")</f>
        <v>1870-01-01</v>
      </c>
      <c r="AE134" s="5" t="s">
        <v>1253</v>
      </c>
      <c r="AF134" t="s">
        <v>1254</v>
      </c>
      <c r="AG134" t="s">
        <v>437</v>
      </c>
      <c r="AH134" t="s">
        <v>260</v>
      </c>
      <c r="AI134" t="s">
        <v>106</v>
      </c>
      <c r="AJ134" t="s">
        <v>971</v>
      </c>
      <c r="AK134" t="s">
        <v>107</v>
      </c>
      <c r="AL134" t="s">
        <v>108</v>
      </c>
      <c r="AM134" t="s">
        <v>109</v>
      </c>
      <c r="AN134" t="s">
        <v>140</v>
      </c>
      <c r="AO134" t="s">
        <v>141</v>
      </c>
      <c r="AP134" t="s">
        <v>160</v>
      </c>
      <c r="AQ134" t="s">
        <v>84</v>
      </c>
      <c r="AR134">
        <v>-34.436712</v>
      </c>
      <c r="AS134">
        <v>148.72610800000001</v>
      </c>
      <c r="AT134" t="s">
        <v>111</v>
      </c>
      <c r="AU134" t="s">
        <v>114</v>
      </c>
      <c r="AV134" t="s">
        <v>51</v>
      </c>
      <c r="AW134" s="1">
        <v>43522</v>
      </c>
    </row>
    <row r="135" spans="1:49" x14ac:dyDescent="0.35">
      <c r="A135">
        <v>1318</v>
      </c>
      <c r="B135">
        <v>10494</v>
      </c>
      <c r="C135" t="s">
        <v>1255</v>
      </c>
      <c r="D135" t="s">
        <v>1256</v>
      </c>
      <c r="E135" t="str">
        <f>TRIM(PROPER(F135))</f>
        <v>Boree Creek</v>
      </c>
      <c r="F135" t="s">
        <v>1257</v>
      </c>
      <c r="G135">
        <v>2652</v>
      </c>
      <c r="H135" t="s">
        <v>1258</v>
      </c>
      <c r="I135" t="s">
        <v>1259</v>
      </c>
      <c r="J135" t="s">
        <v>1260</v>
      </c>
      <c r="K135">
        <f>IF(ISBLANK(L135),0,L135)</f>
        <v>32</v>
      </c>
      <c r="L135">
        <v>32</v>
      </c>
      <c r="M135">
        <f>IF(ISBLANK(N135),0,N135)</f>
        <v>0</v>
      </c>
      <c r="O135">
        <f>IF(ISBLANK(P135),0,P135)</f>
        <v>0</v>
      </c>
      <c r="P135">
        <v>0</v>
      </c>
      <c r="Q135">
        <f>IF(ISBLANK(R135),0,R135)</f>
        <v>926</v>
      </c>
      <c r="R135">
        <v>926</v>
      </c>
      <c r="S135" t="s">
        <v>49</v>
      </c>
      <c r="T135" t="s">
        <v>50</v>
      </c>
      <c r="U135" t="s">
        <v>51</v>
      </c>
      <c r="V135" t="s">
        <v>52</v>
      </c>
      <c r="W135" t="s">
        <v>53</v>
      </c>
      <c r="Y135" t="s">
        <v>51</v>
      </c>
      <c r="Z135" t="s">
        <v>51</v>
      </c>
      <c r="AA135" t="s">
        <v>51</v>
      </c>
      <c r="AB135" t="s">
        <v>54</v>
      </c>
      <c r="AC135" t="s">
        <v>51</v>
      </c>
      <c r="AD135" s="6" t="str">
        <f>TEXT(AE135,"yyyy-mm-dd")</f>
        <v>1902-05-01</v>
      </c>
      <c r="AE135" s="5">
        <v>852</v>
      </c>
      <c r="AF135" t="s">
        <v>1261</v>
      </c>
      <c r="AG135" t="s">
        <v>183</v>
      </c>
      <c r="AH135" t="s">
        <v>184</v>
      </c>
      <c r="AI135" t="s">
        <v>106</v>
      </c>
      <c r="AJ135" t="s">
        <v>599</v>
      </c>
      <c r="AK135" t="s">
        <v>136</v>
      </c>
      <c r="AL135" t="s">
        <v>138</v>
      </c>
      <c r="AM135" t="s">
        <v>139</v>
      </c>
      <c r="AN135" t="s">
        <v>140</v>
      </c>
      <c r="AO135" t="s">
        <v>141</v>
      </c>
      <c r="AP135" t="s">
        <v>142</v>
      </c>
      <c r="AQ135" t="s">
        <v>113</v>
      </c>
      <c r="AR135">
        <v>-35.105936999999997</v>
      </c>
      <c r="AS135">
        <v>146.60633799999999</v>
      </c>
      <c r="AT135" t="s">
        <v>111</v>
      </c>
      <c r="AU135" t="s">
        <v>143</v>
      </c>
      <c r="AV135" t="s">
        <v>51</v>
      </c>
      <c r="AW135" s="1">
        <v>43522</v>
      </c>
    </row>
    <row r="136" spans="1:49" x14ac:dyDescent="0.35">
      <c r="A136">
        <v>1320</v>
      </c>
      <c r="B136">
        <v>7730</v>
      </c>
      <c r="C136" t="s">
        <v>1262</v>
      </c>
      <c r="D136" t="s">
        <v>1263</v>
      </c>
      <c r="E136" t="str">
        <f>TRIM(PROPER(F136))</f>
        <v>Hunters Hill</v>
      </c>
      <c r="F136" t="s">
        <v>1264</v>
      </c>
      <c r="G136">
        <v>2110</v>
      </c>
      <c r="H136" t="s">
        <v>1265</v>
      </c>
      <c r="I136" t="s">
        <v>1266</v>
      </c>
      <c r="J136" t="s">
        <v>1267</v>
      </c>
      <c r="K136">
        <f>IF(ISBLANK(L136),0,L136)</f>
        <v>521</v>
      </c>
      <c r="L136">
        <v>521</v>
      </c>
      <c r="M136">
        <f>IF(ISBLANK(N136),0,N136)</f>
        <v>0</v>
      </c>
      <c r="O136">
        <f>IF(ISBLANK(P136),0,P136)</f>
        <v>25</v>
      </c>
      <c r="P136">
        <v>25</v>
      </c>
      <c r="Q136">
        <f>IF(ISBLANK(R136),0,R136)</f>
        <v>1133</v>
      </c>
      <c r="R136">
        <v>1133</v>
      </c>
      <c r="S136" t="s">
        <v>49</v>
      </c>
      <c r="T136" t="s">
        <v>50</v>
      </c>
      <c r="U136" t="s">
        <v>51</v>
      </c>
      <c r="V136" t="s">
        <v>52</v>
      </c>
      <c r="W136" t="s">
        <v>53</v>
      </c>
      <c r="Y136" t="s">
        <v>51</v>
      </c>
      <c r="Z136" t="s">
        <v>51</v>
      </c>
      <c r="AA136" t="s">
        <v>51</v>
      </c>
      <c r="AB136" t="s">
        <v>54</v>
      </c>
      <c r="AC136" t="s">
        <v>51</v>
      </c>
      <c r="AD136" s="6" t="str">
        <f>TEXT(AE136,"yyyy-mm-dd")</f>
        <v>1929-04-01</v>
      </c>
      <c r="AE136" s="5">
        <v>10684</v>
      </c>
      <c r="AF136" t="s">
        <v>1268</v>
      </c>
      <c r="AG136" t="s">
        <v>333</v>
      </c>
      <c r="AH136" t="s">
        <v>334</v>
      </c>
      <c r="AI136" t="s">
        <v>282</v>
      </c>
      <c r="AJ136" t="s">
        <v>1269</v>
      </c>
      <c r="AK136" t="s">
        <v>336</v>
      </c>
      <c r="AL136" t="s">
        <v>337</v>
      </c>
      <c r="AM136" t="s">
        <v>338</v>
      </c>
      <c r="AN136" t="s">
        <v>63</v>
      </c>
      <c r="AO136" t="s">
        <v>281</v>
      </c>
      <c r="AP136" t="s">
        <v>282</v>
      </c>
      <c r="AQ136" t="s">
        <v>66</v>
      </c>
      <c r="AR136">
        <v>-33.821413999999997</v>
      </c>
      <c r="AS136">
        <v>151.135558</v>
      </c>
      <c r="AT136" t="s">
        <v>281</v>
      </c>
      <c r="AU136" t="s">
        <v>763</v>
      </c>
      <c r="AV136" t="s">
        <v>51</v>
      </c>
      <c r="AW136" s="1">
        <v>43522</v>
      </c>
    </row>
    <row r="137" spans="1:49" x14ac:dyDescent="0.35">
      <c r="A137">
        <v>1321</v>
      </c>
      <c r="B137">
        <v>8551</v>
      </c>
      <c r="C137" t="s">
        <v>1270</v>
      </c>
      <c r="D137" t="s">
        <v>1271</v>
      </c>
      <c r="E137" t="str">
        <f>TRIM(PROPER(F137))</f>
        <v>Bossley Park</v>
      </c>
      <c r="F137" t="s">
        <v>1272</v>
      </c>
      <c r="G137">
        <v>2176</v>
      </c>
      <c r="H137" t="s">
        <v>1273</v>
      </c>
      <c r="I137" t="s">
        <v>1274</v>
      </c>
      <c r="J137" t="s">
        <v>1275</v>
      </c>
      <c r="K137">
        <f>IF(ISBLANK(L137),0,L137)</f>
        <v>398</v>
      </c>
      <c r="L137">
        <v>398</v>
      </c>
      <c r="M137">
        <f>IF(ISBLANK(N137),0,N137)</f>
        <v>0</v>
      </c>
      <c r="O137">
        <f>IF(ISBLANK(P137),0,P137)</f>
        <v>85</v>
      </c>
      <c r="P137">
        <v>85</v>
      </c>
      <c r="Q137">
        <f>IF(ISBLANK(R137),0,R137)</f>
        <v>950</v>
      </c>
      <c r="R137">
        <v>950</v>
      </c>
      <c r="S137" t="s">
        <v>49</v>
      </c>
      <c r="T137" t="s">
        <v>50</v>
      </c>
      <c r="U137" t="s">
        <v>51</v>
      </c>
      <c r="V137" t="s">
        <v>52</v>
      </c>
      <c r="W137" t="s">
        <v>53</v>
      </c>
      <c r="Y137" t="s">
        <v>51</v>
      </c>
      <c r="Z137" t="s">
        <v>51</v>
      </c>
      <c r="AA137" t="s">
        <v>51</v>
      </c>
      <c r="AB137" t="s">
        <v>54</v>
      </c>
      <c r="AC137" t="s">
        <v>51</v>
      </c>
      <c r="AD137" s="6" t="str">
        <f>TEXT(AE137,"yyyy-mm-dd")</f>
        <v>1890-11-01</v>
      </c>
      <c r="AE137" s="5" t="s">
        <v>1276</v>
      </c>
      <c r="AF137" t="s">
        <v>1277</v>
      </c>
      <c r="AG137" t="s">
        <v>1278</v>
      </c>
      <c r="AH137" t="s">
        <v>1279</v>
      </c>
      <c r="AI137" t="s">
        <v>154</v>
      </c>
      <c r="AJ137" t="s">
        <v>1280</v>
      </c>
      <c r="AK137" t="s">
        <v>262</v>
      </c>
      <c r="AL137" t="s">
        <v>263</v>
      </c>
      <c r="AM137" t="s">
        <v>264</v>
      </c>
      <c r="AN137" t="s">
        <v>265</v>
      </c>
      <c r="AO137" t="s">
        <v>265</v>
      </c>
      <c r="AP137" t="s">
        <v>396</v>
      </c>
      <c r="AQ137" t="s">
        <v>66</v>
      </c>
      <c r="AR137">
        <v>-33.858524000000003</v>
      </c>
      <c r="AS137">
        <v>150.88307599999999</v>
      </c>
      <c r="AT137" t="s">
        <v>265</v>
      </c>
      <c r="AU137" t="s">
        <v>428</v>
      </c>
      <c r="AV137" t="s">
        <v>51</v>
      </c>
      <c r="AW137" s="1">
        <v>43522</v>
      </c>
    </row>
    <row r="138" spans="1:49" x14ac:dyDescent="0.35">
      <c r="A138">
        <v>1323</v>
      </c>
      <c r="B138">
        <v>6494</v>
      </c>
      <c r="C138" t="s">
        <v>1281</v>
      </c>
      <c r="D138" t="s">
        <v>1282</v>
      </c>
      <c r="E138" t="str">
        <f>TRIM(PROPER(F138))</f>
        <v>Botany</v>
      </c>
      <c r="F138" t="s">
        <v>543</v>
      </c>
      <c r="G138">
        <v>2019</v>
      </c>
      <c r="H138" t="s">
        <v>1283</v>
      </c>
      <c r="I138" t="s">
        <v>1284</v>
      </c>
      <c r="J138" t="s">
        <v>1285</v>
      </c>
      <c r="K138">
        <f>IF(ISBLANK(L138),0,L138)</f>
        <v>283</v>
      </c>
      <c r="L138">
        <v>283</v>
      </c>
      <c r="M138">
        <f>IF(ISBLANK(N138),0,N138)</f>
        <v>5</v>
      </c>
      <c r="N138">
        <v>5</v>
      </c>
      <c r="O138">
        <f>IF(ISBLANK(P138),0,P138)</f>
        <v>48</v>
      </c>
      <c r="P138">
        <v>48</v>
      </c>
      <c r="Q138">
        <f>IF(ISBLANK(R138),0,R138)</f>
        <v>1056</v>
      </c>
      <c r="R138">
        <v>1056</v>
      </c>
      <c r="S138" t="s">
        <v>49</v>
      </c>
      <c r="T138" t="s">
        <v>50</v>
      </c>
      <c r="U138" t="s">
        <v>51</v>
      </c>
      <c r="V138" t="s">
        <v>52</v>
      </c>
      <c r="W138" t="s">
        <v>53</v>
      </c>
      <c r="Y138" t="s">
        <v>51</v>
      </c>
      <c r="Z138" t="s">
        <v>51</v>
      </c>
      <c r="AA138" t="s">
        <v>51</v>
      </c>
      <c r="AB138" t="s">
        <v>54</v>
      </c>
      <c r="AC138" t="s">
        <v>51</v>
      </c>
      <c r="AD138" s="6" t="str">
        <f>TEXT(AE138,"yyyy-mm-dd")</f>
        <v>1849-01-01</v>
      </c>
      <c r="AE138" s="5" t="s">
        <v>1286</v>
      </c>
      <c r="AF138" t="s">
        <v>548</v>
      </c>
      <c r="AG138" t="s">
        <v>549</v>
      </c>
      <c r="AH138" t="s">
        <v>550</v>
      </c>
      <c r="AI138" t="s">
        <v>58</v>
      </c>
      <c r="AJ138" t="s">
        <v>551</v>
      </c>
      <c r="AK138" t="s">
        <v>60</v>
      </c>
      <c r="AL138" t="s">
        <v>61</v>
      </c>
      <c r="AM138" t="s">
        <v>62</v>
      </c>
      <c r="AN138" t="s">
        <v>63</v>
      </c>
      <c r="AO138" t="s">
        <v>552</v>
      </c>
      <c r="AP138" t="s">
        <v>65</v>
      </c>
      <c r="AQ138" t="s">
        <v>66</v>
      </c>
      <c r="AR138">
        <v>-33.943159999999999</v>
      </c>
      <c r="AS138">
        <v>151.19468699999999</v>
      </c>
      <c r="AT138" t="s">
        <v>64</v>
      </c>
      <c r="AU138" t="s">
        <v>553</v>
      </c>
      <c r="AV138" t="s">
        <v>51</v>
      </c>
      <c r="AW138" s="1">
        <v>43522</v>
      </c>
    </row>
    <row r="139" spans="1:49" x14ac:dyDescent="0.35">
      <c r="A139">
        <v>1326</v>
      </c>
      <c r="B139">
        <v>11062</v>
      </c>
      <c r="C139" t="s">
        <v>1287</v>
      </c>
      <c r="D139" t="s">
        <v>1288</v>
      </c>
      <c r="E139" t="str">
        <f>TRIM(PROPER(F139))</f>
        <v>Bourke</v>
      </c>
      <c r="F139" t="s">
        <v>1289</v>
      </c>
      <c r="G139">
        <v>2840</v>
      </c>
      <c r="H139" t="s">
        <v>1290</v>
      </c>
      <c r="I139" t="s">
        <v>1291</v>
      </c>
      <c r="J139" t="s">
        <v>1292</v>
      </c>
      <c r="K139">
        <f>IF(ISBLANK(L139),0,L139)</f>
        <v>211</v>
      </c>
      <c r="L139">
        <v>211</v>
      </c>
      <c r="M139">
        <f>IF(ISBLANK(N139),0,N139)</f>
        <v>79</v>
      </c>
      <c r="N139">
        <v>79</v>
      </c>
      <c r="O139">
        <f>IF(ISBLANK(P139),0,P139)</f>
        <v>0</v>
      </c>
      <c r="Q139">
        <f>IF(ISBLANK(R139),0,R139)</f>
        <v>758</v>
      </c>
      <c r="R139">
        <v>758</v>
      </c>
      <c r="S139" t="s">
        <v>49</v>
      </c>
      <c r="T139" t="s">
        <v>50</v>
      </c>
      <c r="U139" t="s">
        <v>51</v>
      </c>
      <c r="V139" t="s">
        <v>52</v>
      </c>
      <c r="W139" t="s">
        <v>53</v>
      </c>
      <c r="Y139" t="s">
        <v>51</v>
      </c>
      <c r="Z139" t="s">
        <v>51</v>
      </c>
      <c r="AA139" t="s">
        <v>51</v>
      </c>
      <c r="AB139" t="s">
        <v>54</v>
      </c>
      <c r="AC139" t="s">
        <v>199</v>
      </c>
      <c r="AD139" s="6" t="str">
        <f>TEXT(AE139,"yyyy-mm-dd")</f>
        <v>1866-08-01</v>
      </c>
      <c r="AE139" s="5" t="s">
        <v>1293</v>
      </c>
      <c r="AF139" t="s">
        <v>1294</v>
      </c>
      <c r="AG139" t="s">
        <v>202</v>
      </c>
      <c r="AH139" t="s">
        <v>203</v>
      </c>
      <c r="AI139" t="s">
        <v>106</v>
      </c>
      <c r="AJ139" t="s">
        <v>1295</v>
      </c>
      <c r="AK139" t="s">
        <v>508</v>
      </c>
      <c r="AL139" t="s">
        <v>510</v>
      </c>
      <c r="AM139" t="s">
        <v>511</v>
      </c>
      <c r="AN139" t="s">
        <v>140</v>
      </c>
      <c r="AO139" t="s">
        <v>512</v>
      </c>
      <c r="AP139" t="s">
        <v>1296</v>
      </c>
      <c r="AQ139" t="s">
        <v>1297</v>
      </c>
      <c r="AR139">
        <v>-30.093509999999998</v>
      </c>
      <c r="AS139">
        <v>145.94968</v>
      </c>
      <c r="AT139" t="s">
        <v>174</v>
      </c>
      <c r="AU139" t="s">
        <v>208</v>
      </c>
      <c r="AV139" t="s">
        <v>51</v>
      </c>
      <c r="AW139" s="1">
        <v>43522</v>
      </c>
    </row>
    <row r="140" spans="1:49" x14ac:dyDescent="0.35">
      <c r="A140">
        <v>1327</v>
      </c>
      <c r="B140">
        <v>23457</v>
      </c>
      <c r="C140" t="s">
        <v>1298</v>
      </c>
      <c r="D140" t="s">
        <v>1299</v>
      </c>
      <c r="E140" t="str">
        <f>TRIM(PROPER(F140))</f>
        <v>Norfolk Island</v>
      </c>
      <c r="F140" t="s">
        <v>1300</v>
      </c>
      <c r="G140">
        <v>2899</v>
      </c>
      <c r="H140" t="s">
        <v>1301</v>
      </c>
      <c r="I140" t="s">
        <v>1302</v>
      </c>
      <c r="J140" t="s">
        <v>1303</v>
      </c>
      <c r="K140">
        <f>IF(ISBLANK(L140),0,L140)</f>
        <v>285.8</v>
      </c>
      <c r="L140">
        <v>285.8</v>
      </c>
      <c r="M140">
        <f>IF(ISBLANK(N140),0,N140)</f>
        <v>0</v>
      </c>
      <c r="O140">
        <f>IF(ISBLANK(P140),0,P140)</f>
        <v>55</v>
      </c>
      <c r="P140">
        <v>55</v>
      </c>
      <c r="Q140">
        <f>IF(ISBLANK(R140),0,R140)</f>
        <v>1025</v>
      </c>
      <c r="R140">
        <v>1025</v>
      </c>
      <c r="S140" t="s">
        <v>290</v>
      </c>
      <c r="T140" t="s">
        <v>50</v>
      </c>
      <c r="U140" t="s">
        <v>51</v>
      </c>
      <c r="V140" t="s">
        <v>52</v>
      </c>
      <c r="W140" t="s">
        <v>291</v>
      </c>
      <c r="Y140" t="s">
        <v>51</v>
      </c>
      <c r="Z140" t="s">
        <v>51</v>
      </c>
      <c r="AA140" t="s">
        <v>51</v>
      </c>
      <c r="AB140" t="s">
        <v>54</v>
      </c>
      <c r="AC140" t="s">
        <v>51</v>
      </c>
      <c r="AD140" s="6" t="str">
        <f>TEXT(AE140,"yyyy-mm-dd")</f>
        <v>1906-08-01</v>
      </c>
      <c r="AE140" s="5">
        <v>2405</v>
      </c>
      <c r="AI140" t="s">
        <v>77</v>
      </c>
      <c r="AJ140" t="s">
        <v>1304</v>
      </c>
      <c r="AK140" t="s">
        <v>751</v>
      </c>
      <c r="AL140" t="s">
        <v>752</v>
      </c>
      <c r="AM140" t="s">
        <v>753</v>
      </c>
      <c r="AN140" t="s">
        <v>1305</v>
      </c>
      <c r="AO140" t="s">
        <v>1305</v>
      </c>
      <c r="AP140" t="s">
        <v>224</v>
      </c>
      <c r="AQ140" t="s">
        <v>1297</v>
      </c>
      <c r="AR140">
        <v>-29.041060999999999</v>
      </c>
      <c r="AS140">
        <v>167.96776800000001</v>
      </c>
      <c r="AT140" t="s">
        <v>225</v>
      </c>
      <c r="AV140" t="s">
        <v>51</v>
      </c>
      <c r="AW140" s="1">
        <v>43522</v>
      </c>
    </row>
    <row r="141" spans="1:49" x14ac:dyDescent="0.35">
      <c r="A141">
        <v>1334</v>
      </c>
      <c r="B141">
        <v>10277</v>
      </c>
      <c r="C141" t="s">
        <v>1306</v>
      </c>
      <c r="D141" t="s">
        <v>1307</v>
      </c>
      <c r="E141" t="str">
        <f>TRIM(PROPER(F141))</f>
        <v>Bowning</v>
      </c>
      <c r="F141" t="s">
        <v>1308</v>
      </c>
      <c r="G141">
        <v>2582</v>
      </c>
      <c r="H141" t="s">
        <v>1309</v>
      </c>
      <c r="I141" t="s">
        <v>1310</v>
      </c>
      <c r="J141" t="s">
        <v>1311</v>
      </c>
      <c r="K141">
        <f>IF(ISBLANK(L141),0,L141)</f>
        <v>21</v>
      </c>
      <c r="L141">
        <v>21</v>
      </c>
      <c r="M141">
        <f>IF(ISBLANK(N141),0,N141)</f>
        <v>0</v>
      </c>
      <c r="O141">
        <f>IF(ISBLANK(P141),0,P141)</f>
        <v>0</v>
      </c>
      <c r="Q141">
        <f>IF(ISBLANK(R141),0,R141)</f>
        <v>901</v>
      </c>
      <c r="R141">
        <v>901</v>
      </c>
      <c r="S141" t="s">
        <v>49</v>
      </c>
      <c r="T141" t="s">
        <v>50</v>
      </c>
      <c r="U141" t="s">
        <v>51</v>
      </c>
      <c r="V141" t="s">
        <v>52</v>
      </c>
      <c r="W141" t="s">
        <v>53</v>
      </c>
      <c r="Y141" t="s">
        <v>51</v>
      </c>
      <c r="Z141" t="s">
        <v>51</v>
      </c>
      <c r="AA141" t="s">
        <v>51</v>
      </c>
      <c r="AB141" t="s">
        <v>54</v>
      </c>
      <c r="AC141" t="s">
        <v>51</v>
      </c>
      <c r="AD141" s="6" t="str">
        <f>TEXT(AE141,"yyyy-mm-dd")</f>
        <v>1849-10-01</v>
      </c>
      <c r="AE141" s="5" t="s">
        <v>1312</v>
      </c>
      <c r="AF141" t="s">
        <v>1005</v>
      </c>
      <c r="AG141" t="s">
        <v>437</v>
      </c>
      <c r="AH141" t="s">
        <v>105</v>
      </c>
      <c r="AI141" t="s">
        <v>106</v>
      </c>
      <c r="AJ141" t="s">
        <v>971</v>
      </c>
      <c r="AK141" t="s">
        <v>107</v>
      </c>
      <c r="AL141" t="s">
        <v>108</v>
      </c>
      <c r="AM141" t="s">
        <v>109</v>
      </c>
      <c r="AN141" t="s">
        <v>110</v>
      </c>
      <c r="AO141" t="s">
        <v>111</v>
      </c>
      <c r="AP141" t="s">
        <v>160</v>
      </c>
      <c r="AQ141" t="s">
        <v>84</v>
      </c>
      <c r="AR141">
        <v>-34.769376000000001</v>
      </c>
      <c r="AS141">
        <v>148.81153</v>
      </c>
      <c r="AT141" t="s">
        <v>111</v>
      </c>
      <c r="AU141" t="s">
        <v>114</v>
      </c>
      <c r="AV141" t="s">
        <v>51</v>
      </c>
      <c r="AW141" s="1">
        <v>43522</v>
      </c>
    </row>
    <row r="142" spans="1:49" x14ac:dyDescent="0.35">
      <c r="A142">
        <v>1335</v>
      </c>
      <c r="B142">
        <v>10240</v>
      </c>
      <c r="C142" t="s">
        <v>1313</v>
      </c>
      <c r="D142" t="s">
        <v>1314</v>
      </c>
      <c r="E142" t="str">
        <f>TRIM(PROPER(F142))</f>
        <v>Bowral</v>
      </c>
      <c r="F142" t="s">
        <v>1315</v>
      </c>
      <c r="G142">
        <v>2576</v>
      </c>
      <c r="H142" t="s">
        <v>1316</v>
      </c>
      <c r="I142" t="s">
        <v>1317</v>
      </c>
      <c r="J142" t="s">
        <v>1318</v>
      </c>
      <c r="K142">
        <f>IF(ISBLANK(L142),0,L142)</f>
        <v>591</v>
      </c>
      <c r="L142">
        <v>591</v>
      </c>
      <c r="M142">
        <f>IF(ISBLANK(N142),0,N142)</f>
        <v>2</v>
      </c>
      <c r="N142">
        <v>2</v>
      </c>
      <c r="O142">
        <f>IF(ISBLANK(P142),0,P142)</f>
        <v>13</v>
      </c>
      <c r="P142">
        <v>13</v>
      </c>
      <c r="Q142">
        <f>IF(ISBLANK(R142),0,R142)</f>
        <v>1079</v>
      </c>
      <c r="R142">
        <v>1079</v>
      </c>
      <c r="S142" t="s">
        <v>49</v>
      </c>
      <c r="T142" t="s">
        <v>50</v>
      </c>
      <c r="U142" t="s">
        <v>51</v>
      </c>
      <c r="V142" t="s">
        <v>52</v>
      </c>
      <c r="W142" t="s">
        <v>53</v>
      </c>
      <c r="Y142" t="s">
        <v>51</v>
      </c>
      <c r="Z142" t="s">
        <v>51</v>
      </c>
      <c r="AA142" t="s">
        <v>51</v>
      </c>
      <c r="AB142" t="s">
        <v>54</v>
      </c>
      <c r="AC142" t="s">
        <v>51</v>
      </c>
      <c r="AD142" s="6" t="str">
        <f>TEXT(AE142,"yyyy-mm-dd")</f>
        <v>1867-01-01</v>
      </c>
      <c r="AE142" s="5" t="s">
        <v>1319</v>
      </c>
      <c r="AF142" t="s">
        <v>436</v>
      </c>
      <c r="AG142" t="s">
        <v>259</v>
      </c>
      <c r="AH142" t="s">
        <v>153</v>
      </c>
      <c r="AI142" t="s">
        <v>154</v>
      </c>
      <c r="AJ142" t="s">
        <v>259</v>
      </c>
      <c r="AK142" t="s">
        <v>410</v>
      </c>
      <c r="AL142" t="s">
        <v>414</v>
      </c>
      <c r="AM142" t="s">
        <v>415</v>
      </c>
      <c r="AN142" t="s">
        <v>265</v>
      </c>
      <c r="AO142" t="s">
        <v>265</v>
      </c>
      <c r="AP142" t="s">
        <v>160</v>
      </c>
      <c r="AQ142" t="s">
        <v>84</v>
      </c>
      <c r="AR142">
        <v>-34.481178</v>
      </c>
      <c r="AS142">
        <v>150.41919100000001</v>
      </c>
      <c r="AT142" t="s">
        <v>111</v>
      </c>
      <c r="AU142" t="s">
        <v>438</v>
      </c>
      <c r="AV142" t="s">
        <v>51</v>
      </c>
      <c r="AW142" s="1">
        <v>43522</v>
      </c>
    </row>
    <row r="143" spans="1:49" x14ac:dyDescent="0.35">
      <c r="A143">
        <v>1336</v>
      </c>
      <c r="B143">
        <v>6363</v>
      </c>
      <c r="C143" t="s">
        <v>1320</v>
      </c>
      <c r="D143" t="s">
        <v>1321</v>
      </c>
      <c r="E143" t="str">
        <f>TRIM(PROPER(F143))</f>
        <v>Bowraville</v>
      </c>
      <c r="F143" t="s">
        <v>1322</v>
      </c>
      <c r="G143">
        <v>2449</v>
      </c>
      <c r="H143" t="s">
        <v>1323</v>
      </c>
      <c r="I143" t="s">
        <v>1324</v>
      </c>
      <c r="J143" t="s">
        <v>1325</v>
      </c>
      <c r="K143">
        <f>IF(ISBLANK(L143),0,L143)</f>
        <v>212.4</v>
      </c>
      <c r="L143">
        <v>212.4</v>
      </c>
      <c r="M143">
        <f>IF(ISBLANK(N143),0,N143)</f>
        <v>32</v>
      </c>
      <c r="N143">
        <v>32</v>
      </c>
      <c r="O143">
        <f>IF(ISBLANK(P143),0,P143)</f>
        <v>3</v>
      </c>
      <c r="P143">
        <v>3</v>
      </c>
      <c r="Q143">
        <f>IF(ISBLANK(R143),0,R143)</f>
        <v>838</v>
      </c>
      <c r="R143">
        <v>838</v>
      </c>
      <c r="S143" t="s">
        <v>290</v>
      </c>
      <c r="T143" t="s">
        <v>50</v>
      </c>
      <c r="U143" t="s">
        <v>51</v>
      </c>
      <c r="V143" t="s">
        <v>52</v>
      </c>
      <c r="W143" t="s">
        <v>291</v>
      </c>
      <c r="Y143" t="s">
        <v>51</v>
      </c>
      <c r="Z143" t="s">
        <v>51</v>
      </c>
      <c r="AA143" t="s">
        <v>51</v>
      </c>
      <c r="AB143" t="s">
        <v>54</v>
      </c>
      <c r="AC143" t="s">
        <v>51</v>
      </c>
      <c r="AD143" s="6" t="str">
        <f>TEXT(AE143,"yyyy-mm-dd")</f>
        <v>1872-09-01</v>
      </c>
      <c r="AE143" s="5" t="s">
        <v>435</v>
      </c>
      <c r="AF143" t="s">
        <v>1326</v>
      </c>
      <c r="AG143" t="s">
        <v>749</v>
      </c>
      <c r="AH143" t="s">
        <v>799</v>
      </c>
      <c r="AI143" t="s">
        <v>77</v>
      </c>
      <c r="AJ143" t="s">
        <v>819</v>
      </c>
      <c r="AK143" t="s">
        <v>820</v>
      </c>
      <c r="AL143" t="s">
        <v>821</v>
      </c>
      <c r="AM143" t="s">
        <v>822</v>
      </c>
      <c r="AN143" t="s">
        <v>222</v>
      </c>
      <c r="AO143" t="s">
        <v>673</v>
      </c>
      <c r="AP143" t="s">
        <v>754</v>
      </c>
      <c r="AQ143" t="s">
        <v>113</v>
      </c>
      <c r="AR143">
        <v>-30.645288999999998</v>
      </c>
      <c r="AS143">
        <v>152.85389799999999</v>
      </c>
      <c r="AT143" t="s">
        <v>225</v>
      </c>
      <c r="AU143" t="s">
        <v>673</v>
      </c>
      <c r="AV143" t="s">
        <v>51</v>
      </c>
      <c r="AW143" s="1">
        <v>43522</v>
      </c>
    </row>
    <row r="144" spans="1:49" x14ac:dyDescent="0.35">
      <c r="A144">
        <v>1340</v>
      </c>
      <c r="B144">
        <v>10415</v>
      </c>
      <c r="C144" t="s">
        <v>1327</v>
      </c>
      <c r="D144" t="s">
        <v>1328</v>
      </c>
      <c r="E144" t="str">
        <f>TRIM(PROPER(F144))</f>
        <v>Braidwood</v>
      </c>
      <c r="F144" t="s">
        <v>1329</v>
      </c>
      <c r="G144">
        <v>2622</v>
      </c>
      <c r="H144" t="s">
        <v>1330</v>
      </c>
      <c r="I144" t="s">
        <v>1331</v>
      </c>
      <c r="J144" t="s">
        <v>1332</v>
      </c>
      <c r="K144">
        <f>IF(ISBLANK(L144),0,L144)</f>
        <v>344</v>
      </c>
      <c r="L144">
        <v>344</v>
      </c>
      <c r="M144">
        <f>IF(ISBLANK(N144),0,N144)</f>
        <v>7</v>
      </c>
      <c r="N144">
        <v>7</v>
      </c>
      <c r="O144">
        <f>IF(ISBLANK(P144),0,P144)</f>
        <v>5</v>
      </c>
      <c r="P144">
        <v>5</v>
      </c>
      <c r="Q144">
        <f>IF(ISBLANK(R144),0,R144)</f>
        <v>988</v>
      </c>
      <c r="R144">
        <v>988</v>
      </c>
      <c r="S144" t="s">
        <v>290</v>
      </c>
      <c r="T144" t="s">
        <v>50</v>
      </c>
      <c r="U144" t="s">
        <v>51</v>
      </c>
      <c r="V144" t="s">
        <v>52</v>
      </c>
      <c r="W144" t="s">
        <v>291</v>
      </c>
      <c r="Y144" t="s">
        <v>51</v>
      </c>
      <c r="Z144" t="s">
        <v>51</v>
      </c>
      <c r="AA144" t="s">
        <v>51</v>
      </c>
      <c r="AB144" t="s">
        <v>54</v>
      </c>
      <c r="AC144" t="s">
        <v>51</v>
      </c>
      <c r="AD144" s="6" t="str">
        <f>TEXT(AE144,"yyyy-mm-dd")</f>
        <v>1849-08-01</v>
      </c>
      <c r="AE144" s="5" t="s">
        <v>1333</v>
      </c>
      <c r="AF144" t="s">
        <v>1334</v>
      </c>
      <c r="AG144" t="s">
        <v>104</v>
      </c>
      <c r="AH144" t="s">
        <v>105</v>
      </c>
      <c r="AI144" t="s">
        <v>106</v>
      </c>
      <c r="AJ144" t="s">
        <v>107</v>
      </c>
      <c r="AK144" t="s">
        <v>107</v>
      </c>
      <c r="AL144" t="s">
        <v>108</v>
      </c>
      <c r="AM144" t="s">
        <v>109</v>
      </c>
      <c r="AN144" t="s">
        <v>110</v>
      </c>
      <c r="AO144" t="s">
        <v>111</v>
      </c>
      <c r="AP144" t="s">
        <v>112</v>
      </c>
      <c r="AQ144" t="s">
        <v>84</v>
      </c>
      <c r="AR144">
        <v>-35.440595000000002</v>
      </c>
      <c r="AS144">
        <v>149.79888800000001</v>
      </c>
      <c r="AT144" t="s">
        <v>111</v>
      </c>
      <c r="AU144" t="s">
        <v>114</v>
      </c>
      <c r="AV144" t="s">
        <v>51</v>
      </c>
      <c r="AW144" s="1">
        <v>43522</v>
      </c>
    </row>
    <row r="145" spans="1:49" x14ac:dyDescent="0.35">
      <c r="A145">
        <v>1341</v>
      </c>
      <c r="B145">
        <v>9331</v>
      </c>
      <c r="C145" t="s">
        <v>1335</v>
      </c>
      <c r="D145" t="s">
        <v>1336</v>
      </c>
      <c r="E145" t="str">
        <f>TRIM(PROPER(F145))</f>
        <v>Branxton</v>
      </c>
      <c r="F145" t="s">
        <v>1337</v>
      </c>
      <c r="G145">
        <v>2335</v>
      </c>
      <c r="H145" t="s">
        <v>1338</v>
      </c>
      <c r="I145" t="s">
        <v>1339</v>
      </c>
      <c r="J145" t="s">
        <v>1340</v>
      </c>
      <c r="K145">
        <f>IF(ISBLANK(L145),0,L145)</f>
        <v>399</v>
      </c>
      <c r="L145">
        <v>399</v>
      </c>
      <c r="M145">
        <f>IF(ISBLANK(N145),0,N145)</f>
        <v>9</v>
      </c>
      <c r="N145">
        <v>9</v>
      </c>
      <c r="O145">
        <f>IF(ISBLANK(P145),0,P145)</f>
        <v>4</v>
      </c>
      <c r="P145">
        <v>4</v>
      </c>
      <c r="Q145">
        <f>IF(ISBLANK(R145),0,R145)</f>
        <v>945</v>
      </c>
      <c r="R145">
        <v>945</v>
      </c>
      <c r="S145" t="s">
        <v>49</v>
      </c>
      <c r="T145" t="s">
        <v>50</v>
      </c>
      <c r="U145" t="s">
        <v>51</v>
      </c>
      <c r="V145" t="s">
        <v>52</v>
      </c>
      <c r="W145" t="s">
        <v>53</v>
      </c>
      <c r="Y145" t="s">
        <v>51</v>
      </c>
      <c r="Z145" t="s">
        <v>51</v>
      </c>
      <c r="AA145" t="s">
        <v>51</v>
      </c>
      <c r="AB145" t="s">
        <v>54</v>
      </c>
      <c r="AC145" t="s">
        <v>51</v>
      </c>
      <c r="AD145" s="6" t="str">
        <f>TEXT(AE145,"yyyy-mm-dd")</f>
        <v>1863-01-01</v>
      </c>
      <c r="AE145" s="5" t="s">
        <v>1341</v>
      </c>
      <c r="AF145" t="s">
        <v>93</v>
      </c>
      <c r="AG145" t="s">
        <v>93</v>
      </c>
      <c r="AH145" t="s">
        <v>83</v>
      </c>
      <c r="AI145" t="s">
        <v>95</v>
      </c>
      <c r="AJ145" t="s">
        <v>78</v>
      </c>
      <c r="AK145" t="s">
        <v>78</v>
      </c>
      <c r="AL145" t="s">
        <v>79</v>
      </c>
      <c r="AM145" t="s">
        <v>80</v>
      </c>
      <c r="AN145" t="s">
        <v>81</v>
      </c>
      <c r="AO145" t="s">
        <v>82</v>
      </c>
      <c r="AP145" t="s">
        <v>83</v>
      </c>
      <c r="AQ145" t="s">
        <v>84</v>
      </c>
      <c r="AR145">
        <v>-32.659390999999999</v>
      </c>
      <c r="AS145">
        <v>151.35068200000001</v>
      </c>
      <c r="AT145" t="s">
        <v>85</v>
      </c>
      <c r="AU145" t="s">
        <v>86</v>
      </c>
      <c r="AV145" t="s">
        <v>51</v>
      </c>
      <c r="AW145" s="1">
        <v>43522</v>
      </c>
    </row>
    <row r="146" spans="1:49" x14ac:dyDescent="0.35">
      <c r="A146">
        <v>1345</v>
      </c>
      <c r="B146">
        <v>10272</v>
      </c>
      <c r="C146" t="s">
        <v>1342</v>
      </c>
      <c r="D146" t="s">
        <v>1343</v>
      </c>
      <c r="E146" t="str">
        <f>TRIM(PROPER(F146))</f>
        <v>Breadalbane</v>
      </c>
      <c r="F146" t="s">
        <v>1344</v>
      </c>
      <c r="G146">
        <v>2581</v>
      </c>
      <c r="H146" t="s">
        <v>1345</v>
      </c>
      <c r="I146" t="s">
        <v>1346</v>
      </c>
      <c r="J146" t="s">
        <v>1347</v>
      </c>
      <c r="K146">
        <f>IF(ISBLANK(L146),0,L146)</f>
        <v>6</v>
      </c>
      <c r="L146">
        <v>6</v>
      </c>
      <c r="M146">
        <f>IF(ISBLANK(N146),0,N146)</f>
        <v>0</v>
      </c>
      <c r="N146">
        <v>0</v>
      </c>
      <c r="O146">
        <f>IF(ISBLANK(P146),0,P146)</f>
        <v>0</v>
      </c>
      <c r="Q146">
        <f>IF(ISBLANK(R146),0,R146)</f>
        <v>1032</v>
      </c>
      <c r="R146">
        <v>1032</v>
      </c>
      <c r="S146" t="s">
        <v>49</v>
      </c>
      <c r="T146" t="s">
        <v>50</v>
      </c>
      <c r="U146" t="s">
        <v>51</v>
      </c>
      <c r="V146" t="s">
        <v>52</v>
      </c>
      <c r="W146" t="s">
        <v>53</v>
      </c>
      <c r="Y146" t="s">
        <v>51</v>
      </c>
      <c r="Z146" t="s">
        <v>51</v>
      </c>
      <c r="AA146" t="s">
        <v>51</v>
      </c>
      <c r="AB146" t="s">
        <v>54</v>
      </c>
      <c r="AC146" t="s">
        <v>51</v>
      </c>
      <c r="AD146" s="6" t="str">
        <f>TEXT(AE146,"yyyy-mm-dd")</f>
        <v>1875-03-01</v>
      </c>
      <c r="AE146" s="5" t="s">
        <v>1348</v>
      </c>
      <c r="AF146" t="s">
        <v>970</v>
      </c>
      <c r="AG146" t="s">
        <v>437</v>
      </c>
      <c r="AH146" t="s">
        <v>260</v>
      </c>
      <c r="AI146" t="s">
        <v>106</v>
      </c>
      <c r="AJ146" t="s">
        <v>971</v>
      </c>
      <c r="AK146" t="s">
        <v>107</v>
      </c>
      <c r="AL146" t="s">
        <v>108</v>
      </c>
      <c r="AM146" t="s">
        <v>109</v>
      </c>
      <c r="AN146" t="s">
        <v>110</v>
      </c>
      <c r="AO146" t="s">
        <v>111</v>
      </c>
      <c r="AP146" t="s">
        <v>1349</v>
      </c>
      <c r="AQ146" t="s">
        <v>84</v>
      </c>
      <c r="AR146">
        <v>-34.790545999999999</v>
      </c>
      <c r="AS146">
        <v>149.48757599999999</v>
      </c>
      <c r="AT146" t="s">
        <v>111</v>
      </c>
      <c r="AU146" t="s">
        <v>114</v>
      </c>
      <c r="AV146" t="s">
        <v>51</v>
      </c>
      <c r="AW146" s="1">
        <v>43522</v>
      </c>
    </row>
    <row r="147" spans="1:49" x14ac:dyDescent="0.35">
      <c r="A147">
        <v>1346</v>
      </c>
      <c r="B147">
        <v>10739</v>
      </c>
      <c r="C147" t="s">
        <v>1350</v>
      </c>
      <c r="D147" t="s">
        <v>1351</v>
      </c>
      <c r="E147" t="str">
        <f>TRIM(PROPER(F147))</f>
        <v>Colo Heights</v>
      </c>
      <c r="F147" t="s">
        <v>1352</v>
      </c>
      <c r="G147">
        <v>2756</v>
      </c>
      <c r="H147" t="s">
        <v>1353</v>
      </c>
      <c r="I147" t="s">
        <v>1354</v>
      </c>
      <c r="J147" t="s">
        <v>1355</v>
      </c>
      <c r="K147">
        <f>IF(ISBLANK(L147),0,L147)</f>
        <v>42</v>
      </c>
      <c r="L147">
        <v>42</v>
      </c>
      <c r="M147">
        <f>IF(ISBLANK(N147),0,N147)</f>
        <v>0</v>
      </c>
      <c r="O147">
        <f>IF(ISBLANK(P147),0,P147)</f>
        <v>0</v>
      </c>
      <c r="Q147">
        <f>IF(ISBLANK(R147),0,R147)</f>
        <v>936</v>
      </c>
      <c r="R147">
        <v>936</v>
      </c>
      <c r="S147" t="s">
        <v>49</v>
      </c>
      <c r="T147" t="s">
        <v>50</v>
      </c>
      <c r="U147" t="s">
        <v>51</v>
      </c>
      <c r="V147" t="s">
        <v>52</v>
      </c>
      <c r="W147" t="s">
        <v>53</v>
      </c>
      <c r="Y147" t="s">
        <v>51</v>
      </c>
      <c r="Z147" t="s">
        <v>51</v>
      </c>
      <c r="AA147" t="s">
        <v>51</v>
      </c>
      <c r="AB147" t="s">
        <v>54</v>
      </c>
      <c r="AC147" t="s">
        <v>51</v>
      </c>
      <c r="AD147" s="6" t="str">
        <f>TEXT(AE147,"yyyy-mm-dd")</f>
        <v>1939-05-01</v>
      </c>
      <c r="AE147" s="5">
        <v>14366</v>
      </c>
      <c r="AF147" t="s">
        <v>994</v>
      </c>
      <c r="AG147" t="s">
        <v>994</v>
      </c>
      <c r="AH147" t="s">
        <v>995</v>
      </c>
      <c r="AI147" t="s">
        <v>95</v>
      </c>
      <c r="AJ147" t="s">
        <v>994</v>
      </c>
      <c r="AK147" t="s">
        <v>278</v>
      </c>
      <c r="AL147" t="s">
        <v>279</v>
      </c>
      <c r="AM147" t="s">
        <v>280</v>
      </c>
      <c r="AN147" t="s">
        <v>394</v>
      </c>
      <c r="AO147" t="s">
        <v>996</v>
      </c>
      <c r="AP147" t="s">
        <v>997</v>
      </c>
      <c r="AQ147" t="s">
        <v>113</v>
      </c>
      <c r="AR147">
        <v>-33.372971999999997</v>
      </c>
      <c r="AS147">
        <v>150.73977600000001</v>
      </c>
      <c r="AT147" t="s">
        <v>395</v>
      </c>
      <c r="AU147" t="s">
        <v>283</v>
      </c>
      <c r="AV147" t="s">
        <v>51</v>
      </c>
      <c r="AW147" s="1">
        <v>43522</v>
      </c>
    </row>
    <row r="148" spans="1:49" x14ac:dyDescent="0.35">
      <c r="A148">
        <v>1347</v>
      </c>
      <c r="B148">
        <v>10422</v>
      </c>
      <c r="C148" t="s">
        <v>1356</v>
      </c>
      <c r="D148" t="s">
        <v>1357</v>
      </c>
      <c r="E148" t="str">
        <f>TRIM(PROPER(F148))</f>
        <v>Bredbo</v>
      </c>
      <c r="F148" t="s">
        <v>1358</v>
      </c>
      <c r="G148">
        <v>2626</v>
      </c>
      <c r="H148" t="s">
        <v>1359</v>
      </c>
      <c r="I148" t="s">
        <v>1360</v>
      </c>
      <c r="J148" t="s">
        <v>1361</v>
      </c>
      <c r="K148">
        <f>IF(ISBLANK(L148),0,L148)</f>
        <v>6</v>
      </c>
      <c r="L148">
        <v>6</v>
      </c>
      <c r="M148">
        <f>IF(ISBLANK(N148),0,N148)</f>
        <v>0</v>
      </c>
      <c r="N148">
        <v>0</v>
      </c>
      <c r="O148">
        <f>IF(ISBLANK(P148),0,P148)</f>
        <v>0</v>
      </c>
      <c r="P148">
        <v>0</v>
      </c>
      <c r="Q148">
        <f>IF(ISBLANK(R148),0,R148)</f>
        <v>958</v>
      </c>
      <c r="R148">
        <v>958</v>
      </c>
      <c r="S148" t="s">
        <v>49</v>
      </c>
      <c r="T148" t="s">
        <v>50</v>
      </c>
      <c r="U148" t="s">
        <v>51</v>
      </c>
      <c r="V148" t="s">
        <v>52</v>
      </c>
      <c r="W148" t="s">
        <v>53</v>
      </c>
      <c r="Y148" t="s">
        <v>51</v>
      </c>
      <c r="Z148" t="s">
        <v>51</v>
      </c>
      <c r="AA148" t="s">
        <v>51</v>
      </c>
      <c r="AB148" t="s">
        <v>54</v>
      </c>
      <c r="AC148" t="s">
        <v>51</v>
      </c>
      <c r="AD148" s="6" t="str">
        <f>TEXT(AE148,"yyyy-mm-dd")</f>
        <v>1882-09-01</v>
      </c>
      <c r="AE148" s="5" t="s">
        <v>1362</v>
      </c>
      <c r="AF148" t="s">
        <v>103</v>
      </c>
      <c r="AG148" t="s">
        <v>104</v>
      </c>
      <c r="AH148" t="s">
        <v>105</v>
      </c>
      <c r="AI148" t="s">
        <v>106</v>
      </c>
      <c r="AJ148" t="s">
        <v>107</v>
      </c>
      <c r="AK148" t="s">
        <v>107</v>
      </c>
      <c r="AL148" t="s">
        <v>108</v>
      </c>
      <c r="AM148" t="s">
        <v>109</v>
      </c>
      <c r="AN148" t="s">
        <v>110</v>
      </c>
      <c r="AO148" t="s">
        <v>111</v>
      </c>
      <c r="AP148" t="s">
        <v>112</v>
      </c>
      <c r="AQ148" t="s">
        <v>84</v>
      </c>
      <c r="AR148">
        <v>-35.953989999999997</v>
      </c>
      <c r="AS148">
        <v>149.14796999999999</v>
      </c>
      <c r="AT148" t="s">
        <v>111</v>
      </c>
      <c r="AU148" t="s">
        <v>114</v>
      </c>
      <c r="AV148" t="s">
        <v>51</v>
      </c>
      <c r="AW148" s="1">
        <v>43522</v>
      </c>
    </row>
    <row r="149" spans="1:49" x14ac:dyDescent="0.35">
      <c r="A149">
        <v>1350</v>
      </c>
      <c r="B149">
        <v>6450</v>
      </c>
      <c r="C149" t="s">
        <v>1363</v>
      </c>
      <c r="D149" t="s">
        <v>1364</v>
      </c>
      <c r="E149" t="str">
        <f>TRIM(PROPER(F149))</f>
        <v>Brewarrina</v>
      </c>
      <c r="F149" t="s">
        <v>1365</v>
      </c>
      <c r="G149">
        <v>2839</v>
      </c>
      <c r="H149" t="s">
        <v>1366</v>
      </c>
      <c r="I149" t="s">
        <v>1367</v>
      </c>
      <c r="J149" t="s">
        <v>1368</v>
      </c>
      <c r="K149">
        <f>IF(ISBLANK(L149),0,L149)</f>
        <v>162</v>
      </c>
      <c r="L149">
        <v>162</v>
      </c>
      <c r="M149">
        <f>IF(ISBLANK(N149),0,N149)</f>
        <v>98</v>
      </c>
      <c r="N149">
        <v>98</v>
      </c>
      <c r="O149">
        <f>IF(ISBLANK(P149),0,P149)</f>
        <v>0</v>
      </c>
      <c r="Q149">
        <f>IF(ISBLANK(R149),0,R149)</f>
        <v>675</v>
      </c>
      <c r="R149">
        <v>675</v>
      </c>
      <c r="S149" t="s">
        <v>290</v>
      </c>
      <c r="T149" t="s">
        <v>50</v>
      </c>
      <c r="U149" t="s">
        <v>51</v>
      </c>
      <c r="V149" t="s">
        <v>52</v>
      </c>
      <c r="W149" t="s">
        <v>291</v>
      </c>
      <c r="Y149" t="s">
        <v>51</v>
      </c>
      <c r="Z149" t="s">
        <v>51</v>
      </c>
      <c r="AA149" t="s">
        <v>51</v>
      </c>
      <c r="AB149" t="s">
        <v>54</v>
      </c>
      <c r="AC149" t="s">
        <v>199</v>
      </c>
      <c r="AD149" s="6" t="str">
        <f>TEXT(AE149,"yyyy-mm-dd")</f>
        <v>1875-09-01</v>
      </c>
      <c r="AE149" s="5" t="s">
        <v>1369</v>
      </c>
      <c r="AF149" t="s">
        <v>1370</v>
      </c>
      <c r="AG149" t="s">
        <v>202</v>
      </c>
      <c r="AH149" t="s">
        <v>203</v>
      </c>
      <c r="AI149" t="s">
        <v>77</v>
      </c>
      <c r="AJ149" t="s">
        <v>590</v>
      </c>
      <c r="AK149" t="s">
        <v>169</v>
      </c>
      <c r="AL149" t="s">
        <v>171</v>
      </c>
      <c r="AM149" t="s">
        <v>172</v>
      </c>
      <c r="AN149" t="s">
        <v>140</v>
      </c>
      <c r="AO149" t="s">
        <v>512</v>
      </c>
      <c r="AP149" t="s">
        <v>1296</v>
      </c>
      <c r="AQ149" t="s">
        <v>1297</v>
      </c>
      <c r="AR149">
        <v>-29.963668999999999</v>
      </c>
      <c r="AS149">
        <v>146.85908800000001</v>
      </c>
      <c r="AT149" t="s">
        <v>174</v>
      </c>
      <c r="AU149" t="s">
        <v>208</v>
      </c>
      <c r="AV149" t="s">
        <v>51</v>
      </c>
      <c r="AW149" s="1">
        <v>43522</v>
      </c>
    </row>
    <row r="150" spans="1:49" x14ac:dyDescent="0.35">
      <c r="A150">
        <v>1354</v>
      </c>
      <c r="B150">
        <v>10295</v>
      </c>
      <c r="C150" t="s">
        <v>1371</v>
      </c>
      <c r="D150" t="s">
        <v>1372</v>
      </c>
      <c r="E150" t="str">
        <f>TRIM(PROPER(F150))</f>
        <v>Bribbaree</v>
      </c>
      <c r="F150" t="s">
        <v>1373</v>
      </c>
      <c r="G150">
        <v>2594</v>
      </c>
      <c r="H150" t="s">
        <v>1374</v>
      </c>
      <c r="I150" t="s">
        <v>1375</v>
      </c>
      <c r="J150" t="s">
        <v>1376</v>
      </c>
      <c r="K150">
        <f>IF(ISBLANK(L150),0,L150)</f>
        <v>15</v>
      </c>
      <c r="L150">
        <v>15</v>
      </c>
      <c r="M150">
        <f>IF(ISBLANK(N150),0,N150)</f>
        <v>0</v>
      </c>
      <c r="O150">
        <f>IF(ISBLANK(P150),0,P150)</f>
        <v>0</v>
      </c>
      <c r="P150">
        <v>0</v>
      </c>
      <c r="Q150">
        <f>IF(ISBLANK(R150),0,R150)</f>
        <v>905</v>
      </c>
      <c r="R150">
        <v>905</v>
      </c>
      <c r="S150" t="s">
        <v>49</v>
      </c>
      <c r="T150" t="s">
        <v>50</v>
      </c>
      <c r="U150" t="s">
        <v>51</v>
      </c>
      <c r="V150" t="s">
        <v>52</v>
      </c>
      <c r="W150" t="s">
        <v>53</v>
      </c>
      <c r="Y150" t="s">
        <v>51</v>
      </c>
      <c r="Z150" t="s">
        <v>51</v>
      </c>
      <c r="AA150" t="s">
        <v>51</v>
      </c>
      <c r="AB150" t="s">
        <v>54</v>
      </c>
      <c r="AC150" t="s">
        <v>51</v>
      </c>
      <c r="AD150" s="6" t="str">
        <f>TEXT(AE150,"yyyy-mm-dd")</f>
        <v>1894-01-01</v>
      </c>
      <c r="AE150" s="5" t="s">
        <v>1377</v>
      </c>
      <c r="AF150" t="s">
        <v>1254</v>
      </c>
      <c r="AG150" t="s">
        <v>293</v>
      </c>
      <c r="AH150" t="s">
        <v>143</v>
      </c>
      <c r="AI150" t="s">
        <v>106</v>
      </c>
      <c r="AJ150" t="s">
        <v>306</v>
      </c>
      <c r="AK150" t="s">
        <v>136</v>
      </c>
      <c r="AL150" t="s">
        <v>138</v>
      </c>
      <c r="AM150" t="s">
        <v>139</v>
      </c>
      <c r="AN150" t="s">
        <v>140</v>
      </c>
      <c r="AO150" t="s">
        <v>141</v>
      </c>
      <c r="AP150" t="s">
        <v>513</v>
      </c>
      <c r="AQ150" t="s">
        <v>113</v>
      </c>
      <c r="AR150">
        <v>-34.120420000000003</v>
      </c>
      <c r="AS150">
        <v>147.87469899999999</v>
      </c>
      <c r="AT150" t="s">
        <v>111</v>
      </c>
      <c r="AU150" t="s">
        <v>114</v>
      </c>
      <c r="AV150" t="s">
        <v>51</v>
      </c>
      <c r="AW150" s="1">
        <v>43522</v>
      </c>
    </row>
    <row r="151" spans="1:49" x14ac:dyDescent="0.35">
      <c r="A151">
        <v>1358</v>
      </c>
      <c r="B151">
        <v>16179</v>
      </c>
      <c r="C151" t="s">
        <v>1378</v>
      </c>
      <c r="D151" t="s">
        <v>1379</v>
      </c>
      <c r="E151" t="str">
        <f>TRIM(PROPER(F151))</f>
        <v>Brighton-Le-Sands</v>
      </c>
      <c r="F151" t="s">
        <v>1380</v>
      </c>
      <c r="G151">
        <v>2216</v>
      </c>
      <c r="H151" t="s">
        <v>1381</v>
      </c>
      <c r="I151" t="s">
        <v>1382</v>
      </c>
      <c r="J151" t="s">
        <v>1383</v>
      </c>
      <c r="K151">
        <f>IF(ISBLANK(L151),0,L151)</f>
        <v>699</v>
      </c>
      <c r="L151">
        <v>699</v>
      </c>
      <c r="M151">
        <f>IF(ISBLANK(N151),0,N151)</f>
        <v>1</v>
      </c>
      <c r="N151">
        <v>1</v>
      </c>
      <c r="O151">
        <f>IF(ISBLANK(P151),0,P151)</f>
        <v>78</v>
      </c>
      <c r="P151">
        <v>78</v>
      </c>
      <c r="Q151">
        <f>IF(ISBLANK(R151),0,R151)</f>
        <v>1052</v>
      </c>
      <c r="R151">
        <v>1052</v>
      </c>
      <c r="S151" t="s">
        <v>49</v>
      </c>
      <c r="T151" t="s">
        <v>50</v>
      </c>
      <c r="U151" t="s">
        <v>51</v>
      </c>
      <c r="V151" t="s">
        <v>52</v>
      </c>
      <c r="W151" t="s">
        <v>53</v>
      </c>
      <c r="Y151" t="s">
        <v>51</v>
      </c>
      <c r="Z151" t="s">
        <v>51</v>
      </c>
      <c r="AA151" t="s">
        <v>51</v>
      </c>
      <c r="AB151" t="s">
        <v>54</v>
      </c>
      <c r="AC151" t="s">
        <v>51</v>
      </c>
      <c r="AD151" s="6" t="str">
        <f>TEXT(AE151,"yyyy-mm-dd")</f>
        <v>1917-04-01</v>
      </c>
      <c r="AE151" s="5">
        <v>6301</v>
      </c>
      <c r="AF151" t="s">
        <v>548</v>
      </c>
      <c r="AG151" t="s">
        <v>1384</v>
      </c>
      <c r="AH151" t="s">
        <v>956</v>
      </c>
      <c r="AI151" t="s">
        <v>58</v>
      </c>
      <c r="AJ151" t="s">
        <v>955</v>
      </c>
      <c r="AK151" t="s">
        <v>350</v>
      </c>
      <c r="AL151" t="s">
        <v>351</v>
      </c>
      <c r="AM151" t="s">
        <v>352</v>
      </c>
      <c r="AN151" t="s">
        <v>63</v>
      </c>
      <c r="AO151" t="s">
        <v>552</v>
      </c>
      <c r="AP151" t="s">
        <v>65</v>
      </c>
      <c r="AQ151" t="s">
        <v>66</v>
      </c>
      <c r="AR151">
        <v>-33.962356999999997</v>
      </c>
      <c r="AS151">
        <v>151.14892900000001</v>
      </c>
      <c r="AT151" t="s">
        <v>64</v>
      </c>
      <c r="AU151" t="s">
        <v>562</v>
      </c>
      <c r="AV151" t="s">
        <v>51</v>
      </c>
      <c r="AW151" s="1">
        <v>43522</v>
      </c>
    </row>
    <row r="152" spans="1:49" x14ac:dyDescent="0.35">
      <c r="A152">
        <v>1360</v>
      </c>
      <c r="B152">
        <v>8547</v>
      </c>
      <c r="C152" t="s">
        <v>1385</v>
      </c>
      <c r="D152" t="s">
        <v>1386</v>
      </c>
      <c r="E152" t="str">
        <f>TRIM(PROPER(F152))</f>
        <v>Bringelly</v>
      </c>
      <c r="F152" t="s">
        <v>1387</v>
      </c>
      <c r="G152">
        <v>2556</v>
      </c>
      <c r="H152" t="s">
        <v>1388</v>
      </c>
      <c r="I152" t="s">
        <v>1389</v>
      </c>
      <c r="J152" t="s">
        <v>1390</v>
      </c>
      <c r="K152">
        <f>IF(ISBLANK(L152),0,L152)</f>
        <v>122</v>
      </c>
      <c r="L152">
        <v>122</v>
      </c>
      <c r="M152">
        <f>IF(ISBLANK(N152),0,N152)</f>
        <v>6</v>
      </c>
      <c r="N152">
        <v>6</v>
      </c>
      <c r="O152">
        <f>IF(ISBLANK(P152),0,P152)</f>
        <v>28</v>
      </c>
      <c r="P152">
        <v>28</v>
      </c>
      <c r="Q152">
        <f>IF(ISBLANK(R152),0,R152)</f>
        <v>918</v>
      </c>
      <c r="R152">
        <v>918</v>
      </c>
      <c r="S152" t="s">
        <v>49</v>
      </c>
      <c r="T152" t="s">
        <v>50</v>
      </c>
      <c r="U152" t="s">
        <v>51</v>
      </c>
      <c r="V152" t="s">
        <v>52</v>
      </c>
      <c r="W152" t="s">
        <v>53</v>
      </c>
      <c r="Y152" t="s">
        <v>51</v>
      </c>
      <c r="Z152" t="s">
        <v>51</v>
      </c>
      <c r="AA152" t="s">
        <v>51</v>
      </c>
      <c r="AB152" t="s">
        <v>54</v>
      </c>
      <c r="AC152" t="s">
        <v>51</v>
      </c>
      <c r="AD152" s="6" t="str">
        <f>TEXT(AE152,"yyyy-mm-dd")</f>
        <v>1878-01-01</v>
      </c>
      <c r="AE152" s="5" t="s">
        <v>1391</v>
      </c>
      <c r="AF152" t="s">
        <v>423</v>
      </c>
      <c r="AG152" t="s">
        <v>261</v>
      </c>
      <c r="AH152" t="s">
        <v>260</v>
      </c>
      <c r="AI152" t="s">
        <v>154</v>
      </c>
      <c r="AJ152" t="s">
        <v>1392</v>
      </c>
      <c r="AK152" t="s">
        <v>425</v>
      </c>
      <c r="AL152" t="s">
        <v>426</v>
      </c>
      <c r="AM152" t="s">
        <v>427</v>
      </c>
      <c r="AN152" t="s">
        <v>265</v>
      </c>
      <c r="AO152" t="s">
        <v>265</v>
      </c>
      <c r="AP152" t="s">
        <v>396</v>
      </c>
      <c r="AQ152" t="s">
        <v>84</v>
      </c>
      <c r="AR152">
        <v>-33.937910000000002</v>
      </c>
      <c r="AS152">
        <v>150.730266</v>
      </c>
      <c r="AT152" t="s">
        <v>265</v>
      </c>
      <c r="AU152" t="s">
        <v>428</v>
      </c>
      <c r="AV152" t="s">
        <v>51</v>
      </c>
      <c r="AW152" s="1">
        <v>43522</v>
      </c>
    </row>
    <row r="153" spans="1:49" x14ac:dyDescent="0.35">
      <c r="A153">
        <v>1361</v>
      </c>
      <c r="B153">
        <v>9747</v>
      </c>
      <c r="C153" t="s">
        <v>1393</v>
      </c>
      <c r="D153" t="s">
        <v>1394</v>
      </c>
      <c r="E153" t="str">
        <f>TRIM(PROPER(F153))</f>
        <v>Broadwater</v>
      </c>
      <c r="F153" t="s">
        <v>1395</v>
      </c>
      <c r="G153">
        <v>2472</v>
      </c>
      <c r="H153" t="s">
        <v>1396</v>
      </c>
      <c r="I153" t="s">
        <v>1397</v>
      </c>
      <c r="J153" t="s">
        <v>1398</v>
      </c>
      <c r="K153">
        <f>IF(ISBLANK(L153),0,L153)</f>
        <v>51</v>
      </c>
      <c r="L153">
        <v>51</v>
      </c>
      <c r="M153">
        <f>IF(ISBLANK(N153),0,N153)</f>
        <v>12</v>
      </c>
      <c r="N153">
        <v>12</v>
      </c>
      <c r="O153">
        <f>IF(ISBLANK(P153),0,P153)</f>
        <v>0</v>
      </c>
      <c r="Q153">
        <f>IF(ISBLANK(R153),0,R153)</f>
        <v>989</v>
      </c>
      <c r="R153">
        <v>989</v>
      </c>
      <c r="S153" t="s">
        <v>49</v>
      </c>
      <c r="T153" t="s">
        <v>50</v>
      </c>
      <c r="U153" t="s">
        <v>51</v>
      </c>
      <c r="V153" t="s">
        <v>52</v>
      </c>
      <c r="W153" t="s">
        <v>53</v>
      </c>
      <c r="Y153" t="s">
        <v>51</v>
      </c>
      <c r="Z153" t="s">
        <v>51</v>
      </c>
      <c r="AA153" t="s">
        <v>51</v>
      </c>
      <c r="AB153" t="s">
        <v>54</v>
      </c>
      <c r="AC153" t="s">
        <v>51</v>
      </c>
      <c r="AD153" s="6" t="str">
        <f>TEXT(AE153,"yyyy-mm-dd")</f>
        <v>1881-10-01</v>
      </c>
      <c r="AE153" s="5" t="s">
        <v>1399</v>
      </c>
      <c r="AF153" t="s">
        <v>1400</v>
      </c>
      <c r="AG153" t="s">
        <v>681</v>
      </c>
      <c r="AH153" t="s">
        <v>217</v>
      </c>
      <c r="AI153" t="s">
        <v>77</v>
      </c>
      <c r="AJ153" t="s">
        <v>218</v>
      </c>
      <c r="AK153" t="s">
        <v>219</v>
      </c>
      <c r="AL153" t="s">
        <v>220</v>
      </c>
      <c r="AM153" t="s">
        <v>221</v>
      </c>
      <c r="AN153" t="s">
        <v>222</v>
      </c>
      <c r="AO153" t="s">
        <v>223</v>
      </c>
      <c r="AP153" t="s">
        <v>224</v>
      </c>
      <c r="AQ153" t="s">
        <v>84</v>
      </c>
      <c r="AR153">
        <v>-29.002773000000001</v>
      </c>
      <c r="AS153">
        <v>153.43727899999999</v>
      </c>
      <c r="AT153" t="s">
        <v>225</v>
      </c>
      <c r="AU153" t="s">
        <v>226</v>
      </c>
      <c r="AV153" t="s">
        <v>51</v>
      </c>
      <c r="AW153" s="1">
        <v>43522</v>
      </c>
    </row>
    <row r="154" spans="1:49" x14ac:dyDescent="0.35">
      <c r="A154">
        <v>1363</v>
      </c>
      <c r="B154">
        <v>10451</v>
      </c>
      <c r="C154" t="s">
        <v>1401</v>
      </c>
      <c r="D154" t="s">
        <v>1402</v>
      </c>
      <c r="E154" t="str">
        <f>TRIM(PROPER(F154))</f>
        <v>Brocklesby</v>
      </c>
      <c r="F154" t="s">
        <v>1403</v>
      </c>
      <c r="G154">
        <v>2642</v>
      </c>
      <c r="H154" t="s">
        <v>1404</v>
      </c>
      <c r="I154" t="s">
        <v>1405</v>
      </c>
      <c r="J154" t="s">
        <v>1406</v>
      </c>
      <c r="K154">
        <f>IF(ISBLANK(L154),0,L154)</f>
        <v>10</v>
      </c>
      <c r="L154">
        <v>10</v>
      </c>
      <c r="M154">
        <f>IF(ISBLANK(N154),0,N154)</f>
        <v>0</v>
      </c>
      <c r="O154">
        <f>IF(ISBLANK(P154),0,P154)</f>
        <v>0</v>
      </c>
      <c r="P154">
        <v>0</v>
      </c>
      <c r="Q154">
        <f>IF(ISBLANK(R154),0,R154)</f>
        <v>1003</v>
      </c>
      <c r="R154">
        <v>1003</v>
      </c>
      <c r="S154" t="s">
        <v>49</v>
      </c>
      <c r="T154" t="s">
        <v>50</v>
      </c>
      <c r="U154" t="s">
        <v>51</v>
      </c>
      <c r="V154" t="s">
        <v>52</v>
      </c>
      <c r="W154" t="s">
        <v>53</v>
      </c>
      <c r="Y154" t="s">
        <v>51</v>
      </c>
      <c r="Z154" t="s">
        <v>51</v>
      </c>
      <c r="AA154" t="s">
        <v>51</v>
      </c>
      <c r="AB154" t="s">
        <v>54</v>
      </c>
      <c r="AC154" t="s">
        <v>51</v>
      </c>
      <c r="AD154" s="6" t="str">
        <f>TEXT(AE154,"yyyy-mm-dd")</f>
        <v>1898-06-01</v>
      </c>
      <c r="AE154" s="5" t="s">
        <v>1407</v>
      </c>
      <c r="AF154" t="s">
        <v>1408</v>
      </c>
      <c r="AG154" t="s">
        <v>183</v>
      </c>
      <c r="AH154" t="s">
        <v>184</v>
      </c>
      <c r="AI154" t="s">
        <v>106</v>
      </c>
      <c r="AJ154" t="s">
        <v>260</v>
      </c>
      <c r="AK154" t="s">
        <v>183</v>
      </c>
      <c r="AL154" t="s">
        <v>185</v>
      </c>
      <c r="AM154" t="s">
        <v>186</v>
      </c>
      <c r="AN154" t="s">
        <v>140</v>
      </c>
      <c r="AO154" t="s">
        <v>141</v>
      </c>
      <c r="AP154" t="s">
        <v>298</v>
      </c>
      <c r="AQ154" t="s">
        <v>84</v>
      </c>
      <c r="AR154">
        <v>-35.823911000000003</v>
      </c>
      <c r="AS154">
        <v>146.677989</v>
      </c>
      <c r="AT154" t="s">
        <v>111</v>
      </c>
      <c r="AU154" t="s">
        <v>187</v>
      </c>
      <c r="AV154" t="s">
        <v>51</v>
      </c>
      <c r="AW154" s="1">
        <v>43522</v>
      </c>
    </row>
    <row r="155" spans="1:49" x14ac:dyDescent="0.35">
      <c r="A155">
        <v>1367</v>
      </c>
      <c r="B155">
        <v>9314</v>
      </c>
      <c r="C155" t="s">
        <v>1409</v>
      </c>
      <c r="D155" t="s">
        <v>1410</v>
      </c>
      <c r="E155" t="str">
        <f>TRIM(PROPER(F155))</f>
        <v>Broke</v>
      </c>
      <c r="F155" t="s">
        <v>1411</v>
      </c>
      <c r="G155">
        <v>2330</v>
      </c>
      <c r="H155" t="s">
        <v>1412</v>
      </c>
      <c r="I155" t="s">
        <v>1413</v>
      </c>
      <c r="J155" t="s">
        <v>1414</v>
      </c>
      <c r="K155">
        <f>IF(ISBLANK(L155),0,L155)</f>
        <v>78</v>
      </c>
      <c r="L155">
        <v>78</v>
      </c>
      <c r="M155">
        <f>IF(ISBLANK(N155),0,N155)</f>
        <v>13</v>
      </c>
      <c r="N155">
        <v>13</v>
      </c>
      <c r="O155">
        <f>IF(ISBLANK(P155),0,P155)</f>
        <v>13</v>
      </c>
      <c r="P155">
        <v>13</v>
      </c>
      <c r="Q155">
        <f>IF(ISBLANK(R155),0,R155)</f>
        <v>940</v>
      </c>
      <c r="R155">
        <v>940</v>
      </c>
      <c r="S155" t="s">
        <v>49</v>
      </c>
      <c r="T155" t="s">
        <v>50</v>
      </c>
      <c r="U155" t="s">
        <v>51</v>
      </c>
      <c r="V155" t="s">
        <v>52</v>
      </c>
      <c r="W155" t="s">
        <v>53</v>
      </c>
      <c r="Y155" t="s">
        <v>51</v>
      </c>
      <c r="Z155" t="s">
        <v>51</v>
      </c>
      <c r="AA155" t="s">
        <v>51</v>
      </c>
      <c r="AB155" t="s">
        <v>54</v>
      </c>
      <c r="AC155" t="s">
        <v>51</v>
      </c>
      <c r="AD155" s="6" t="str">
        <f>TEXT(AE155,"yyyy-mm-dd")</f>
        <v>1871-08-01</v>
      </c>
      <c r="AE155" s="5" t="s">
        <v>858</v>
      </c>
      <c r="AF155" t="s">
        <v>1415</v>
      </c>
      <c r="AG155" t="s">
        <v>93</v>
      </c>
      <c r="AH155" t="s">
        <v>83</v>
      </c>
      <c r="AI155" t="s">
        <v>77</v>
      </c>
      <c r="AJ155" t="s">
        <v>75</v>
      </c>
      <c r="AK155" t="s">
        <v>78</v>
      </c>
      <c r="AL155" t="s">
        <v>79</v>
      </c>
      <c r="AM155" t="s">
        <v>80</v>
      </c>
      <c r="AN155" t="s">
        <v>81</v>
      </c>
      <c r="AO155" t="s">
        <v>82</v>
      </c>
      <c r="AP155" t="s">
        <v>83</v>
      </c>
      <c r="AQ155" t="s">
        <v>84</v>
      </c>
      <c r="AR155">
        <v>-32.744976000000001</v>
      </c>
      <c r="AS155">
        <v>151.10433399999999</v>
      </c>
      <c r="AT155" t="s">
        <v>85</v>
      </c>
      <c r="AU155" t="s">
        <v>86</v>
      </c>
      <c r="AV155" t="s">
        <v>51</v>
      </c>
      <c r="AW155" s="1">
        <v>43522</v>
      </c>
    </row>
    <row r="156" spans="1:49" x14ac:dyDescent="0.35">
      <c r="A156">
        <v>1369</v>
      </c>
      <c r="B156">
        <v>11111</v>
      </c>
      <c r="C156" t="s">
        <v>1416</v>
      </c>
      <c r="D156" t="s">
        <v>1417</v>
      </c>
      <c r="E156" t="str">
        <f>TRIM(PROPER(F156))</f>
        <v>Broken Hill</v>
      </c>
      <c r="F156" t="s">
        <v>195</v>
      </c>
      <c r="G156">
        <v>2880</v>
      </c>
      <c r="H156" t="s">
        <v>1418</v>
      </c>
      <c r="I156" t="s">
        <v>1419</v>
      </c>
      <c r="J156" t="s">
        <v>1420</v>
      </c>
      <c r="K156">
        <f>IF(ISBLANK(L156),0,L156)</f>
        <v>164</v>
      </c>
      <c r="L156">
        <v>164</v>
      </c>
      <c r="M156">
        <f>IF(ISBLANK(N156),0,N156)</f>
        <v>23</v>
      </c>
      <c r="N156">
        <v>23</v>
      </c>
      <c r="O156">
        <f>IF(ISBLANK(P156),0,P156)</f>
        <v>6</v>
      </c>
      <c r="P156">
        <v>6</v>
      </c>
      <c r="Q156">
        <f>IF(ISBLANK(R156),0,R156)</f>
        <v>920</v>
      </c>
      <c r="R156">
        <v>920</v>
      </c>
      <c r="S156" t="s">
        <v>49</v>
      </c>
      <c r="T156" t="s">
        <v>50</v>
      </c>
      <c r="U156" t="s">
        <v>51</v>
      </c>
      <c r="V156" t="s">
        <v>52</v>
      </c>
      <c r="W156" t="s">
        <v>53</v>
      </c>
      <c r="Y156" t="s">
        <v>199</v>
      </c>
      <c r="Z156" t="s">
        <v>51</v>
      </c>
      <c r="AA156" t="s">
        <v>51</v>
      </c>
      <c r="AB156" t="s">
        <v>54</v>
      </c>
      <c r="AC156" t="s">
        <v>199</v>
      </c>
      <c r="AD156" s="6" t="str">
        <f>TEXT(AE156,"yyyy-mm-dd")</f>
        <v>1886-12-01</v>
      </c>
      <c r="AE156" s="5" t="s">
        <v>1421</v>
      </c>
      <c r="AF156" t="s">
        <v>201</v>
      </c>
      <c r="AG156" t="s">
        <v>202</v>
      </c>
      <c r="AH156" t="s">
        <v>203</v>
      </c>
      <c r="AI156" t="s">
        <v>106</v>
      </c>
      <c r="AJ156" t="s">
        <v>204</v>
      </c>
      <c r="AK156" t="s">
        <v>201</v>
      </c>
      <c r="AL156" t="s">
        <v>205</v>
      </c>
      <c r="AM156" t="s">
        <v>206</v>
      </c>
      <c r="AN156" t="s">
        <v>140</v>
      </c>
      <c r="AO156" t="s">
        <v>204</v>
      </c>
      <c r="AP156" t="s">
        <v>207</v>
      </c>
      <c r="AQ156" t="s">
        <v>113</v>
      </c>
      <c r="AR156">
        <v>-31.956108</v>
      </c>
      <c r="AS156">
        <v>141.456502</v>
      </c>
      <c r="AT156" t="s">
        <v>174</v>
      </c>
      <c r="AU156" t="s">
        <v>208</v>
      </c>
      <c r="AV156" t="s">
        <v>51</v>
      </c>
      <c r="AW156" s="1">
        <v>43522</v>
      </c>
    </row>
    <row r="157" spans="1:49" x14ac:dyDescent="0.35">
      <c r="A157">
        <v>1371</v>
      </c>
      <c r="B157">
        <v>11110</v>
      </c>
      <c r="C157" t="s">
        <v>1422</v>
      </c>
      <c r="D157" t="s">
        <v>1423</v>
      </c>
      <c r="E157" t="str">
        <f>TRIM(PROPER(F157))</f>
        <v>Broken Hill</v>
      </c>
      <c r="F157" t="s">
        <v>195</v>
      </c>
      <c r="G157">
        <v>2880</v>
      </c>
      <c r="H157" t="s">
        <v>1424</v>
      </c>
      <c r="I157" t="s">
        <v>1425</v>
      </c>
      <c r="J157" t="s">
        <v>1426</v>
      </c>
      <c r="K157">
        <f>IF(ISBLANK(L157),0,L157)</f>
        <v>252</v>
      </c>
      <c r="L157">
        <v>252</v>
      </c>
      <c r="M157">
        <f>IF(ISBLANK(N157),0,N157)</f>
        <v>35</v>
      </c>
      <c r="N157">
        <v>35</v>
      </c>
      <c r="O157">
        <f>IF(ISBLANK(P157),0,P157)</f>
        <v>3</v>
      </c>
      <c r="P157">
        <v>3</v>
      </c>
      <c r="Q157">
        <f>IF(ISBLANK(R157),0,R157)</f>
        <v>841</v>
      </c>
      <c r="R157">
        <v>841</v>
      </c>
      <c r="S157" t="s">
        <v>49</v>
      </c>
      <c r="T157" t="s">
        <v>50</v>
      </c>
      <c r="U157" t="s">
        <v>51</v>
      </c>
      <c r="V157" t="s">
        <v>52</v>
      </c>
      <c r="W157" t="s">
        <v>53</v>
      </c>
      <c r="Y157" t="s">
        <v>51</v>
      </c>
      <c r="Z157" t="s">
        <v>51</v>
      </c>
      <c r="AA157" t="s">
        <v>51</v>
      </c>
      <c r="AB157" t="s">
        <v>54</v>
      </c>
      <c r="AC157" t="s">
        <v>199</v>
      </c>
      <c r="AD157" s="6" t="str">
        <f>TEXT(AE157,"yyyy-mm-dd")</f>
        <v>1890-01-01</v>
      </c>
      <c r="AE157" s="5" t="s">
        <v>1427</v>
      </c>
      <c r="AF157" t="s">
        <v>201</v>
      </c>
      <c r="AG157" t="s">
        <v>202</v>
      </c>
      <c r="AH157" t="s">
        <v>203</v>
      </c>
      <c r="AI157" t="s">
        <v>106</v>
      </c>
      <c r="AJ157" t="s">
        <v>204</v>
      </c>
      <c r="AK157" t="s">
        <v>201</v>
      </c>
      <c r="AL157" t="s">
        <v>205</v>
      </c>
      <c r="AM157" t="s">
        <v>206</v>
      </c>
      <c r="AN157" t="s">
        <v>140</v>
      </c>
      <c r="AO157" t="s">
        <v>204</v>
      </c>
      <c r="AP157" t="s">
        <v>207</v>
      </c>
      <c r="AQ157" t="s">
        <v>113</v>
      </c>
      <c r="AR157">
        <v>-31.944457</v>
      </c>
      <c r="AS157">
        <v>141.471518</v>
      </c>
      <c r="AT157" t="s">
        <v>174</v>
      </c>
      <c r="AU157" t="s">
        <v>208</v>
      </c>
      <c r="AV157" t="s">
        <v>51</v>
      </c>
      <c r="AW157" s="1">
        <v>43522</v>
      </c>
    </row>
    <row r="158" spans="1:49" x14ac:dyDescent="0.35">
      <c r="A158">
        <v>1372</v>
      </c>
      <c r="B158">
        <v>6923</v>
      </c>
      <c r="C158" t="s">
        <v>1428</v>
      </c>
      <c r="D158" t="s">
        <v>1429</v>
      </c>
      <c r="E158" t="str">
        <f>TRIM(PROPER(F158))</f>
        <v>Bronte</v>
      </c>
      <c r="F158" t="s">
        <v>1430</v>
      </c>
      <c r="G158">
        <v>2024</v>
      </c>
      <c r="H158" t="s">
        <v>1431</v>
      </c>
      <c r="I158" t="s">
        <v>1432</v>
      </c>
      <c r="J158" t="s">
        <v>1433</v>
      </c>
      <c r="K158">
        <f>IF(ISBLANK(L158),0,L158)</f>
        <v>422</v>
      </c>
      <c r="L158">
        <v>422</v>
      </c>
      <c r="M158">
        <f>IF(ISBLANK(N158),0,N158)</f>
        <v>0</v>
      </c>
      <c r="O158">
        <f>IF(ISBLANK(P158),0,P158)</f>
        <v>20</v>
      </c>
      <c r="P158">
        <v>20</v>
      </c>
      <c r="Q158">
        <f>IF(ISBLANK(R158),0,R158)</f>
        <v>1162</v>
      </c>
      <c r="R158">
        <v>1162</v>
      </c>
      <c r="S158" t="s">
        <v>49</v>
      </c>
      <c r="T158" t="s">
        <v>50</v>
      </c>
      <c r="U158" t="s">
        <v>51</v>
      </c>
      <c r="V158" t="s">
        <v>52</v>
      </c>
      <c r="W158" t="s">
        <v>53</v>
      </c>
      <c r="Y158" t="s">
        <v>51</v>
      </c>
      <c r="Z158" t="s">
        <v>51</v>
      </c>
      <c r="AA158" t="s">
        <v>51</v>
      </c>
      <c r="AB158" t="s">
        <v>54</v>
      </c>
      <c r="AC158" t="s">
        <v>51</v>
      </c>
      <c r="AD158" s="6" t="str">
        <f>TEXT(AE158,"yyyy-mm-dd")</f>
        <v>1927-01-01</v>
      </c>
      <c r="AE158" s="5">
        <v>9863</v>
      </c>
      <c r="AF158" t="s">
        <v>1198</v>
      </c>
      <c r="AG158" t="s">
        <v>1434</v>
      </c>
      <c r="AH158" t="s">
        <v>808</v>
      </c>
      <c r="AI158" t="s">
        <v>58</v>
      </c>
      <c r="AJ158" t="s">
        <v>809</v>
      </c>
      <c r="AK158" t="s">
        <v>60</v>
      </c>
      <c r="AL158" t="s">
        <v>61</v>
      </c>
      <c r="AM158" t="s">
        <v>62</v>
      </c>
      <c r="AN158" t="s">
        <v>63</v>
      </c>
      <c r="AO158" t="s">
        <v>552</v>
      </c>
      <c r="AP158" t="s">
        <v>65</v>
      </c>
      <c r="AQ158" t="s">
        <v>66</v>
      </c>
      <c r="AR158">
        <v>-33.900604999999999</v>
      </c>
      <c r="AS158">
        <v>151.262011</v>
      </c>
      <c r="AT158" t="s">
        <v>64</v>
      </c>
      <c r="AU158" t="s">
        <v>810</v>
      </c>
      <c r="AV158" t="s">
        <v>51</v>
      </c>
      <c r="AW158" s="1">
        <v>43522</v>
      </c>
    </row>
    <row r="159" spans="1:49" x14ac:dyDescent="0.35">
      <c r="A159">
        <v>1377</v>
      </c>
      <c r="B159">
        <v>8694</v>
      </c>
      <c r="C159" t="s">
        <v>1435</v>
      </c>
      <c r="D159" t="s">
        <v>1436</v>
      </c>
      <c r="E159" t="str">
        <f>TRIM(PROPER(F159))</f>
        <v>Brooklyn</v>
      </c>
      <c r="F159" t="s">
        <v>1437</v>
      </c>
      <c r="G159">
        <v>2083</v>
      </c>
      <c r="H159" t="s">
        <v>1438</v>
      </c>
      <c r="I159" t="s">
        <v>1439</v>
      </c>
      <c r="J159" t="s">
        <v>1440</v>
      </c>
      <c r="K159">
        <f>IF(ISBLANK(L159),0,L159)</f>
        <v>82</v>
      </c>
      <c r="L159">
        <v>82</v>
      </c>
      <c r="M159">
        <f>IF(ISBLANK(N159),0,N159)</f>
        <v>0</v>
      </c>
      <c r="N159">
        <v>0</v>
      </c>
      <c r="O159">
        <f>IF(ISBLANK(P159),0,P159)</f>
        <v>20</v>
      </c>
      <c r="P159">
        <v>20</v>
      </c>
      <c r="Q159">
        <f>IF(ISBLANK(R159),0,R159)</f>
        <v>1084</v>
      </c>
      <c r="R159">
        <v>1084</v>
      </c>
      <c r="S159" t="s">
        <v>49</v>
      </c>
      <c r="T159" t="s">
        <v>50</v>
      </c>
      <c r="U159" t="s">
        <v>51</v>
      </c>
      <c r="V159" t="s">
        <v>52</v>
      </c>
      <c r="W159" t="s">
        <v>53</v>
      </c>
      <c r="Y159" t="s">
        <v>51</v>
      </c>
      <c r="Z159" t="s">
        <v>51</v>
      </c>
      <c r="AA159" t="s">
        <v>51</v>
      </c>
      <c r="AB159" t="s">
        <v>54</v>
      </c>
      <c r="AC159" t="s">
        <v>51</v>
      </c>
      <c r="AD159" s="6" t="str">
        <f>TEXT(AE159,"yyyy-mm-dd")</f>
        <v>1871-04-01</v>
      </c>
      <c r="AE159" s="5" t="s">
        <v>1441</v>
      </c>
      <c r="AF159" t="s">
        <v>275</v>
      </c>
      <c r="AG159" t="s">
        <v>275</v>
      </c>
      <c r="AH159" t="s">
        <v>276</v>
      </c>
      <c r="AI159" t="s">
        <v>95</v>
      </c>
      <c r="AJ159" t="s">
        <v>919</v>
      </c>
      <c r="AN159" t="s">
        <v>63</v>
      </c>
      <c r="AO159" t="s">
        <v>281</v>
      </c>
      <c r="AP159" t="s">
        <v>282</v>
      </c>
      <c r="AQ159" t="s">
        <v>84</v>
      </c>
      <c r="AR159">
        <v>-33.548414000000001</v>
      </c>
      <c r="AS159">
        <v>151.214992</v>
      </c>
      <c r="AT159" t="s">
        <v>281</v>
      </c>
      <c r="AU159" t="s">
        <v>339</v>
      </c>
      <c r="AV159" t="s">
        <v>51</v>
      </c>
      <c r="AW159" s="1">
        <v>43522</v>
      </c>
    </row>
    <row r="160" spans="1:49" x14ac:dyDescent="0.35">
      <c r="A160">
        <v>1379</v>
      </c>
      <c r="B160">
        <v>7709</v>
      </c>
      <c r="C160" t="s">
        <v>1442</v>
      </c>
      <c r="D160" t="s">
        <v>1443</v>
      </c>
      <c r="E160" t="str">
        <f>TRIM(PROPER(F160))</f>
        <v>Brookvale</v>
      </c>
      <c r="F160" t="s">
        <v>1444</v>
      </c>
      <c r="G160">
        <v>2100</v>
      </c>
      <c r="H160" t="s">
        <v>1445</v>
      </c>
      <c r="I160" t="s">
        <v>1446</v>
      </c>
      <c r="J160" t="s">
        <v>1447</v>
      </c>
      <c r="K160">
        <f>IF(ISBLANK(L160),0,L160)</f>
        <v>311</v>
      </c>
      <c r="L160">
        <v>311</v>
      </c>
      <c r="M160">
        <f>IF(ISBLANK(N160),0,N160)</f>
        <v>2</v>
      </c>
      <c r="N160">
        <v>2</v>
      </c>
      <c r="O160">
        <f>IF(ISBLANK(P160),0,P160)</f>
        <v>47</v>
      </c>
      <c r="P160">
        <v>47</v>
      </c>
      <c r="Q160">
        <f>IF(ISBLANK(R160),0,R160)</f>
        <v>1041</v>
      </c>
      <c r="R160">
        <v>1041</v>
      </c>
      <c r="S160" t="s">
        <v>49</v>
      </c>
      <c r="T160" t="s">
        <v>50</v>
      </c>
      <c r="U160" t="s">
        <v>51</v>
      </c>
      <c r="V160" t="s">
        <v>52</v>
      </c>
      <c r="W160" t="s">
        <v>53</v>
      </c>
      <c r="Y160" t="s">
        <v>51</v>
      </c>
      <c r="Z160" t="s">
        <v>51</v>
      </c>
      <c r="AA160" t="s">
        <v>51</v>
      </c>
      <c r="AB160" t="s">
        <v>54</v>
      </c>
      <c r="AC160" t="s">
        <v>51</v>
      </c>
      <c r="AD160" s="6" t="str">
        <f>TEXT(AE160,"yyyy-mm-dd")</f>
        <v>1887-11-01</v>
      </c>
      <c r="AE160" s="5" t="s">
        <v>1448</v>
      </c>
      <c r="AF160" t="s">
        <v>485</v>
      </c>
      <c r="AG160" t="s">
        <v>1449</v>
      </c>
      <c r="AH160" t="s">
        <v>487</v>
      </c>
      <c r="AI160" t="s">
        <v>282</v>
      </c>
      <c r="AJ160" t="s">
        <v>488</v>
      </c>
      <c r="AK160" t="s">
        <v>489</v>
      </c>
      <c r="AL160" t="s">
        <v>490</v>
      </c>
      <c r="AM160" t="s">
        <v>491</v>
      </c>
      <c r="AN160" t="s">
        <v>63</v>
      </c>
      <c r="AO160" t="s">
        <v>281</v>
      </c>
      <c r="AP160" t="s">
        <v>282</v>
      </c>
      <c r="AQ160" t="s">
        <v>66</v>
      </c>
      <c r="AR160">
        <v>-33.761678000000003</v>
      </c>
      <c r="AS160">
        <v>151.27078700000001</v>
      </c>
      <c r="AT160" t="s">
        <v>281</v>
      </c>
      <c r="AU160" t="s">
        <v>492</v>
      </c>
      <c r="AV160" t="s">
        <v>51</v>
      </c>
      <c r="AW160" s="1">
        <v>43522</v>
      </c>
    </row>
    <row r="161" spans="1:49" x14ac:dyDescent="0.35">
      <c r="A161">
        <v>1387</v>
      </c>
      <c r="B161">
        <v>16180</v>
      </c>
      <c r="C161" t="s">
        <v>1450</v>
      </c>
      <c r="D161" t="s">
        <v>1451</v>
      </c>
      <c r="E161" t="str">
        <f>TRIM(PROPER(F161))</f>
        <v>Brungle</v>
      </c>
      <c r="F161" t="s">
        <v>1452</v>
      </c>
      <c r="G161">
        <v>2722</v>
      </c>
      <c r="H161" t="s">
        <v>1453</v>
      </c>
      <c r="I161" t="s">
        <v>1454</v>
      </c>
      <c r="J161" t="s">
        <v>1455</v>
      </c>
      <c r="K161">
        <f>IF(ISBLANK(L161),0,L161)</f>
        <v>12</v>
      </c>
      <c r="L161">
        <v>12</v>
      </c>
      <c r="M161">
        <f>IF(ISBLANK(N161),0,N161)</f>
        <v>92</v>
      </c>
      <c r="N161">
        <v>92</v>
      </c>
      <c r="O161">
        <f>IF(ISBLANK(P161),0,P161)</f>
        <v>0</v>
      </c>
      <c r="P161">
        <v>0</v>
      </c>
      <c r="Q161">
        <f>IF(ISBLANK(R161),0,R161)</f>
        <v>715</v>
      </c>
      <c r="R161">
        <v>715</v>
      </c>
      <c r="S161" t="s">
        <v>49</v>
      </c>
      <c r="T161" t="s">
        <v>50</v>
      </c>
      <c r="U161" t="s">
        <v>51</v>
      </c>
      <c r="V161" t="s">
        <v>52</v>
      </c>
      <c r="W161" t="s">
        <v>53</v>
      </c>
      <c r="Y161" t="s">
        <v>51</v>
      </c>
      <c r="Z161" t="s">
        <v>51</v>
      </c>
      <c r="AA161" t="s">
        <v>51</v>
      </c>
      <c r="AB161" t="s">
        <v>54</v>
      </c>
      <c r="AC161" t="s">
        <v>51</v>
      </c>
      <c r="AD161" s="6" t="str">
        <f>TEXT(AE161,"yyyy-mm-dd")</f>
        <v>1898-11-01</v>
      </c>
      <c r="AE161" s="5" t="s">
        <v>1456</v>
      </c>
      <c r="AF161" t="s">
        <v>135</v>
      </c>
      <c r="AG161" t="s">
        <v>136</v>
      </c>
      <c r="AH161" t="s">
        <v>105</v>
      </c>
      <c r="AI161" t="s">
        <v>106</v>
      </c>
      <c r="AJ161" t="s">
        <v>137</v>
      </c>
      <c r="AK161" t="s">
        <v>136</v>
      </c>
      <c r="AL161" t="s">
        <v>138</v>
      </c>
      <c r="AM161" t="s">
        <v>139</v>
      </c>
      <c r="AN161" t="s">
        <v>140</v>
      </c>
      <c r="AO161" t="s">
        <v>141</v>
      </c>
      <c r="AP161" t="s">
        <v>142</v>
      </c>
      <c r="AQ161" t="s">
        <v>84</v>
      </c>
      <c r="AR161">
        <v>-35.156754999999997</v>
      </c>
      <c r="AS161">
        <v>148.23357200000001</v>
      </c>
      <c r="AT161" t="s">
        <v>111</v>
      </c>
      <c r="AU161" t="s">
        <v>143</v>
      </c>
      <c r="AV161" t="s">
        <v>51</v>
      </c>
      <c r="AW161" s="1">
        <v>43522</v>
      </c>
    </row>
    <row r="162" spans="1:49" x14ac:dyDescent="0.35">
      <c r="A162">
        <v>1389</v>
      </c>
      <c r="B162">
        <v>9909</v>
      </c>
      <c r="C162" t="s">
        <v>1457</v>
      </c>
      <c r="D162" t="s">
        <v>1458</v>
      </c>
      <c r="E162" t="str">
        <f>TRIM(PROPER(F162))</f>
        <v>Brunswick Heads</v>
      </c>
      <c r="F162" t="s">
        <v>1459</v>
      </c>
      <c r="G162">
        <v>2483</v>
      </c>
      <c r="H162" t="s">
        <v>1460</v>
      </c>
      <c r="I162" t="s">
        <v>1461</v>
      </c>
      <c r="J162" t="s">
        <v>1462</v>
      </c>
      <c r="K162">
        <f>IF(ISBLANK(L162),0,L162)</f>
        <v>200</v>
      </c>
      <c r="L162">
        <v>200</v>
      </c>
      <c r="M162">
        <f>IF(ISBLANK(N162),0,N162)</f>
        <v>12</v>
      </c>
      <c r="N162">
        <v>12</v>
      </c>
      <c r="O162">
        <f>IF(ISBLANK(P162),0,P162)</f>
        <v>12</v>
      </c>
      <c r="P162">
        <v>12</v>
      </c>
      <c r="Q162">
        <f>IF(ISBLANK(R162),0,R162)</f>
        <v>1006</v>
      </c>
      <c r="R162">
        <v>1006</v>
      </c>
      <c r="S162" t="s">
        <v>49</v>
      </c>
      <c r="T162" t="s">
        <v>50</v>
      </c>
      <c r="U162" t="s">
        <v>51</v>
      </c>
      <c r="V162" t="s">
        <v>52</v>
      </c>
      <c r="W162" t="s">
        <v>53</v>
      </c>
      <c r="Y162" t="s">
        <v>51</v>
      </c>
      <c r="Z162" t="s">
        <v>51</v>
      </c>
      <c r="AA162" t="s">
        <v>51</v>
      </c>
      <c r="AB162" t="s">
        <v>54</v>
      </c>
      <c r="AC162" t="s">
        <v>51</v>
      </c>
      <c r="AD162" s="6" t="str">
        <f>TEXT(AE162,"yyyy-mm-dd")</f>
        <v>1888-07-01</v>
      </c>
      <c r="AE162" s="5" t="s">
        <v>1463</v>
      </c>
      <c r="AF162" t="s">
        <v>540</v>
      </c>
      <c r="AG162" t="s">
        <v>216</v>
      </c>
      <c r="AH162" t="s">
        <v>521</v>
      </c>
      <c r="AI162" t="s">
        <v>77</v>
      </c>
      <c r="AJ162" t="s">
        <v>987</v>
      </c>
      <c r="AK162" t="s">
        <v>579</v>
      </c>
      <c r="AL162" t="s">
        <v>580</v>
      </c>
      <c r="AM162" t="s">
        <v>581</v>
      </c>
      <c r="AN162" t="s">
        <v>222</v>
      </c>
      <c r="AO162" t="s">
        <v>223</v>
      </c>
      <c r="AP162" t="s">
        <v>224</v>
      </c>
      <c r="AQ162" t="s">
        <v>84</v>
      </c>
      <c r="AR162">
        <v>-28.541343000000001</v>
      </c>
      <c r="AS162">
        <v>153.550848</v>
      </c>
      <c r="AT162" t="s">
        <v>225</v>
      </c>
      <c r="AU162" t="s">
        <v>226</v>
      </c>
      <c r="AV162" t="s">
        <v>51</v>
      </c>
      <c r="AW162" s="1">
        <v>43522</v>
      </c>
    </row>
    <row r="163" spans="1:49" x14ac:dyDescent="0.35">
      <c r="A163">
        <v>1402</v>
      </c>
      <c r="B163">
        <v>6431</v>
      </c>
      <c r="C163" t="s">
        <v>1464</v>
      </c>
      <c r="D163" t="s">
        <v>1465</v>
      </c>
      <c r="E163" t="str">
        <f>TRIM(PROPER(F163))</f>
        <v>Bulahdelah</v>
      </c>
      <c r="F163" t="s">
        <v>1466</v>
      </c>
      <c r="G163">
        <v>2423</v>
      </c>
      <c r="H163" t="s">
        <v>1467</v>
      </c>
      <c r="I163" t="s">
        <v>1468</v>
      </c>
      <c r="J163" t="s">
        <v>1469</v>
      </c>
      <c r="K163">
        <f>IF(ISBLANK(L163),0,L163)</f>
        <v>400</v>
      </c>
      <c r="L163">
        <v>400</v>
      </c>
      <c r="M163">
        <f>IF(ISBLANK(N163),0,N163)</f>
        <v>14</v>
      </c>
      <c r="N163">
        <v>14</v>
      </c>
      <c r="O163">
        <f>IF(ISBLANK(P163),0,P163)</f>
        <v>3</v>
      </c>
      <c r="P163">
        <v>3</v>
      </c>
      <c r="Q163">
        <f>IF(ISBLANK(R163),0,R163)</f>
        <v>913</v>
      </c>
      <c r="R163">
        <v>913</v>
      </c>
      <c r="S163" t="s">
        <v>290</v>
      </c>
      <c r="T163" t="s">
        <v>50</v>
      </c>
      <c r="U163" t="s">
        <v>51</v>
      </c>
      <c r="V163" t="s">
        <v>52</v>
      </c>
      <c r="W163" t="s">
        <v>291</v>
      </c>
      <c r="Y163" t="s">
        <v>51</v>
      </c>
      <c r="Z163" t="s">
        <v>51</v>
      </c>
      <c r="AA163" t="s">
        <v>51</v>
      </c>
      <c r="AB163" t="s">
        <v>54</v>
      </c>
      <c r="AC163" t="s">
        <v>51</v>
      </c>
      <c r="AD163" s="6" t="str">
        <f>TEXT(AE163,"yyyy-mm-dd")</f>
        <v>1878-01-01</v>
      </c>
      <c r="AE163" s="5" t="s">
        <v>1391</v>
      </c>
      <c r="AF163" t="s">
        <v>666</v>
      </c>
      <c r="AG163" t="s">
        <v>1130</v>
      </c>
      <c r="AH163" t="s">
        <v>667</v>
      </c>
      <c r="AI163" t="s">
        <v>77</v>
      </c>
      <c r="AJ163" t="s">
        <v>668</v>
      </c>
      <c r="AK163" t="s">
        <v>669</v>
      </c>
      <c r="AL163" t="s">
        <v>670</v>
      </c>
      <c r="AM163" t="s">
        <v>671</v>
      </c>
      <c r="AN163" t="s">
        <v>81</v>
      </c>
      <c r="AO163" t="s">
        <v>82</v>
      </c>
      <c r="AP163" t="s">
        <v>672</v>
      </c>
      <c r="AQ163" t="s">
        <v>84</v>
      </c>
      <c r="AR163">
        <v>-32.413373999999997</v>
      </c>
      <c r="AS163">
        <v>152.211848</v>
      </c>
      <c r="AT163" t="s">
        <v>225</v>
      </c>
      <c r="AU163" t="s">
        <v>673</v>
      </c>
      <c r="AV163" t="s">
        <v>51</v>
      </c>
      <c r="AW163" s="1">
        <v>43522</v>
      </c>
    </row>
    <row r="164" spans="1:49" x14ac:dyDescent="0.35">
      <c r="A164">
        <v>1411</v>
      </c>
      <c r="B164">
        <v>9992</v>
      </c>
      <c r="C164" t="s">
        <v>1470</v>
      </c>
      <c r="D164" t="s">
        <v>1471</v>
      </c>
      <c r="E164" t="str">
        <f>TRIM(PROPER(F164))</f>
        <v>Bulli</v>
      </c>
      <c r="F164" t="s">
        <v>1472</v>
      </c>
      <c r="G164">
        <v>2516</v>
      </c>
      <c r="H164" t="s">
        <v>1473</v>
      </c>
      <c r="I164" t="s">
        <v>1474</v>
      </c>
      <c r="J164" t="s">
        <v>1475</v>
      </c>
      <c r="K164">
        <f>IF(ISBLANK(L164),0,L164)</f>
        <v>211</v>
      </c>
      <c r="L164">
        <v>211</v>
      </c>
      <c r="M164">
        <f>IF(ISBLANK(N164),0,N164)</f>
        <v>8</v>
      </c>
      <c r="N164">
        <v>8</v>
      </c>
      <c r="O164">
        <f>IF(ISBLANK(P164),0,P164)</f>
        <v>15</v>
      </c>
      <c r="P164">
        <v>15</v>
      </c>
      <c r="Q164">
        <f>IF(ISBLANK(R164),0,R164)</f>
        <v>1067</v>
      </c>
      <c r="R164">
        <v>1067</v>
      </c>
      <c r="S164" t="s">
        <v>49</v>
      </c>
      <c r="T164" t="s">
        <v>50</v>
      </c>
      <c r="U164" t="s">
        <v>51</v>
      </c>
      <c r="V164" t="s">
        <v>52</v>
      </c>
      <c r="W164" t="s">
        <v>53</v>
      </c>
      <c r="Y164" t="s">
        <v>51</v>
      </c>
      <c r="Z164" t="s">
        <v>51</v>
      </c>
      <c r="AA164" t="s">
        <v>51</v>
      </c>
      <c r="AB164" t="s">
        <v>54</v>
      </c>
      <c r="AC164" t="s">
        <v>51</v>
      </c>
      <c r="AD164" s="6" t="str">
        <f>TEXT(AE164,"yyyy-mm-dd")</f>
        <v>1869-07-01</v>
      </c>
      <c r="AE164" s="5" t="s">
        <v>702</v>
      </c>
      <c r="AF164" t="s">
        <v>410</v>
      </c>
      <c r="AG164" t="s">
        <v>411</v>
      </c>
      <c r="AH164" t="s">
        <v>412</v>
      </c>
      <c r="AI164" t="s">
        <v>154</v>
      </c>
      <c r="AJ164" t="s">
        <v>413</v>
      </c>
      <c r="AK164" t="s">
        <v>410</v>
      </c>
      <c r="AL164" t="s">
        <v>414</v>
      </c>
      <c r="AM164" t="s">
        <v>415</v>
      </c>
      <c r="AN164" t="s">
        <v>110</v>
      </c>
      <c r="AO164" t="s">
        <v>159</v>
      </c>
      <c r="AP164" t="s">
        <v>160</v>
      </c>
      <c r="AQ164" t="s">
        <v>66</v>
      </c>
      <c r="AR164">
        <v>-34.326951000000001</v>
      </c>
      <c r="AS164">
        <v>150.91270299999999</v>
      </c>
      <c r="AT164" t="s">
        <v>111</v>
      </c>
      <c r="AU164" t="s">
        <v>161</v>
      </c>
      <c r="AV164" t="s">
        <v>51</v>
      </c>
      <c r="AW164" s="1">
        <v>43522</v>
      </c>
    </row>
    <row r="165" spans="1:49" x14ac:dyDescent="0.35">
      <c r="A165">
        <v>1414</v>
      </c>
      <c r="B165">
        <v>10251</v>
      </c>
      <c r="C165" t="s">
        <v>1476</v>
      </c>
      <c r="D165" t="s">
        <v>1477</v>
      </c>
      <c r="E165" t="str">
        <f>TRIM(PROPER(F165))</f>
        <v>Bundanoon</v>
      </c>
      <c r="F165" t="s">
        <v>1478</v>
      </c>
      <c r="G165">
        <v>2578</v>
      </c>
      <c r="H165" t="s">
        <v>1479</v>
      </c>
      <c r="I165" t="s">
        <v>1480</v>
      </c>
      <c r="J165" t="s">
        <v>1481</v>
      </c>
      <c r="K165">
        <f>IF(ISBLANK(L165),0,L165)</f>
        <v>158</v>
      </c>
      <c r="L165">
        <v>158</v>
      </c>
      <c r="M165">
        <f>IF(ISBLANK(N165),0,N165)</f>
        <v>0</v>
      </c>
      <c r="O165">
        <f>IF(ISBLANK(P165),0,P165)</f>
        <v>6</v>
      </c>
      <c r="P165">
        <v>6</v>
      </c>
      <c r="Q165">
        <f>IF(ISBLANK(R165),0,R165)</f>
        <v>1027</v>
      </c>
      <c r="R165">
        <v>1027</v>
      </c>
      <c r="S165" t="s">
        <v>49</v>
      </c>
      <c r="T165" t="s">
        <v>50</v>
      </c>
      <c r="U165" t="s">
        <v>51</v>
      </c>
      <c r="V165" t="s">
        <v>52</v>
      </c>
      <c r="W165" t="s">
        <v>53</v>
      </c>
      <c r="Y165" t="s">
        <v>51</v>
      </c>
      <c r="Z165" t="s">
        <v>51</v>
      </c>
      <c r="AA165" t="s">
        <v>51</v>
      </c>
      <c r="AB165" t="s">
        <v>54</v>
      </c>
      <c r="AC165" t="s">
        <v>51</v>
      </c>
      <c r="AD165" s="6" t="str">
        <f>TEXT(AE165,"yyyy-mm-dd")</f>
        <v>1870-12-01</v>
      </c>
      <c r="AE165" s="5" t="s">
        <v>1482</v>
      </c>
      <c r="AF165" t="s">
        <v>436</v>
      </c>
      <c r="AG165" t="s">
        <v>437</v>
      </c>
      <c r="AH165" t="s">
        <v>260</v>
      </c>
      <c r="AI165" t="s">
        <v>154</v>
      </c>
      <c r="AJ165" t="s">
        <v>437</v>
      </c>
      <c r="AK165" t="s">
        <v>262</v>
      </c>
      <c r="AL165" t="s">
        <v>263</v>
      </c>
      <c r="AM165" t="s">
        <v>264</v>
      </c>
      <c r="AN165" t="s">
        <v>265</v>
      </c>
      <c r="AO165" t="s">
        <v>265</v>
      </c>
      <c r="AP165" t="s">
        <v>160</v>
      </c>
      <c r="AQ165" t="s">
        <v>84</v>
      </c>
      <c r="AR165">
        <v>-34.657877999999997</v>
      </c>
      <c r="AS165">
        <v>150.300442</v>
      </c>
      <c r="AT165" t="s">
        <v>111</v>
      </c>
      <c r="AU165" t="s">
        <v>438</v>
      </c>
      <c r="AV165" t="s">
        <v>51</v>
      </c>
      <c r="AW165" s="1">
        <v>43522</v>
      </c>
    </row>
    <row r="166" spans="1:49" x14ac:dyDescent="0.35">
      <c r="A166">
        <v>1415</v>
      </c>
      <c r="B166">
        <v>9397</v>
      </c>
      <c r="C166" t="s">
        <v>1483</v>
      </c>
      <c r="D166" t="s">
        <v>1484</v>
      </c>
      <c r="E166" t="str">
        <f>TRIM(PROPER(F166))</f>
        <v>Bundarra</v>
      </c>
      <c r="F166" t="s">
        <v>1485</v>
      </c>
      <c r="G166">
        <v>2359</v>
      </c>
      <c r="H166" t="s">
        <v>1486</v>
      </c>
      <c r="I166" t="s">
        <v>1487</v>
      </c>
      <c r="J166" t="s">
        <v>1488</v>
      </c>
      <c r="K166">
        <f>IF(ISBLANK(L166),0,L166)</f>
        <v>114</v>
      </c>
      <c r="L166">
        <v>114</v>
      </c>
      <c r="M166">
        <f>IF(ISBLANK(N166),0,N166)</f>
        <v>19</v>
      </c>
      <c r="N166">
        <v>19</v>
      </c>
      <c r="O166">
        <f>IF(ISBLANK(P166),0,P166)</f>
        <v>0</v>
      </c>
      <c r="Q166">
        <f>IF(ISBLANK(R166),0,R166)</f>
        <v>875</v>
      </c>
      <c r="R166">
        <v>875</v>
      </c>
      <c r="S166" t="s">
        <v>290</v>
      </c>
      <c r="T166" t="s">
        <v>50</v>
      </c>
      <c r="U166" t="s">
        <v>51</v>
      </c>
      <c r="V166" t="s">
        <v>52</v>
      </c>
      <c r="W166" t="s">
        <v>291</v>
      </c>
      <c r="Y166" t="s">
        <v>51</v>
      </c>
      <c r="Z166" t="s">
        <v>51</v>
      </c>
      <c r="AA166" t="s">
        <v>51</v>
      </c>
      <c r="AB166" t="s">
        <v>54</v>
      </c>
      <c r="AC166" t="s">
        <v>51</v>
      </c>
      <c r="AD166" s="6" t="str">
        <f>TEXT(AE166,"yyyy-mm-dd")</f>
        <v>1868-01-01</v>
      </c>
      <c r="AE166" s="5" t="s">
        <v>258</v>
      </c>
      <c r="AF166" t="s">
        <v>1489</v>
      </c>
      <c r="AG166" t="s">
        <v>315</v>
      </c>
      <c r="AH166" t="s">
        <v>76</v>
      </c>
      <c r="AI166" t="s">
        <v>77</v>
      </c>
      <c r="AJ166" t="s">
        <v>655</v>
      </c>
      <c r="AK166" t="s">
        <v>656</v>
      </c>
      <c r="AL166" t="s">
        <v>657</v>
      </c>
      <c r="AM166" t="s">
        <v>658</v>
      </c>
      <c r="AN166" t="s">
        <v>81</v>
      </c>
      <c r="AO166" t="s">
        <v>82</v>
      </c>
      <c r="AP166" t="s">
        <v>173</v>
      </c>
      <c r="AQ166" t="s">
        <v>113</v>
      </c>
      <c r="AR166">
        <v>-30.168353</v>
      </c>
      <c r="AS166">
        <v>151.07762500000001</v>
      </c>
      <c r="AT166" t="s">
        <v>174</v>
      </c>
      <c r="AU166" t="s">
        <v>175</v>
      </c>
      <c r="AV166" t="s">
        <v>51</v>
      </c>
      <c r="AW166" s="1">
        <v>43522</v>
      </c>
    </row>
    <row r="167" spans="1:49" x14ac:dyDescent="0.35">
      <c r="A167">
        <v>1421</v>
      </c>
      <c r="B167">
        <v>10413</v>
      </c>
      <c r="C167" t="s">
        <v>1490</v>
      </c>
      <c r="D167" t="s">
        <v>1491</v>
      </c>
      <c r="E167" t="str">
        <f>TRIM(PROPER(F167))</f>
        <v>Bungendore</v>
      </c>
      <c r="F167" t="s">
        <v>1492</v>
      </c>
      <c r="G167">
        <v>2621</v>
      </c>
      <c r="H167" t="s">
        <v>1493</v>
      </c>
      <c r="I167" t="s">
        <v>1494</v>
      </c>
      <c r="J167" t="s">
        <v>1495</v>
      </c>
      <c r="K167">
        <f>IF(ISBLANK(L167),0,L167)</f>
        <v>499</v>
      </c>
      <c r="L167">
        <v>499</v>
      </c>
      <c r="M167">
        <f>IF(ISBLANK(N167),0,N167)</f>
        <v>3</v>
      </c>
      <c r="N167">
        <v>3</v>
      </c>
      <c r="O167">
        <f>IF(ISBLANK(P167),0,P167)</f>
        <v>5</v>
      </c>
      <c r="P167">
        <v>5</v>
      </c>
      <c r="Q167">
        <f>IF(ISBLANK(R167),0,R167)</f>
        <v>1053</v>
      </c>
      <c r="R167">
        <v>1053</v>
      </c>
      <c r="S167" t="s">
        <v>49</v>
      </c>
      <c r="T167" t="s">
        <v>50</v>
      </c>
      <c r="U167" t="s">
        <v>51</v>
      </c>
      <c r="V167" t="s">
        <v>52</v>
      </c>
      <c r="W167" t="s">
        <v>53</v>
      </c>
      <c r="Y167" t="s">
        <v>51</v>
      </c>
      <c r="Z167" t="s">
        <v>51</v>
      </c>
      <c r="AA167" t="s">
        <v>51</v>
      </c>
      <c r="AB167" t="s">
        <v>54</v>
      </c>
      <c r="AC167" t="s">
        <v>51</v>
      </c>
      <c r="AD167" s="6" t="str">
        <f>TEXT(AE167,"yyyy-mm-dd")</f>
        <v>1868-01-01</v>
      </c>
      <c r="AE167" s="5" t="s">
        <v>258</v>
      </c>
      <c r="AF167" t="s">
        <v>1334</v>
      </c>
      <c r="AG167" t="s">
        <v>104</v>
      </c>
      <c r="AH167" t="s">
        <v>105</v>
      </c>
      <c r="AI167" t="s">
        <v>106</v>
      </c>
      <c r="AJ167" t="s">
        <v>107</v>
      </c>
      <c r="AK167" t="s">
        <v>107</v>
      </c>
      <c r="AL167" t="s">
        <v>108</v>
      </c>
      <c r="AM167" t="s">
        <v>109</v>
      </c>
      <c r="AN167" t="s">
        <v>110</v>
      </c>
      <c r="AO167" t="s">
        <v>111</v>
      </c>
      <c r="AP167" t="s">
        <v>160</v>
      </c>
      <c r="AQ167" t="s">
        <v>84</v>
      </c>
      <c r="AR167">
        <v>-35.255619000000003</v>
      </c>
      <c r="AS167">
        <v>149.44462799999999</v>
      </c>
      <c r="AT167" t="s">
        <v>111</v>
      </c>
      <c r="AU167" t="s">
        <v>114</v>
      </c>
      <c r="AV167" t="s">
        <v>51</v>
      </c>
      <c r="AW167" s="1">
        <v>43522</v>
      </c>
    </row>
    <row r="168" spans="1:49" x14ac:dyDescent="0.35">
      <c r="A168">
        <v>1424</v>
      </c>
      <c r="B168">
        <v>9529</v>
      </c>
      <c r="C168" t="s">
        <v>1496</v>
      </c>
      <c r="D168" t="s">
        <v>1497</v>
      </c>
      <c r="E168" t="str">
        <f>TRIM(PROPER(F168))</f>
        <v>Bungwahl</v>
      </c>
      <c r="F168" t="s">
        <v>1498</v>
      </c>
      <c r="G168">
        <v>2423</v>
      </c>
      <c r="H168" t="s">
        <v>1499</v>
      </c>
      <c r="I168" t="s">
        <v>1500</v>
      </c>
      <c r="J168" t="s">
        <v>1501</v>
      </c>
      <c r="K168">
        <f>IF(ISBLANK(L168),0,L168)</f>
        <v>32</v>
      </c>
      <c r="L168">
        <v>32</v>
      </c>
      <c r="M168">
        <f>IF(ISBLANK(N168),0,N168)</f>
        <v>0</v>
      </c>
      <c r="O168">
        <f>IF(ISBLANK(P168),0,P168)</f>
        <v>0</v>
      </c>
      <c r="Q168">
        <f>IF(ISBLANK(R168),0,R168)</f>
        <v>952</v>
      </c>
      <c r="R168">
        <v>952</v>
      </c>
      <c r="S168" t="s">
        <v>49</v>
      </c>
      <c r="T168" t="s">
        <v>50</v>
      </c>
      <c r="U168" t="s">
        <v>51</v>
      </c>
      <c r="V168" t="s">
        <v>52</v>
      </c>
      <c r="W168" t="s">
        <v>53</v>
      </c>
      <c r="Y168" t="s">
        <v>51</v>
      </c>
      <c r="Z168" t="s">
        <v>51</v>
      </c>
      <c r="AA168" t="s">
        <v>51</v>
      </c>
      <c r="AB168" t="s">
        <v>54</v>
      </c>
      <c r="AC168" t="s">
        <v>51</v>
      </c>
      <c r="AD168" s="6" t="str">
        <f>TEXT(AE168,"yyyy-mm-dd")</f>
        <v>1876-11-01</v>
      </c>
      <c r="AE168" s="5" t="s">
        <v>1502</v>
      </c>
      <c r="AF168" t="s">
        <v>666</v>
      </c>
      <c r="AG168" t="s">
        <v>1130</v>
      </c>
      <c r="AH168" t="s">
        <v>667</v>
      </c>
      <c r="AI168" t="s">
        <v>77</v>
      </c>
      <c r="AJ168" t="s">
        <v>668</v>
      </c>
      <c r="AK168" t="s">
        <v>669</v>
      </c>
      <c r="AL168" t="s">
        <v>670</v>
      </c>
      <c r="AM168" t="s">
        <v>671</v>
      </c>
      <c r="AN168" t="s">
        <v>81</v>
      </c>
      <c r="AO168" t="s">
        <v>82</v>
      </c>
      <c r="AP168" t="s">
        <v>672</v>
      </c>
      <c r="AQ168" t="s">
        <v>84</v>
      </c>
      <c r="AR168">
        <v>-32.389144000000002</v>
      </c>
      <c r="AS168">
        <v>152.44855799999999</v>
      </c>
      <c r="AT168" t="s">
        <v>225</v>
      </c>
      <c r="AU168" t="s">
        <v>673</v>
      </c>
      <c r="AV168" t="s">
        <v>51</v>
      </c>
      <c r="AW168" s="1">
        <v>43522</v>
      </c>
    </row>
    <row r="169" spans="1:49" x14ac:dyDescent="0.35">
      <c r="A169">
        <v>1425</v>
      </c>
      <c r="B169">
        <v>10674</v>
      </c>
      <c r="C169" t="s">
        <v>1503</v>
      </c>
      <c r="D169" t="s">
        <v>1504</v>
      </c>
      <c r="E169" t="str">
        <f>TRIM(PROPER(F169))</f>
        <v>Bunnaloo</v>
      </c>
      <c r="F169" t="s">
        <v>1505</v>
      </c>
      <c r="G169">
        <v>2731</v>
      </c>
      <c r="H169" t="s">
        <v>1506</v>
      </c>
      <c r="I169" t="s">
        <v>1507</v>
      </c>
      <c r="J169" t="s">
        <v>1508</v>
      </c>
      <c r="K169">
        <f>IF(ISBLANK(L169),0,L169)</f>
        <v>55</v>
      </c>
      <c r="L169">
        <v>55</v>
      </c>
      <c r="M169">
        <f>IF(ISBLANK(N169),0,N169)</f>
        <v>0</v>
      </c>
      <c r="N169">
        <v>0</v>
      </c>
      <c r="O169">
        <f>IF(ISBLANK(P169),0,P169)</f>
        <v>0</v>
      </c>
      <c r="Q169">
        <f>IF(ISBLANK(R169),0,R169)</f>
        <v>1032</v>
      </c>
      <c r="R169">
        <v>1032</v>
      </c>
      <c r="S169" t="s">
        <v>49</v>
      </c>
      <c r="T169" t="s">
        <v>50</v>
      </c>
      <c r="U169" t="s">
        <v>51</v>
      </c>
      <c r="V169" t="s">
        <v>52</v>
      </c>
      <c r="W169" t="s">
        <v>53</v>
      </c>
      <c r="Y169" t="s">
        <v>51</v>
      </c>
      <c r="Z169" t="s">
        <v>51</v>
      </c>
      <c r="AA169" t="s">
        <v>51</v>
      </c>
      <c r="AB169" t="s">
        <v>54</v>
      </c>
      <c r="AC169" t="s">
        <v>199</v>
      </c>
      <c r="AD169" s="6" t="str">
        <f>TEXT(AE169,"yyyy-mm-dd")</f>
        <v>1928-01-01</v>
      </c>
      <c r="AE169" s="5">
        <v>10228</v>
      </c>
      <c r="AF169" t="s">
        <v>613</v>
      </c>
      <c r="AG169" t="s">
        <v>187</v>
      </c>
      <c r="AH169" t="s">
        <v>184</v>
      </c>
      <c r="AI169" t="s">
        <v>106</v>
      </c>
      <c r="AJ169" t="s">
        <v>529</v>
      </c>
      <c r="AK169" t="s">
        <v>529</v>
      </c>
      <c r="AL169" t="s">
        <v>530</v>
      </c>
      <c r="AM169" t="s">
        <v>531</v>
      </c>
      <c r="AN169" t="s">
        <v>140</v>
      </c>
      <c r="AO169" t="s">
        <v>141</v>
      </c>
      <c r="AP169" t="s">
        <v>614</v>
      </c>
      <c r="AQ169" t="s">
        <v>113</v>
      </c>
      <c r="AR169">
        <v>-35.786399000000003</v>
      </c>
      <c r="AS169">
        <v>144.59792300000001</v>
      </c>
      <c r="AT169" t="s">
        <v>111</v>
      </c>
      <c r="AU169" t="s">
        <v>187</v>
      </c>
      <c r="AV169" t="s">
        <v>51</v>
      </c>
      <c r="AW169" s="1">
        <v>43522</v>
      </c>
    </row>
    <row r="170" spans="1:49" x14ac:dyDescent="0.35">
      <c r="A170">
        <v>1432</v>
      </c>
      <c r="B170">
        <v>11112</v>
      </c>
      <c r="C170" t="s">
        <v>1509</v>
      </c>
      <c r="D170" t="s">
        <v>1510</v>
      </c>
      <c r="E170" t="str">
        <f>TRIM(PROPER(F170))</f>
        <v>Broken Hill</v>
      </c>
      <c r="F170" t="s">
        <v>195</v>
      </c>
      <c r="G170">
        <v>2880</v>
      </c>
      <c r="H170" t="s">
        <v>1511</v>
      </c>
      <c r="I170" t="s">
        <v>1512</v>
      </c>
      <c r="J170" t="s">
        <v>1513</v>
      </c>
      <c r="K170">
        <f>IF(ISBLANK(L170),0,L170)</f>
        <v>287</v>
      </c>
      <c r="L170">
        <v>287</v>
      </c>
      <c r="M170">
        <f>IF(ISBLANK(N170),0,N170)</f>
        <v>21</v>
      </c>
      <c r="N170">
        <v>21</v>
      </c>
      <c r="O170">
        <f>IF(ISBLANK(P170),0,P170)</f>
        <v>3</v>
      </c>
      <c r="P170">
        <v>3</v>
      </c>
      <c r="Q170">
        <f>IF(ISBLANK(R170),0,R170)</f>
        <v>915</v>
      </c>
      <c r="R170">
        <v>915</v>
      </c>
      <c r="S170" t="s">
        <v>49</v>
      </c>
      <c r="T170" t="s">
        <v>50</v>
      </c>
      <c r="U170" t="s">
        <v>51</v>
      </c>
      <c r="V170" t="s">
        <v>52</v>
      </c>
      <c r="W170" t="s">
        <v>53</v>
      </c>
      <c r="Y170" t="s">
        <v>51</v>
      </c>
      <c r="Z170" t="s">
        <v>51</v>
      </c>
      <c r="AA170" t="s">
        <v>51</v>
      </c>
      <c r="AB170" t="s">
        <v>54</v>
      </c>
      <c r="AC170" t="s">
        <v>199</v>
      </c>
      <c r="AD170" s="6" t="str">
        <f>TEXT(AE170,"yyyy-mm-dd")</f>
        <v>1895-03-01</v>
      </c>
      <c r="AE170" s="5" t="s">
        <v>1514</v>
      </c>
      <c r="AF170" t="s">
        <v>201</v>
      </c>
      <c r="AG170" t="s">
        <v>202</v>
      </c>
      <c r="AH170" t="s">
        <v>203</v>
      </c>
      <c r="AI170" t="s">
        <v>106</v>
      </c>
      <c r="AJ170" t="s">
        <v>204</v>
      </c>
      <c r="AK170" t="s">
        <v>201</v>
      </c>
      <c r="AL170" t="s">
        <v>205</v>
      </c>
      <c r="AM170" t="s">
        <v>206</v>
      </c>
      <c r="AN170" t="s">
        <v>140</v>
      </c>
      <c r="AO170" t="s">
        <v>204</v>
      </c>
      <c r="AP170" t="s">
        <v>207</v>
      </c>
      <c r="AQ170" t="s">
        <v>113</v>
      </c>
      <c r="AR170">
        <v>-31.960360999999999</v>
      </c>
      <c r="AS170">
        <v>141.44105400000001</v>
      </c>
      <c r="AT170" t="s">
        <v>174</v>
      </c>
      <c r="AU170" t="s">
        <v>208</v>
      </c>
      <c r="AV170" t="s">
        <v>51</v>
      </c>
      <c r="AW170" s="1">
        <v>43522</v>
      </c>
    </row>
    <row r="171" spans="1:49" x14ac:dyDescent="0.35">
      <c r="A171">
        <v>1433</v>
      </c>
      <c r="B171">
        <v>16153</v>
      </c>
      <c r="C171" t="s">
        <v>1515</v>
      </c>
      <c r="D171" t="s">
        <v>1516</v>
      </c>
      <c r="E171" t="str">
        <f>TRIM(PROPER(F171))</f>
        <v>North Parramatta</v>
      </c>
      <c r="F171" t="s">
        <v>1517</v>
      </c>
      <c r="G171">
        <v>2151</v>
      </c>
      <c r="H171" t="s">
        <v>1518</v>
      </c>
      <c r="I171" t="s">
        <v>1519</v>
      </c>
      <c r="J171" t="s">
        <v>1520</v>
      </c>
      <c r="K171">
        <f>IF(ISBLANK(L171),0,L171)</f>
        <v>248</v>
      </c>
      <c r="L171">
        <v>248</v>
      </c>
      <c r="M171">
        <f>IF(ISBLANK(N171),0,N171)</f>
        <v>0</v>
      </c>
      <c r="O171">
        <f>IF(ISBLANK(P171),0,P171)</f>
        <v>59</v>
      </c>
      <c r="P171">
        <v>59</v>
      </c>
      <c r="Q171">
        <f>IF(ISBLANK(R171),0,R171)</f>
        <v>1110</v>
      </c>
      <c r="R171">
        <v>1110</v>
      </c>
      <c r="S171" t="s">
        <v>49</v>
      </c>
      <c r="T171" t="s">
        <v>50</v>
      </c>
      <c r="U171" t="s">
        <v>51</v>
      </c>
      <c r="V171" t="s">
        <v>52</v>
      </c>
      <c r="W171" t="s">
        <v>53</v>
      </c>
      <c r="Y171" t="s">
        <v>51</v>
      </c>
      <c r="Z171" t="s">
        <v>51</v>
      </c>
      <c r="AA171" t="s">
        <v>51</v>
      </c>
      <c r="AB171" t="s">
        <v>54</v>
      </c>
      <c r="AC171" t="s">
        <v>51</v>
      </c>
      <c r="AD171" s="6" t="str">
        <f>TEXT(AE171,"yyyy-mm-dd")</f>
        <v>1922-04-01</v>
      </c>
      <c r="AE171" s="5">
        <v>8127</v>
      </c>
      <c r="AF171" t="s">
        <v>1521</v>
      </c>
      <c r="AG171" t="s">
        <v>1521</v>
      </c>
      <c r="AH171" t="s">
        <v>1521</v>
      </c>
      <c r="AI171" t="s">
        <v>282</v>
      </c>
      <c r="AJ171" t="s">
        <v>1522</v>
      </c>
      <c r="AK171" t="s">
        <v>336</v>
      </c>
      <c r="AL171" t="s">
        <v>337</v>
      </c>
      <c r="AM171" t="s">
        <v>338</v>
      </c>
      <c r="AN171" t="s">
        <v>394</v>
      </c>
      <c r="AO171" t="s">
        <v>395</v>
      </c>
      <c r="AP171" t="s">
        <v>997</v>
      </c>
      <c r="AQ171" t="s">
        <v>66</v>
      </c>
      <c r="AR171">
        <v>-33.792580000000001</v>
      </c>
      <c r="AS171">
        <v>151.018316</v>
      </c>
      <c r="AT171" t="s">
        <v>395</v>
      </c>
      <c r="AU171" t="s">
        <v>397</v>
      </c>
      <c r="AV171" t="s">
        <v>51</v>
      </c>
      <c r="AW171" s="1">
        <v>43522</v>
      </c>
    </row>
    <row r="172" spans="1:49" x14ac:dyDescent="0.35">
      <c r="A172">
        <v>1445</v>
      </c>
      <c r="B172">
        <v>10245</v>
      </c>
      <c r="C172" t="s">
        <v>1523</v>
      </c>
      <c r="D172" t="s">
        <v>1477</v>
      </c>
      <c r="E172" t="str">
        <f>TRIM(PROPER(F172))</f>
        <v>Burrawang</v>
      </c>
      <c r="F172" t="s">
        <v>1524</v>
      </c>
      <c r="G172">
        <v>2577</v>
      </c>
      <c r="H172" t="s">
        <v>1525</v>
      </c>
      <c r="I172" t="s">
        <v>1526</v>
      </c>
      <c r="J172" t="s">
        <v>1527</v>
      </c>
      <c r="K172">
        <f>IF(ISBLANK(L172),0,L172)</f>
        <v>29</v>
      </c>
      <c r="L172">
        <v>29</v>
      </c>
      <c r="M172">
        <f>IF(ISBLANK(N172),0,N172)</f>
        <v>0</v>
      </c>
      <c r="N172">
        <v>0</v>
      </c>
      <c r="O172">
        <f>IF(ISBLANK(P172),0,P172)</f>
        <v>0</v>
      </c>
      <c r="Q172">
        <f>IF(ISBLANK(R172),0,R172)</f>
        <v>1062</v>
      </c>
      <c r="R172">
        <v>1062</v>
      </c>
      <c r="S172" t="s">
        <v>49</v>
      </c>
      <c r="T172" t="s">
        <v>50</v>
      </c>
      <c r="U172" t="s">
        <v>51</v>
      </c>
      <c r="V172" t="s">
        <v>52</v>
      </c>
      <c r="W172" t="s">
        <v>53</v>
      </c>
      <c r="Y172" t="s">
        <v>51</v>
      </c>
      <c r="Z172" t="s">
        <v>51</v>
      </c>
      <c r="AA172" t="s">
        <v>51</v>
      </c>
      <c r="AB172" t="s">
        <v>54</v>
      </c>
      <c r="AC172" t="s">
        <v>51</v>
      </c>
      <c r="AD172" s="6" t="str">
        <f>TEXT(AE172,"yyyy-mm-dd")</f>
        <v>1878-01-01</v>
      </c>
      <c r="AE172" s="5" t="s">
        <v>1391</v>
      </c>
      <c r="AF172" t="s">
        <v>436</v>
      </c>
      <c r="AG172" t="s">
        <v>437</v>
      </c>
      <c r="AH172" t="s">
        <v>153</v>
      </c>
      <c r="AI172" t="s">
        <v>154</v>
      </c>
      <c r="AJ172" t="s">
        <v>259</v>
      </c>
      <c r="AK172" t="s">
        <v>410</v>
      </c>
      <c r="AL172" t="s">
        <v>414</v>
      </c>
      <c r="AM172" t="s">
        <v>415</v>
      </c>
      <c r="AN172" t="s">
        <v>265</v>
      </c>
      <c r="AO172" t="s">
        <v>265</v>
      </c>
      <c r="AP172" t="s">
        <v>160</v>
      </c>
      <c r="AQ172" t="s">
        <v>84</v>
      </c>
      <c r="AR172">
        <v>-34.592222</v>
      </c>
      <c r="AS172">
        <v>150.51724999999999</v>
      </c>
      <c r="AT172" t="s">
        <v>111</v>
      </c>
      <c r="AU172" t="s">
        <v>438</v>
      </c>
      <c r="AV172" t="s">
        <v>51</v>
      </c>
      <c r="AW172" s="1">
        <v>43522</v>
      </c>
    </row>
    <row r="173" spans="1:49" x14ac:dyDescent="0.35">
      <c r="A173">
        <v>1447</v>
      </c>
      <c r="B173">
        <v>9491</v>
      </c>
      <c r="C173" t="s">
        <v>1528</v>
      </c>
      <c r="D173" t="s">
        <v>1529</v>
      </c>
      <c r="E173" t="str">
        <f>TRIM(PROPER(F173))</f>
        <v>Burren Junction</v>
      </c>
      <c r="F173" t="s">
        <v>1530</v>
      </c>
      <c r="G173">
        <v>2386</v>
      </c>
      <c r="H173" t="s">
        <v>1531</v>
      </c>
      <c r="I173" t="s">
        <v>1532</v>
      </c>
      <c r="J173" t="s">
        <v>1533</v>
      </c>
      <c r="K173">
        <f>IF(ISBLANK(L173),0,L173)</f>
        <v>44</v>
      </c>
      <c r="L173">
        <v>44</v>
      </c>
      <c r="M173">
        <f>IF(ISBLANK(N173),0,N173)</f>
        <v>0</v>
      </c>
      <c r="O173">
        <f>IF(ISBLANK(P173),0,P173)</f>
        <v>0</v>
      </c>
      <c r="Q173">
        <f>IF(ISBLANK(R173),0,R173)</f>
        <v>1007</v>
      </c>
      <c r="R173">
        <v>1007</v>
      </c>
      <c r="S173" t="s">
        <v>49</v>
      </c>
      <c r="T173" t="s">
        <v>50</v>
      </c>
      <c r="U173" t="s">
        <v>51</v>
      </c>
      <c r="V173" t="s">
        <v>52</v>
      </c>
      <c r="W173" t="s">
        <v>53</v>
      </c>
      <c r="Y173" t="s">
        <v>51</v>
      </c>
      <c r="Z173" t="s">
        <v>51</v>
      </c>
      <c r="AA173" t="s">
        <v>51</v>
      </c>
      <c r="AB173" t="s">
        <v>54</v>
      </c>
      <c r="AC173" t="s">
        <v>199</v>
      </c>
      <c r="AD173" s="6" t="str">
        <f>TEXT(AE173,"yyyy-mm-dd")</f>
        <v>1904-07-01</v>
      </c>
      <c r="AE173" s="5">
        <v>1644</v>
      </c>
      <c r="AF173" t="s">
        <v>1534</v>
      </c>
      <c r="AG173" t="s">
        <v>202</v>
      </c>
      <c r="AH173" t="s">
        <v>203</v>
      </c>
      <c r="AI173" t="s">
        <v>77</v>
      </c>
      <c r="AJ173" t="s">
        <v>202</v>
      </c>
      <c r="AK173" t="s">
        <v>656</v>
      </c>
      <c r="AL173" t="s">
        <v>657</v>
      </c>
      <c r="AM173" t="s">
        <v>658</v>
      </c>
      <c r="AN173" t="s">
        <v>140</v>
      </c>
      <c r="AO173" t="s">
        <v>512</v>
      </c>
      <c r="AP173" t="s">
        <v>591</v>
      </c>
      <c r="AQ173" t="s">
        <v>592</v>
      </c>
      <c r="AR173">
        <v>-30.102685999999999</v>
      </c>
      <c r="AS173">
        <v>148.96470299999999</v>
      </c>
      <c r="AT173" t="s">
        <v>174</v>
      </c>
      <c r="AU173" t="s">
        <v>208</v>
      </c>
      <c r="AV173" t="s">
        <v>51</v>
      </c>
      <c r="AW173" s="1">
        <v>43522</v>
      </c>
    </row>
    <row r="174" spans="1:49" x14ac:dyDescent="0.35">
      <c r="A174">
        <v>1449</v>
      </c>
      <c r="B174">
        <v>9910</v>
      </c>
      <c r="C174" t="s">
        <v>1535</v>
      </c>
      <c r="D174" t="s">
        <v>1536</v>
      </c>
      <c r="E174" t="str">
        <f>TRIM(PROPER(F174))</f>
        <v>Burringbar</v>
      </c>
      <c r="F174" t="s">
        <v>1537</v>
      </c>
      <c r="G174">
        <v>2483</v>
      </c>
      <c r="H174" t="s">
        <v>1538</v>
      </c>
      <c r="I174" t="s">
        <v>1539</v>
      </c>
      <c r="J174" t="s">
        <v>1540</v>
      </c>
      <c r="K174">
        <f>IF(ISBLANK(L174),0,L174)</f>
        <v>57</v>
      </c>
      <c r="L174">
        <v>57</v>
      </c>
      <c r="M174">
        <f>IF(ISBLANK(N174),0,N174)</f>
        <v>12</v>
      </c>
      <c r="N174">
        <v>12</v>
      </c>
      <c r="O174">
        <f>IF(ISBLANK(P174),0,P174)</f>
        <v>0</v>
      </c>
      <c r="Q174">
        <f>IF(ISBLANK(R174),0,R174)</f>
        <v>964</v>
      </c>
      <c r="R174">
        <v>964</v>
      </c>
      <c r="S174" t="s">
        <v>49</v>
      </c>
      <c r="T174" t="s">
        <v>50</v>
      </c>
      <c r="U174" t="s">
        <v>51</v>
      </c>
      <c r="V174" t="s">
        <v>52</v>
      </c>
      <c r="W174" t="s">
        <v>53</v>
      </c>
      <c r="Y174" t="s">
        <v>51</v>
      </c>
      <c r="Z174" t="s">
        <v>51</v>
      </c>
      <c r="AA174" t="s">
        <v>51</v>
      </c>
      <c r="AB174" t="s">
        <v>54</v>
      </c>
      <c r="AC174" t="s">
        <v>51</v>
      </c>
      <c r="AD174" s="6" t="str">
        <f>TEXT(AE174,"yyyy-mm-dd")</f>
        <v>1894-01-01</v>
      </c>
      <c r="AE174" s="5" t="s">
        <v>1377</v>
      </c>
      <c r="AF174" t="s">
        <v>577</v>
      </c>
      <c r="AG174" t="s">
        <v>577</v>
      </c>
      <c r="AH174" t="s">
        <v>521</v>
      </c>
      <c r="AI174" t="s">
        <v>77</v>
      </c>
      <c r="AJ174" t="s">
        <v>987</v>
      </c>
      <c r="AK174" t="s">
        <v>579</v>
      </c>
      <c r="AL174" t="s">
        <v>580</v>
      </c>
      <c r="AM174" t="s">
        <v>581</v>
      </c>
      <c r="AN174" t="s">
        <v>222</v>
      </c>
      <c r="AO174" t="s">
        <v>223</v>
      </c>
      <c r="AP174" t="s">
        <v>224</v>
      </c>
      <c r="AQ174" t="s">
        <v>84</v>
      </c>
      <c r="AR174">
        <v>-28.436644999999999</v>
      </c>
      <c r="AS174">
        <v>153.46673799999999</v>
      </c>
      <c r="AT174" t="s">
        <v>225</v>
      </c>
      <c r="AU174" t="s">
        <v>226</v>
      </c>
      <c r="AV174" t="s">
        <v>51</v>
      </c>
      <c r="AW174" s="1">
        <v>43522</v>
      </c>
    </row>
    <row r="175" spans="1:49" x14ac:dyDescent="0.35">
      <c r="A175">
        <v>1453</v>
      </c>
      <c r="B175">
        <v>10452</v>
      </c>
      <c r="C175" t="s">
        <v>1541</v>
      </c>
      <c r="D175" t="s">
        <v>1542</v>
      </c>
      <c r="E175" t="str">
        <f>TRIM(PROPER(F175))</f>
        <v>Burrumbuttock</v>
      </c>
      <c r="F175" t="s">
        <v>1543</v>
      </c>
      <c r="G175">
        <v>2642</v>
      </c>
      <c r="H175" t="s">
        <v>1544</v>
      </c>
      <c r="I175" t="s">
        <v>1545</v>
      </c>
      <c r="J175" t="s">
        <v>1546</v>
      </c>
      <c r="K175">
        <f>IF(ISBLANK(L175),0,L175)</f>
        <v>32</v>
      </c>
      <c r="L175">
        <v>32</v>
      </c>
      <c r="M175">
        <f>IF(ISBLANK(N175),0,N175)</f>
        <v>0</v>
      </c>
      <c r="O175">
        <f>IF(ISBLANK(P175),0,P175)</f>
        <v>0</v>
      </c>
      <c r="P175">
        <v>0</v>
      </c>
      <c r="Q175">
        <f>IF(ISBLANK(R175),0,R175)</f>
        <v>942</v>
      </c>
      <c r="R175">
        <v>942</v>
      </c>
      <c r="S175" t="s">
        <v>49</v>
      </c>
      <c r="T175" t="s">
        <v>50</v>
      </c>
      <c r="U175" t="s">
        <v>51</v>
      </c>
      <c r="V175" t="s">
        <v>52</v>
      </c>
      <c r="W175" t="s">
        <v>53</v>
      </c>
      <c r="Y175" t="s">
        <v>51</v>
      </c>
      <c r="Z175" t="s">
        <v>51</v>
      </c>
      <c r="AA175" t="s">
        <v>51</v>
      </c>
      <c r="AB175" t="s">
        <v>54</v>
      </c>
      <c r="AC175" t="s">
        <v>51</v>
      </c>
      <c r="AD175" s="6" t="str">
        <f>TEXT(AE175,"yyyy-mm-dd")</f>
        <v>1889-01-01</v>
      </c>
      <c r="AE175" s="5" t="s">
        <v>200</v>
      </c>
      <c r="AF175" t="s">
        <v>1408</v>
      </c>
      <c r="AG175" t="s">
        <v>183</v>
      </c>
      <c r="AH175" t="s">
        <v>184</v>
      </c>
      <c r="AI175" t="s">
        <v>106</v>
      </c>
      <c r="AJ175" t="s">
        <v>260</v>
      </c>
      <c r="AK175" t="s">
        <v>183</v>
      </c>
      <c r="AL175" t="s">
        <v>185</v>
      </c>
      <c r="AM175" t="s">
        <v>186</v>
      </c>
      <c r="AN175" t="s">
        <v>140</v>
      </c>
      <c r="AO175" t="s">
        <v>141</v>
      </c>
      <c r="AP175" t="s">
        <v>298</v>
      </c>
      <c r="AQ175" t="s">
        <v>84</v>
      </c>
      <c r="AR175">
        <v>-35.837488999999998</v>
      </c>
      <c r="AS175">
        <v>146.800049</v>
      </c>
      <c r="AT175" t="s">
        <v>111</v>
      </c>
      <c r="AU175" t="s">
        <v>187</v>
      </c>
      <c r="AV175" t="s">
        <v>51</v>
      </c>
      <c r="AW175" s="1">
        <v>43522</v>
      </c>
    </row>
    <row r="176" spans="1:49" x14ac:dyDescent="0.35">
      <c r="A176">
        <v>1455</v>
      </c>
      <c r="B176">
        <v>7779</v>
      </c>
      <c r="C176" t="s">
        <v>1547</v>
      </c>
      <c r="D176" t="s">
        <v>1548</v>
      </c>
      <c r="E176" t="str">
        <f>TRIM(PROPER(F176))</f>
        <v>Burwood</v>
      </c>
      <c r="F176" t="s">
        <v>1549</v>
      </c>
      <c r="G176">
        <v>2134</v>
      </c>
      <c r="H176" t="s">
        <v>1550</v>
      </c>
      <c r="I176" t="s">
        <v>1551</v>
      </c>
      <c r="J176" t="s">
        <v>1552</v>
      </c>
      <c r="K176">
        <f>IF(ISBLANK(L176),0,L176)</f>
        <v>579</v>
      </c>
      <c r="L176">
        <v>579</v>
      </c>
      <c r="M176">
        <f>IF(ISBLANK(N176),0,N176)</f>
        <v>0</v>
      </c>
      <c r="N176">
        <v>0</v>
      </c>
      <c r="O176">
        <f>IF(ISBLANK(P176),0,P176)</f>
        <v>97</v>
      </c>
      <c r="P176">
        <v>97</v>
      </c>
      <c r="Q176">
        <f>IF(ISBLANK(R176),0,R176)</f>
        <v>1092</v>
      </c>
      <c r="R176">
        <v>1092</v>
      </c>
      <c r="S176" t="s">
        <v>49</v>
      </c>
      <c r="T176" t="s">
        <v>50</v>
      </c>
      <c r="U176" t="s">
        <v>51</v>
      </c>
      <c r="V176" t="s">
        <v>52</v>
      </c>
      <c r="W176" t="s">
        <v>53</v>
      </c>
      <c r="Y176" t="s">
        <v>51</v>
      </c>
      <c r="Z176" t="s">
        <v>51</v>
      </c>
      <c r="AA176" t="s">
        <v>51</v>
      </c>
      <c r="AB176" t="s">
        <v>54</v>
      </c>
      <c r="AC176" t="s">
        <v>51</v>
      </c>
      <c r="AD176" s="6" t="str">
        <f>TEXT(AE176,"yyyy-mm-dd")</f>
        <v>1858-04-01</v>
      </c>
      <c r="AE176" s="5" t="s">
        <v>1553</v>
      </c>
      <c r="AF176" t="s">
        <v>1554</v>
      </c>
      <c r="AG176" t="s">
        <v>391</v>
      </c>
      <c r="AH176" t="s">
        <v>57</v>
      </c>
      <c r="AI176" t="s">
        <v>58</v>
      </c>
      <c r="AJ176" t="s">
        <v>391</v>
      </c>
      <c r="AK176" t="s">
        <v>391</v>
      </c>
      <c r="AL176" t="s">
        <v>392</v>
      </c>
      <c r="AM176" t="s">
        <v>393</v>
      </c>
      <c r="AN176" t="s">
        <v>63</v>
      </c>
      <c r="AO176" t="s">
        <v>64</v>
      </c>
      <c r="AP176" t="s">
        <v>396</v>
      </c>
      <c r="AQ176" t="s">
        <v>66</v>
      </c>
      <c r="AR176">
        <v>-33.876800000000003</v>
      </c>
      <c r="AS176">
        <v>151.09898699999999</v>
      </c>
      <c r="AT176" t="s">
        <v>265</v>
      </c>
      <c r="AU176" t="s">
        <v>67</v>
      </c>
      <c r="AV176" t="s">
        <v>199</v>
      </c>
      <c r="AW176" s="1">
        <v>43522</v>
      </c>
    </row>
    <row r="177" spans="1:49" x14ac:dyDescent="0.35">
      <c r="A177">
        <v>1460</v>
      </c>
      <c r="B177">
        <v>10229</v>
      </c>
      <c r="C177" t="s">
        <v>1555</v>
      </c>
      <c r="D177" t="s">
        <v>1556</v>
      </c>
      <c r="E177" t="str">
        <f>TRIM(PROPER(F177))</f>
        <v>Buxton</v>
      </c>
      <c r="F177" t="s">
        <v>1557</v>
      </c>
      <c r="G177">
        <v>2571</v>
      </c>
      <c r="H177" t="s">
        <v>1558</v>
      </c>
      <c r="I177" t="s">
        <v>1559</v>
      </c>
      <c r="J177" t="s">
        <v>1560</v>
      </c>
      <c r="K177">
        <f>IF(ISBLANK(L177),0,L177)</f>
        <v>174</v>
      </c>
      <c r="L177">
        <v>174</v>
      </c>
      <c r="M177">
        <f>IF(ISBLANK(N177),0,N177)</f>
        <v>9</v>
      </c>
      <c r="N177">
        <v>9</v>
      </c>
      <c r="O177">
        <f>IF(ISBLANK(P177),0,P177)</f>
        <v>0</v>
      </c>
      <c r="Q177">
        <f>IF(ISBLANK(R177),0,R177)</f>
        <v>961</v>
      </c>
      <c r="R177">
        <v>961</v>
      </c>
      <c r="S177" t="s">
        <v>49</v>
      </c>
      <c r="T177" t="s">
        <v>50</v>
      </c>
      <c r="U177" t="s">
        <v>51</v>
      </c>
      <c r="V177" t="s">
        <v>52</v>
      </c>
      <c r="W177" t="s">
        <v>53</v>
      </c>
      <c r="Y177" t="s">
        <v>51</v>
      </c>
      <c r="Z177" t="s">
        <v>51</v>
      </c>
      <c r="AA177" t="s">
        <v>51</v>
      </c>
      <c r="AB177" t="s">
        <v>54</v>
      </c>
      <c r="AC177" t="s">
        <v>51</v>
      </c>
      <c r="AD177" s="6" t="str">
        <f>TEXT(AE177,"yyyy-mm-dd")</f>
        <v>1894-04-01</v>
      </c>
      <c r="AE177" s="5" t="s">
        <v>1561</v>
      </c>
      <c r="AF177" t="s">
        <v>259</v>
      </c>
      <c r="AG177" t="s">
        <v>259</v>
      </c>
      <c r="AH177" t="s">
        <v>260</v>
      </c>
      <c r="AI177" t="s">
        <v>154</v>
      </c>
      <c r="AJ177" t="s">
        <v>259</v>
      </c>
      <c r="AK177" t="s">
        <v>410</v>
      </c>
      <c r="AL177" t="s">
        <v>414</v>
      </c>
      <c r="AM177" t="s">
        <v>415</v>
      </c>
      <c r="AN177" t="s">
        <v>265</v>
      </c>
      <c r="AO177" t="s">
        <v>265</v>
      </c>
      <c r="AP177" t="s">
        <v>266</v>
      </c>
      <c r="AQ177" t="s">
        <v>84</v>
      </c>
      <c r="AR177">
        <v>-34.246971000000002</v>
      </c>
      <c r="AS177">
        <v>150.544826</v>
      </c>
      <c r="AT177" t="s">
        <v>265</v>
      </c>
      <c r="AU177" t="s">
        <v>267</v>
      </c>
      <c r="AV177" t="s">
        <v>51</v>
      </c>
      <c r="AW177" s="1">
        <v>43522</v>
      </c>
    </row>
    <row r="178" spans="1:49" x14ac:dyDescent="0.35">
      <c r="A178">
        <v>1470</v>
      </c>
      <c r="B178">
        <v>9903</v>
      </c>
      <c r="C178" t="s">
        <v>1562</v>
      </c>
      <c r="D178" t="s">
        <v>1563</v>
      </c>
      <c r="E178" t="str">
        <f>TRIM(PROPER(F178))</f>
        <v>Byron Bay</v>
      </c>
      <c r="F178" t="s">
        <v>1564</v>
      </c>
      <c r="G178">
        <v>2481</v>
      </c>
      <c r="H178" t="s">
        <v>1565</v>
      </c>
      <c r="I178" t="s">
        <v>1566</v>
      </c>
      <c r="J178" t="s">
        <v>1567</v>
      </c>
      <c r="K178">
        <f>IF(ISBLANK(L178),0,L178)</f>
        <v>641</v>
      </c>
      <c r="L178">
        <v>641</v>
      </c>
      <c r="M178">
        <f>IF(ISBLANK(N178),0,N178)</f>
        <v>2</v>
      </c>
      <c r="N178">
        <v>2</v>
      </c>
      <c r="O178">
        <f>IF(ISBLANK(P178),0,P178)</f>
        <v>18</v>
      </c>
      <c r="P178">
        <v>18</v>
      </c>
      <c r="Q178">
        <f>IF(ISBLANK(R178),0,R178)</f>
        <v>1066</v>
      </c>
      <c r="R178">
        <v>1066</v>
      </c>
      <c r="S178" t="s">
        <v>49</v>
      </c>
      <c r="T178" t="s">
        <v>50</v>
      </c>
      <c r="U178" t="s">
        <v>51</v>
      </c>
      <c r="V178" t="s">
        <v>52</v>
      </c>
      <c r="W178" t="s">
        <v>53</v>
      </c>
      <c r="Y178" t="s">
        <v>51</v>
      </c>
      <c r="Z178" t="s">
        <v>51</v>
      </c>
      <c r="AA178" t="s">
        <v>51</v>
      </c>
      <c r="AB178" t="s">
        <v>54</v>
      </c>
      <c r="AC178" t="s">
        <v>51</v>
      </c>
      <c r="AD178" s="6" t="str">
        <f>TEXT(AE178,"yyyy-mm-dd")</f>
        <v>1892-08-01</v>
      </c>
      <c r="AE178" s="5" t="s">
        <v>1568</v>
      </c>
      <c r="AF178" t="s">
        <v>540</v>
      </c>
      <c r="AG178" t="s">
        <v>216</v>
      </c>
      <c r="AH178" t="s">
        <v>521</v>
      </c>
      <c r="AI178" t="s">
        <v>77</v>
      </c>
      <c r="AJ178" t="s">
        <v>218</v>
      </c>
      <c r="AK178" t="s">
        <v>219</v>
      </c>
      <c r="AL178" t="s">
        <v>220</v>
      </c>
      <c r="AM178" t="s">
        <v>221</v>
      </c>
      <c r="AN178" t="s">
        <v>222</v>
      </c>
      <c r="AO178" t="s">
        <v>223</v>
      </c>
      <c r="AP178" t="s">
        <v>224</v>
      </c>
      <c r="AQ178" t="s">
        <v>84</v>
      </c>
      <c r="AR178">
        <v>-28.647416</v>
      </c>
      <c r="AS178">
        <v>153.61482599999999</v>
      </c>
      <c r="AT178" t="s">
        <v>225</v>
      </c>
      <c r="AU178" t="s">
        <v>226</v>
      </c>
      <c r="AV178" t="s">
        <v>51</v>
      </c>
      <c r="AW178" s="1">
        <v>43522</v>
      </c>
    </row>
    <row r="179" spans="1:49" x14ac:dyDescent="0.35">
      <c r="A179">
        <v>1471</v>
      </c>
      <c r="B179">
        <v>9762</v>
      </c>
      <c r="C179" t="s">
        <v>1569</v>
      </c>
      <c r="D179" t="s">
        <v>1570</v>
      </c>
      <c r="E179" t="str">
        <f>TRIM(PROPER(F179))</f>
        <v>Cabbage Tree Island</v>
      </c>
      <c r="F179" t="s">
        <v>1571</v>
      </c>
      <c r="G179">
        <v>2477</v>
      </c>
      <c r="H179" t="s">
        <v>1572</v>
      </c>
      <c r="I179" t="s">
        <v>1573</v>
      </c>
      <c r="J179" t="s">
        <v>1574</v>
      </c>
      <c r="K179">
        <f>IF(ISBLANK(L179),0,L179)</f>
        <v>25</v>
      </c>
      <c r="L179">
        <v>25</v>
      </c>
      <c r="M179">
        <f>IF(ISBLANK(N179),0,N179)</f>
        <v>100</v>
      </c>
      <c r="N179">
        <v>100</v>
      </c>
      <c r="O179">
        <f>IF(ISBLANK(P179),0,P179)</f>
        <v>0</v>
      </c>
      <c r="P179">
        <v>0</v>
      </c>
      <c r="Q179">
        <f>IF(ISBLANK(R179),0,R179)</f>
        <v>598</v>
      </c>
      <c r="R179">
        <v>598</v>
      </c>
      <c r="S179" t="s">
        <v>49</v>
      </c>
      <c r="T179" t="s">
        <v>50</v>
      </c>
      <c r="U179" t="s">
        <v>51</v>
      </c>
      <c r="V179" t="s">
        <v>52</v>
      </c>
      <c r="W179" t="s">
        <v>53</v>
      </c>
      <c r="Y179" t="s">
        <v>51</v>
      </c>
      <c r="Z179" t="s">
        <v>51</v>
      </c>
      <c r="AA179" t="s">
        <v>51</v>
      </c>
      <c r="AB179" t="s">
        <v>54</v>
      </c>
      <c r="AC179" t="s">
        <v>51</v>
      </c>
      <c r="AD179" s="6" t="str">
        <f>TEXT(AE179,"yyyy-mm-dd")</f>
        <v>1893-10-01</v>
      </c>
      <c r="AE179" s="5" t="s">
        <v>1575</v>
      </c>
      <c r="AF179" t="s">
        <v>216</v>
      </c>
      <c r="AG179" t="s">
        <v>216</v>
      </c>
      <c r="AH179" t="s">
        <v>217</v>
      </c>
      <c r="AI179" t="s">
        <v>77</v>
      </c>
      <c r="AJ179" t="s">
        <v>218</v>
      </c>
      <c r="AK179" t="s">
        <v>219</v>
      </c>
      <c r="AL179" t="s">
        <v>220</v>
      </c>
      <c r="AM179" t="s">
        <v>221</v>
      </c>
      <c r="AN179" t="s">
        <v>222</v>
      </c>
      <c r="AO179" t="s">
        <v>223</v>
      </c>
      <c r="AP179" t="s">
        <v>224</v>
      </c>
      <c r="AQ179" t="s">
        <v>84</v>
      </c>
      <c r="AR179">
        <v>-28.98367</v>
      </c>
      <c r="AS179">
        <v>153.45778799999999</v>
      </c>
      <c r="AT179" t="s">
        <v>225</v>
      </c>
      <c r="AU179" t="s">
        <v>226</v>
      </c>
      <c r="AV179" t="s">
        <v>51</v>
      </c>
      <c r="AW179" s="1">
        <v>43522</v>
      </c>
    </row>
    <row r="180" spans="1:49" x14ac:dyDescent="0.35">
      <c r="A180">
        <v>1472</v>
      </c>
      <c r="B180">
        <v>8163</v>
      </c>
      <c r="C180" t="s">
        <v>1576</v>
      </c>
      <c r="D180" t="s">
        <v>1577</v>
      </c>
      <c r="E180" t="str">
        <f>TRIM(PROPER(F180))</f>
        <v>Cabramatta</v>
      </c>
      <c r="F180" t="s">
        <v>1578</v>
      </c>
      <c r="G180">
        <v>2166</v>
      </c>
      <c r="H180" t="s">
        <v>1579</v>
      </c>
      <c r="I180" t="s">
        <v>1580</v>
      </c>
      <c r="J180" t="s">
        <v>1581</v>
      </c>
      <c r="K180">
        <f>IF(ISBLANK(L180),0,L180)</f>
        <v>713</v>
      </c>
      <c r="L180">
        <v>713</v>
      </c>
      <c r="M180">
        <f>IF(ISBLANK(N180),0,N180)</f>
        <v>0</v>
      </c>
      <c r="O180">
        <f>IF(ISBLANK(P180),0,P180)</f>
        <v>95</v>
      </c>
      <c r="P180">
        <v>95</v>
      </c>
      <c r="Q180">
        <f>IF(ISBLANK(R180),0,R180)</f>
        <v>933</v>
      </c>
      <c r="R180">
        <v>933</v>
      </c>
      <c r="S180" t="s">
        <v>49</v>
      </c>
      <c r="T180" t="s">
        <v>50</v>
      </c>
      <c r="U180" t="s">
        <v>51</v>
      </c>
      <c r="V180" t="s">
        <v>52</v>
      </c>
      <c r="W180" t="s">
        <v>53</v>
      </c>
      <c r="Y180" t="s">
        <v>51</v>
      </c>
      <c r="Z180" t="s">
        <v>51</v>
      </c>
      <c r="AA180" t="s">
        <v>51</v>
      </c>
      <c r="AB180" t="s">
        <v>54</v>
      </c>
      <c r="AC180" t="s">
        <v>51</v>
      </c>
      <c r="AD180" s="6" t="str">
        <f>TEXT(AE180,"yyyy-mm-dd")</f>
        <v>1897-07-01</v>
      </c>
      <c r="AE180" s="5" t="s">
        <v>1582</v>
      </c>
      <c r="AF180" t="s">
        <v>1277</v>
      </c>
      <c r="AG180" t="s">
        <v>1583</v>
      </c>
      <c r="AH180" t="s">
        <v>1279</v>
      </c>
      <c r="AI180" t="s">
        <v>154</v>
      </c>
      <c r="AJ180" t="s">
        <v>1277</v>
      </c>
      <c r="AK180" t="s">
        <v>262</v>
      </c>
      <c r="AL180" t="s">
        <v>263</v>
      </c>
      <c r="AM180" t="s">
        <v>264</v>
      </c>
      <c r="AN180" t="s">
        <v>265</v>
      </c>
      <c r="AO180" t="s">
        <v>265</v>
      </c>
      <c r="AP180" t="s">
        <v>396</v>
      </c>
      <c r="AQ180" t="s">
        <v>66</v>
      </c>
      <c r="AR180">
        <v>-33.895823</v>
      </c>
      <c r="AS180">
        <v>150.94262900000001</v>
      </c>
      <c r="AT180" t="s">
        <v>265</v>
      </c>
      <c r="AU180" t="s">
        <v>428</v>
      </c>
      <c r="AV180" t="s">
        <v>51</v>
      </c>
      <c r="AW180" s="1">
        <v>43522</v>
      </c>
    </row>
    <row r="181" spans="1:49" x14ac:dyDescent="0.35">
      <c r="A181">
        <v>1481</v>
      </c>
      <c r="B181">
        <v>10068</v>
      </c>
      <c r="C181" t="s">
        <v>1584</v>
      </c>
      <c r="D181" t="s">
        <v>1585</v>
      </c>
      <c r="E181" t="str">
        <f>TRIM(PROPER(F181))</f>
        <v>Cambewarra</v>
      </c>
      <c r="F181" t="s">
        <v>1586</v>
      </c>
      <c r="G181">
        <v>2540</v>
      </c>
      <c r="H181" t="s">
        <v>1587</v>
      </c>
      <c r="I181" t="s">
        <v>1588</v>
      </c>
      <c r="J181" t="s">
        <v>1589</v>
      </c>
      <c r="K181">
        <f>IF(ISBLANK(L181),0,L181)</f>
        <v>300</v>
      </c>
      <c r="L181">
        <v>300</v>
      </c>
      <c r="M181">
        <f>IF(ISBLANK(N181),0,N181)</f>
        <v>11</v>
      </c>
      <c r="N181">
        <v>11</v>
      </c>
      <c r="O181">
        <f>IF(ISBLANK(P181),0,P181)</f>
        <v>6</v>
      </c>
      <c r="P181">
        <v>6</v>
      </c>
      <c r="Q181">
        <f>IF(ISBLANK(R181),0,R181)</f>
        <v>1003</v>
      </c>
      <c r="R181">
        <v>1003</v>
      </c>
      <c r="S181" t="s">
        <v>49</v>
      </c>
      <c r="T181" t="s">
        <v>50</v>
      </c>
      <c r="U181" t="s">
        <v>51</v>
      </c>
      <c r="V181" t="s">
        <v>52</v>
      </c>
      <c r="W181" t="s">
        <v>53</v>
      </c>
      <c r="Y181" t="s">
        <v>51</v>
      </c>
      <c r="Z181" t="s">
        <v>51</v>
      </c>
      <c r="AA181" t="s">
        <v>51</v>
      </c>
      <c r="AB181" t="s">
        <v>54</v>
      </c>
      <c r="AC181" t="s">
        <v>51</v>
      </c>
      <c r="AD181" s="6" t="str">
        <f>TEXT(AE181,"yyyy-mm-dd")</f>
        <v>1859-06-01</v>
      </c>
      <c r="AE181" s="5" t="s">
        <v>1590</v>
      </c>
      <c r="AF181" t="s">
        <v>947</v>
      </c>
      <c r="AG181" t="s">
        <v>152</v>
      </c>
      <c r="AH181" t="s">
        <v>705</v>
      </c>
      <c r="AI181" t="s">
        <v>154</v>
      </c>
      <c r="AJ181" t="s">
        <v>947</v>
      </c>
      <c r="AK181" t="s">
        <v>156</v>
      </c>
      <c r="AL181" t="s">
        <v>157</v>
      </c>
      <c r="AM181" t="s">
        <v>158</v>
      </c>
      <c r="AN181" t="s">
        <v>110</v>
      </c>
      <c r="AO181" t="s">
        <v>159</v>
      </c>
      <c r="AP181" t="s">
        <v>160</v>
      </c>
      <c r="AQ181" t="s">
        <v>84</v>
      </c>
      <c r="AR181">
        <v>-34.821536999999999</v>
      </c>
      <c r="AS181">
        <v>150.55604299999999</v>
      </c>
      <c r="AT181" t="s">
        <v>111</v>
      </c>
      <c r="AU181" t="s">
        <v>438</v>
      </c>
      <c r="AV181" t="s">
        <v>51</v>
      </c>
      <c r="AW181" s="1">
        <v>43522</v>
      </c>
    </row>
    <row r="182" spans="1:49" x14ac:dyDescent="0.35">
      <c r="A182">
        <v>1482</v>
      </c>
      <c r="B182">
        <v>10220</v>
      </c>
      <c r="C182" t="s">
        <v>1591</v>
      </c>
      <c r="D182" t="s">
        <v>1592</v>
      </c>
      <c r="E182" t="str">
        <f>TRIM(PROPER(F182))</f>
        <v>Camden</v>
      </c>
      <c r="F182" t="s">
        <v>1593</v>
      </c>
      <c r="G182">
        <v>2570</v>
      </c>
      <c r="H182" t="s">
        <v>1594</v>
      </c>
      <c r="I182" t="s">
        <v>1595</v>
      </c>
      <c r="J182" t="s">
        <v>1596</v>
      </c>
      <c r="K182">
        <f>IF(ISBLANK(L182),0,L182)</f>
        <v>311</v>
      </c>
      <c r="L182">
        <v>311</v>
      </c>
      <c r="M182">
        <f>IF(ISBLANK(N182),0,N182)</f>
        <v>5</v>
      </c>
      <c r="N182">
        <v>5</v>
      </c>
      <c r="O182">
        <f>IF(ISBLANK(P182),0,P182)</f>
        <v>8</v>
      </c>
      <c r="P182">
        <v>8</v>
      </c>
      <c r="Q182">
        <f>IF(ISBLANK(R182),0,R182)</f>
        <v>1030</v>
      </c>
      <c r="R182">
        <v>1030</v>
      </c>
      <c r="S182" t="s">
        <v>49</v>
      </c>
      <c r="T182" t="s">
        <v>50</v>
      </c>
      <c r="U182" t="s">
        <v>51</v>
      </c>
      <c r="V182" t="s">
        <v>52</v>
      </c>
      <c r="W182" t="s">
        <v>53</v>
      </c>
      <c r="Y182" t="s">
        <v>51</v>
      </c>
      <c r="Z182" t="s">
        <v>51</v>
      </c>
      <c r="AA182" t="s">
        <v>51</v>
      </c>
      <c r="AB182" t="s">
        <v>54</v>
      </c>
      <c r="AC182" t="s">
        <v>51</v>
      </c>
      <c r="AD182" s="6" t="str">
        <f>TEXT(AE182,"yyyy-mm-dd")</f>
        <v>1849-10-01</v>
      </c>
      <c r="AE182" s="5" t="s">
        <v>1312</v>
      </c>
      <c r="AF182" t="s">
        <v>261</v>
      </c>
      <c r="AG182" t="s">
        <v>261</v>
      </c>
      <c r="AH182" t="s">
        <v>260</v>
      </c>
      <c r="AI182" t="s">
        <v>154</v>
      </c>
      <c r="AJ182" t="s">
        <v>261</v>
      </c>
      <c r="AK182" t="s">
        <v>262</v>
      </c>
      <c r="AL182" t="s">
        <v>263</v>
      </c>
      <c r="AM182" t="s">
        <v>264</v>
      </c>
      <c r="AN182" t="s">
        <v>265</v>
      </c>
      <c r="AO182" t="s">
        <v>265</v>
      </c>
      <c r="AP182" t="s">
        <v>266</v>
      </c>
      <c r="AQ182" t="s">
        <v>66</v>
      </c>
      <c r="AR182">
        <v>-34.051997999999998</v>
      </c>
      <c r="AS182">
        <v>150.69323600000001</v>
      </c>
      <c r="AT182" t="s">
        <v>265</v>
      </c>
      <c r="AU182" t="s">
        <v>267</v>
      </c>
      <c r="AV182" t="s">
        <v>51</v>
      </c>
      <c r="AW182" s="1">
        <v>43522</v>
      </c>
    </row>
    <row r="183" spans="1:49" x14ac:dyDescent="0.35">
      <c r="A183">
        <v>1483</v>
      </c>
      <c r="B183">
        <v>7591</v>
      </c>
      <c r="C183" t="s">
        <v>1597</v>
      </c>
      <c r="D183" t="s">
        <v>1598</v>
      </c>
      <c r="E183" t="str">
        <f>TRIM(PROPER(F183))</f>
        <v>Newtown</v>
      </c>
      <c r="F183" t="s">
        <v>1599</v>
      </c>
      <c r="G183">
        <v>2042</v>
      </c>
      <c r="H183" t="s">
        <v>1600</v>
      </c>
      <c r="I183" t="s">
        <v>1601</v>
      </c>
      <c r="J183" t="s">
        <v>1602</v>
      </c>
      <c r="K183">
        <f>IF(ISBLANK(L183),0,L183)</f>
        <v>308</v>
      </c>
      <c r="L183">
        <v>308</v>
      </c>
      <c r="M183">
        <f>IF(ISBLANK(N183),0,N183)</f>
        <v>2</v>
      </c>
      <c r="N183">
        <v>2</v>
      </c>
      <c r="O183">
        <f>IF(ISBLANK(P183),0,P183)</f>
        <v>26</v>
      </c>
      <c r="P183">
        <v>26</v>
      </c>
      <c r="Q183">
        <f>IF(ISBLANK(R183),0,R183)</f>
        <v>1106</v>
      </c>
      <c r="R183">
        <v>1106</v>
      </c>
      <c r="S183" t="s">
        <v>49</v>
      </c>
      <c r="T183" t="s">
        <v>50</v>
      </c>
      <c r="U183" t="s">
        <v>51</v>
      </c>
      <c r="V183" t="s">
        <v>52</v>
      </c>
      <c r="W183" t="s">
        <v>53</v>
      </c>
      <c r="Y183" t="s">
        <v>199</v>
      </c>
      <c r="Z183" t="s">
        <v>51</v>
      </c>
      <c r="AA183" t="s">
        <v>51</v>
      </c>
      <c r="AB183" t="s">
        <v>54</v>
      </c>
      <c r="AC183" t="s">
        <v>51</v>
      </c>
      <c r="AD183" s="6" t="str">
        <f>TEXT(AE183,"yyyy-mm-dd")</f>
        <v>1882-06-01</v>
      </c>
      <c r="AE183" s="5" t="s">
        <v>1603</v>
      </c>
      <c r="AF183" t="s">
        <v>244</v>
      </c>
      <c r="AG183" t="s">
        <v>1604</v>
      </c>
      <c r="AH183" t="s">
        <v>246</v>
      </c>
      <c r="AI183" t="s">
        <v>58</v>
      </c>
      <c r="AJ183" t="s">
        <v>1605</v>
      </c>
      <c r="AK183" t="s">
        <v>350</v>
      </c>
      <c r="AL183" t="s">
        <v>351</v>
      </c>
      <c r="AM183" t="s">
        <v>352</v>
      </c>
      <c r="AN183" t="s">
        <v>63</v>
      </c>
      <c r="AO183" t="s">
        <v>64</v>
      </c>
      <c r="AP183" t="s">
        <v>65</v>
      </c>
      <c r="AQ183" t="s">
        <v>66</v>
      </c>
      <c r="AR183">
        <v>-33.906146</v>
      </c>
      <c r="AS183">
        <v>151.17574099999999</v>
      </c>
      <c r="AT183" t="s">
        <v>64</v>
      </c>
      <c r="AU183" t="s">
        <v>553</v>
      </c>
      <c r="AV183" t="s">
        <v>51</v>
      </c>
      <c r="AW183" s="1">
        <v>43522</v>
      </c>
    </row>
    <row r="184" spans="1:49" x14ac:dyDescent="0.35">
      <c r="A184">
        <v>1485</v>
      </c>
      <c r="B184">
        <v>7611</v>
      </c>
      <c r="C184" t="s">
        <v>1606</v>
      </c>
      <c r="D184" t="s">
        <v>1607</v>
      </c>
      <c r="E184" t="str">
        <f>TRIM(PROPER(F184))</f>
        <v>Cammeray</v>
      </c>
      <c r="F184" t="s">
        <v>1608</v>
      </c>
      <c r="G184">
        <v>2062</v>
      </c>
      <c r="H184" t="s">
        <v>1609</v>
      </c>
      <c r="I184" t="s">
        <v>1610</v>
      </c>
      <c r="J184" t="s">
        <v>1611</v>
      </c>
      <c r="K184">
        <f>IF(ISBLANK(L184),0,L184)</f>
        <v>920</v>
      </c>
      <c r="L184">
        <v>920</v>
      </c>
      <c r="M184">
        <f>IF(ISBLANK(N184),0,N184)</f>
        <v>1</v>
      </c>
      <c r="N184">
        <v>1</v>
      </c>
      <c r="O184">
        <f>IF(ISBLANK(P184),0,P184)</f>
        <v>25</v>
      </c>
      <c r="P184">
        <v>25</v>
      </c>
      <c r="Q184">
        <f>IF(ISBLANK(R184),0,R184)</f>
        <v>1191</v>
      </c>
      <c r="R184">
        <v>1191</v>
      </c>
      <c r="S184" t="s">
        <v>49</v>
      </c>
      <c r="T184" t="s">
        <v>50</v>
      </c>
      <c r="U184" t="s">
        <v>51</v>
      </c>
      <c r="V184" t="s">
        <v>52</v>
      </c>
      <c r="W184" t="s">
        <v>53</v>
      </c>
      <c r="Y184" t="s">
        <v>51</v>
      </c>
      <c r="Z184" t="s">
        <v>51</v>
      </c>
      <c r="AA184" t="s">
        <v>51</v>
      </c>
      <c r="AB184" t="s">
        <v>54</v>
      </c>
      <c r="AC184" t="s">
        <v>51</v>
      </c>
      <c r="AD184" s="6" t="str">
        <f>TEXT(AE184,"yyyy-mm-dd")</f>
        <v>1915-01-01</v>
      </c>
      <c r="AE184" s="5">
        <v>5480</v>
      </c>
      <c r="AF184" t="s">
        <v>334</v>
      </c>
      <c r="AG184" t="s">
        <v>332</v>
      </c>
      <c r="AH184" t="s">
        <v>334</v>
      </c>
      <c r="AI184" t="s">
        <v>282</v>
      </c>
      <c r="AJ184" t="s">
        <v>334</v>
      </c>
      <c r="AK184" t="s">
        <v>336</v>
      </c>
      <c r="AL184" t="s">
        <v>337</v>
      </c>
      <c r="AM184" t="s">
        <v>338</v>
      </c>
      <c r="AN184" t="s">
        <v>63</v>
      </c>
      <c r="AO184" t="s">
        <v>281</v>
      </c>
      <c r="AP184" t="s">
        <v>282</v>
      </c>
      <c r="AQ184" t="s">
        <v>66</v>
      </c>
      <c r="AR184">
        <v>-33.820422000000001</v>
      </c>
      <c r="AS184">
        <v>151.21154200000001</v>
      </c>
      <c r="AT184" t="s">
        <v>281</v>
      </c>
      <c r="AU184" t="s">
        <v>339</v>
      </c>
      <c r="AV184" t="s">
        <v>51</v>
      </c>
      <c r="AW184" s="1">
        <v>43522</v>
      </c>
    </row>
    <row r="185" spans="1:49" x14ac:dyDescent="0.35">
      <c r="A185">
        <v>1486</v>
      </c>
      <c r="B185">
        <v>10203</v>
      </c>
      <c r="C185" t="s">
        <v>1612</v>
      </c>
      <c r="D185" t="s">
        <v>1613</v>
      </c>
      <c r="E185" t="str">
        <f>TRIM(PROPER(F185))</f>
        <v>Campbelltown</v>
      </c>
      <c r="F185" t="s">
        <v>1614</v>
      </c>
      <c r="G185">
        <v>2560</v>
      </c>
      <c r="H185" t="s">
        <v>1615</v>
      </c>
      <c r="I185" t="s">
        <v>1616</v>
      </c>
      <c r="J185" t="s">
        <v>1617</v>
      </c>
      <c r="K185">
        <f>IF(ISBLANK(L185),0,L185)</f>
        <v>327</v>
      </c>
      <c r="L185">
        <v>327</v>
      </c>
      <c r="M185">
        <f>IF(ISBLANK(N185),0,N185)</f>
        <v>5</v>
      </c>
      <c r="N185">
        <v>5</v>
      </c>
      <c r="O185">
        <f>IF(ISBLANK(P185),0,P185)</f>
        <v>49</v>
      </c>
      <c r="P185">
        <v>49</v>
      </c>
      <c r="Q185">
        <f>IF(ISBLANK(R185),0,R185)</f>
        <v>952</v>
      </c>
      <c r="R185">
        <v>952</v>
      </c>
      <c r="S185" t="s">
        <v>49</v>
      </c>
      <c r="T185" t="s">
        <v>50</v>
      </c>
      <c r="U185" t="s">
        <v>51</v>
      </c>
      <c r="V185" t="s">
        <v>52</v>
      </c>
      <c r="W185" t="s">
        <v>53</v>
      </c>
      <c r="Y185" t="s">
        <v>51</v>
      </c>
      <c r="Z185" t="s">
        <v>51</v>
      </c>
      <c r="AA185" t="s">
        <v>51</v>
      </c>
      <c r="AB185" t="s">
        <v>54</v>
      </c>
      <c r="AC185" t="s">
        <v>51</v>
      </c>
      <c r="AD185" s="6" t="str">
        <f>TEXT(AE185,"yyyy-mm-dd")</f>
        <v>1876-01-01</v>
      </c>
      <c r="AE185" s="5" t="s">
        <v>588</v>
      </c>
      <c r="AF185" t="s">
        <v>262</v>
      </c>
      <c r="AG185" t="s">
        <v>262</v>
      </c>
      <c r="AH185" t="s">
        <v>1392</v>
      </c>
      <c r="AI185" t="s">
        <v>154</v>
      </c>
      <c r="AJ185" t="s">
        <v>262</v>
      </c>
      <c r="AK185" t="s">
        <v>262</v>
      </c>
      <c r="AL185" t="s">
        <v>263</v>
      </c>
      <c r="AM185" t="s">
        <v>264</v>
      </c>
      <c r="AN185" t="s">
        <v>265</v>
      </c>
      <c r="AO185" t="s">
        <v>265</v>
      </c>
      <c r="AP185" t="s">
        <v>266</v>
      </c>
      <c r="AQ185" t="s">
        <v>66</v>
      </c>
      <c r="AR185">
        <v>-34.070109000000002</v>
      </c>
      <c r="AS185">
        <v>150.81563399999999</v>
      </c>
      <c r="AT185" t="s">
        <v>265</v>
      </c>
      <c r="AU185" t="s">
        <v>267</v>
      </c>
      <c r="AV185" t="s">
        <v>51</v>
      </c>
      <c r="AW185" s="1">
        <v>43522</v>
      </c>
    </row>
    <row r="186" spans="1:49" x14ac:dyDescent="0.35">
      <c r="A186">
        <v>1488</v>
      </c>
      <c r="B186">
        <v>8564</v>
      </c>
      <c r="C186" t="s">
        <v>1618</v>
      </c>
      <c r="D186" t="s">
        <v>1619</v>
      </c>
      <c r="E186" t="str">
        <f>TRIM(PROPER(F186))</f>
        <v>Campsie</v>
      </c>
      <c r="F186" t="s">
        <v>1620</v>
      </c>
      <c r="G186">
        <v>2194</v>
      </c>
      <c r="H186" t="s">
        <v>1621</v>
      </c>
      <c r="I186" t="s">
        <v>1622</v>
      </c>
      <c r="J186" t="s">
        <v>1623</v>
      </c>
      <c r="K186">
        <f>IF(ISBLANK(L186),0,L186)</f>
        <v>747</v>
      </c>
      <c r="L186">
        <v>747</v>
      </c>
      <c r="M186">
        <f>IF(ISBLANK(N186),0,N186)</f>
        <v>1</v>
      </c>
      <c r="N186">
        <v>1</v>
      </c>
      <c r="O186">
        <f>IF(ISBLANK(P186),0,P186)</f>
        <v>97</v>
      </c>
      <c r="P186">
        <v>97</v>
      </c>
      <c r="Q186">
        <f>IF(ISBLANK(R186),0,R186)</f>
        <v>1018</v>
      </c>
      <c r="R186">
        <v>1018</v>
      </c>
      <c r="S186" t="s">
        <v>49</v>
      </c>
      <c r="T186" t="s">
        <v>50</v>
      </c>
      <c r="U186" t="s">
        <v>51</v>
      </c>
      <c r="V186" t="s">
        <v>52</v>
      </c>
      <c r="W186" t="s">
        <v>53</v>
      </c>
      <c r="Y186" t="s">
        <v>51</v>
      </c>
      <c r="Z186" t="s">
        <v>51</v>
      </c>
      <c r="AA186" t="s">
        <v>51</v>
      </c>
      <c r="AB186" t="s">
        <v>54</v>
      </c>
      <c r="AC186" t="s">
        <v>51</v>
      </c>
      <c r="AD186" s="6" t="str">
        <f>TEXT(AE186,"yyyy-mm-dd")</f>
        <v>1908-08-01</v>
      </c>
      <c r="AE186" s="5">
        <v>3136</v>
      </c>
      <c r="AF186" t="s">
        <v>346</v>
      </c>
      <c r="AG186" t="s">
        <v>349</v>
      </c>
      <c r="AH186" t="s">
        <v>348</v>
      </c>
      <c r="AI186" t="s">
        <v>58</v>
      </c>
      <c r="AJ186" t="s">
        <v>349</v>
      </c>
      <c r="AK186" t="s">
        <v>350</v>
      </c>
      <c r="AL186" t="s">
        <v>351</v>
      </c>
      <c r="AM186" t="s">
        <v>352</v>
      </c>
      <c r="AN186" t="s">
        <v>63</v>
      </c>
      <c r="AO186" t="s">
        <v>64</v>
      </c>
      <c r="AP186" t="s">
        <v>396</v>
      </c>
      <c r="AQ186" t="s">
        <v>66</v>
      </c>
      <c r="AR186">
        <v>-33.911862999999997</v>
      </c>
      <c r="AS186">
        <v>151.10484600000001</v>
      </c>
      <c r="AT186" t="s">
        <v>265</v>
      </c>
      <c r="AU186" t="s">
        <v>562</v>
      </c>
      <c r="AV186" t="s">
        <v>51</v>
      </c>
      <c r="AW186" s="1">
        <v>43522</v>
      </c>
    </row>
    <row r="187" spans="1:49" x14ac:dyDescent="0.35">
      <c r="A187">
        <v>1490</v>
      </c>
      <c r="B187">
        <v>10186</v>
      </c>
      <c r="C187" t="s">
        <v>1624</v>
      </c>
      <c r="D187" t="s">
        <v>812</v>
      </c>
      <c r="E187" t="str">
        <f>TRIM(PROPER(F187))</f>
        <v>Candelo</v>
      </c>
      <c r="F187" t="s">
        <v>1625</v>
      </c>
      <c r="G187">
        <v>2550</v>
      </c>
      <c r="H187" t="s">
        <v>1626</v>
      </c>
      <c r="I187" t="s">
        <v>1627</v>
      </c>
      <c r="J187" t="s">
        <v>1628</v>
      </c>
      <c r="K187">
        <f>IF(ISBLANK(L187),0,L187)</f>
        <v>70</v>
      </c>
      <c r="L187">
        <v>70</v>
      </c>
      <c r="M187">
        <f>IF(ISBLANK(N187),0,N187)</f>
        <v>9</v>
      </c>
      <c r="N187">
        <v>9</v>
      </c>
      <c r="O187">
        <f>IF(ISBLANK(P187),0,P187)</f>
        <v>0</v>
      </c>
      <c r="Q187">
        <f>IF(ISBLANK(R187),0,R187)</f>
        <v>996</v>
      </c>
      <c r="R187">
        <v>996</v>
      </c>
      <c r="S187" t="s">
        <v>49</v>
      </c>
      <c r="T187" t="s">
        <v>50</v>
      </c>
      <c r="U187" t="s">
        <v>51</v>
      </c>
      <c r="V187" t="s">
        <v>52</v>
      </c>
      <c r="W187" t="s">
        <v>53</v>
      </c>
      <c r="Y187" t="s">
        <v>51</v>
      </c>
      <c r="Z187" t="s">
        <v>51</v>
      </c>
      <c r="AA187" t="s">
        <v>51</v>
      </c>
      <c r="AB187" t="s">
        <v>54</v>
      </c>
      <c r="AC187" t="s">
        <v>51</v>
      </c>
      <c r="AD187" s="6" t="str">
        <f>TEXT(AE187,"yyyy-mm-dd")</f>
        <v>1869-01-01</v>
      </c>
      <c r="AE187" s="5" t="s">
        <v>102</v>
      </c>
      <c r="AF187" t="s">
        <v>777</v>
      </c>
      <c r="AG187" t="s">
        <v>704</v>
      </c>
      <c r="AH187" t="s">
        <v>105</v>
      </c>
      <c r="AI187" t="s">
        <v>106</v>
      </c>
      <c r="AJ187" t="s">
        <v>105</v>
      </c>
      <c r="AK187" t="s">
        <v>107</v>
      </c>
      <c r="AL187" t="s">
        <v>108</v>
      </c>
      <c r="AM187" t="s">
        <v>109</v>
      </c>
      <c r="AN187" t="s">
        <v>110</v>
      </c>
      <c r="AO187" t="s">
        <v>111</v>
      </c>
      <c r="AP187" t="s">
        <v>112</v>
      </c>
      <c r="AQ187" t="s">
        <v>113</v>
      </c>
      <c r="AR187">
        <v>-36.768391999999999</v>
      </c>
      <c r="AS187">
        <v>149.695674</v>
      </c>
      <c r="AT187" t="s">
        <v>111</v>
      </c>
      <c r="AU187" t="s">
        <v>114</v>
      </c>
      <c r="AV187" t="s">
        <v>51</v>
      </c>
      <c r="AW187" s="1">
        <v>43522</v>
      </c>
    </row>
    <row r="188" spans="1:49" x14ac:dyDescent="0.35">
      <c r="A188">
        <v>1492</v>
      </c>
      <c r="B188">
        <v>9783</v>
      </c>
      <c r="C188" t="s">
        <v>1629</v>
      </c>
      <c r="D188" t="s">
        <v>1630</v>
      </c>
      <c r="E188" t="str">
        <f>TRIM(PROPER(F188))</f>
        <v>Lismore</v>
      </c>
      <c r="F188" t="s">
        <v>1631</v>
      </c>
      <c r="G188">
        <v>2480</v>
      </c>
      <c r="H188" t="s">
        <v>1632</v>
      </c>
      <c r="I188" t="s">
        <v>1633</v>
      </c>
      <c r="J188" t="s">
        <v>1634</v>
      </c>
      <c r="K188">
        <f>IF(ISBLANK(L188),0,L188)</f>
        <v>57</v>
      </c>
      <c r="L188">
        <v>57</v>
      </c>
      <c r="M188">
        <f>IF(ISBLANK(N188),0,N188)</f>
        <v>0</v>
      </c>
      <c r="O188">
        <f>IF(ISBLANK(P188),0,P188)</f>
        <v>0</v>
      </c>
      <c r="Q188">
        <f>IF(ISBLANK(R188),0,R188)</f>
        <v>955</v>
      </c>
      <c r="R188">
        <v>955</v>
      </c>
      <c r="S188" t="s">
        <v>49</v>
      </c>
      <c r="T188" t="s">
        <v>50</v>
      </c>
      <c r="U188" t="s">
        <v>51</v>
      </c>
      <c r="V188" t="s">
        <v>52</v>
      </c>
      <c r="W188" t="s">
        <v>53</v>
      </c>
      <c r="Y188" t="s">
        <v>51</v>
      </c>
      <c r="Z188" t="s">
        <v>51</v>
      </c>
      <c r="AA188" t="s">
        <v>51</v>
      </c>
      <c r="AB188" t="s">
        <v>54</v>
      </c>
      <c r="AC188" t="s">
        <v>51</v>
      </c>
      <c r="AD188" s="6" t="str">
        <f>TEXT(AE188,"yyyy-mm-dd")</f>
        <v>1912-05-01</v>
      </c>
      <c r="AE188" s="5">
        <v>4505</v>
      </c>
      <c r="AF188" t="s">
        <v>622</v>
      </c>
      <c r="AG188" t="s">
        <v>622</v>
      </c>
      <c r="AH188" t="s">
        <v>217</v>
      </c>
      <c r="AI188" t="s">
        <v>77</v>
      </c>
      <c r="AJ188" t="s">
        <v>622</v>
      </c>
      <c r="AK188" t="s">
        <v>219</v>
      </c>
      <c r="AL188" t="s">
        <v>220</v>
      </c>
      <c r="AM188" t="s">
        <v>221</v>
      </c>
      <c r="AN188" t="s">
        <v>222</v>
      </c>
      <c r="AO188" t="s">
        <v>223</v>
      </c>
      <c r="AP188" t="s">
        <v>224</v>
      </c>
      <c r="AQ188" t="s">
        <v>84</v>
      </c>
      <c r="AR188">
        <v>-28.830798999999999</v>
      </c>
      <c r="AS188">
        <v>153.23131699999999</v>
      </c>
      <c r="AT188" t="s">
        <v>225</v>
      </c>
      <c r="AU188" t="s">
        <v>226</v>
      </c>
      <c r="AV188" t="s">
        <v>51</v>
      </c>
      <c r="AW188" s="1">
        <v>43522</v>
      </c>
    </row>
    <row r="189" spans="1:49" x14ac:dyDescent="0.35">
      <c r="A189">
        <v>1494</v>
      </c>
      <c r="B189">
        <v>8517</v>
      </c>
      <c r="C189" t="s">
        <v>1635</v>
      </c>
      <c r="D189" t="s">
        <v>1636</v>
      </c>
      <c r="E189" t="str">
        <f>TRIM(PROPER(F189))</f>
        <v>Canley Vale</v>
      </c>
      <c r="F189" t="s">
        <v>1637</v>
      </c>
      <c r="G189">
        <v>2166</v>
      </c>
      <c r="H189" t="s">
        <v>1638</v>
      </c>
      <c r="I189" t="s">
        <v>1639</v>
      </c>
      <c r="J189" t="s">
        <v>1640</v>
      </c>
      <c r="K189">
        <f>IF(ISBLANK(L189),0,L189)</f>
        <v>895</v>
      </c>
      <c r="L189">
        <v>895</v>
      </c>
      <c r="M189">
        <f>IF(ISBLANK(N189),0,N189)</f>
        <v>0</v>
      </c>
      <c r="O189">
        <f>IF(ISBLANK(P189),0,P189)</f>
        <v>97</v>
      </c>
      <c r="P189">
        <v>97</v>
      </c>
      <c r="Q189">
        <f>IF(ISBLANK(R189),0,R189)</f>
        <v>950</v>
      </c>
      <c r="R189">
        <v>950</v>
      </c>
      <c r="S189" t="s">
        <v>49</v>
      </c>
      <c r="T189" t="s">
        <v>50</v>
      </c>
      <c r="U189" t="s">
        <v>51</v>
      </c>
      <c r="V189" t="s">
        <v>52</v>
      </c>
      <c r="W189" t="s">
        <v>53</v>
      </c>
      <c r="Y189" t="s">
        <v>199</v>
      </c>
      <c r="Z189" t="s">
        <v>51</v>
      </c>
      <c r="AA189" t="s">
        <v>51</v>
      </c>
      <c r="AB189" t="s">
        <v>54</v>
      </c>
      <c r="AC189" t="s">
        <v>51</v>
      </c>
      <c r="AD189" s="6" t="str">
        <f>TEXT(AE189,"yyyy-mm-dd")</f>
        <v>1884-08-01</v>
      </c>
      <c r="AE189" s="5" t="s">
        <v>1641</v>
      </c>
      <c r="AF189" t="s">
        <v>1277</v>
      </c>
      <c r="AG189" t="s">
        <v>1277</v>
      </c>
      <c r="AH189" t="s">
        <v>1279</v>
      </c>
      <c r="AI189" t="s">
        <v>154</v>
      </c>
      <c r="AJ189" t="s">
        <v>1277</v>
      </c>
      <c r="AK189" t="s">
        <v>262</v>
      </c>
      <c r="AL189" t="s">
        <v>263</v>
      </c>
      <c r="AM189" t="s">
        <v>264</v>
      </c>
      <c r="AN189" t="s">
        <v>265</v>
      </c>
      <c r="AO189" t="s">
        <v>265</v>
      </c>
      <c r="AP189" t="s">
        <v>396</v>
      </c>
      <c r="AQ189" t="s">
        <v>66</v>
      </c>
      <c r="AR189">
        <v>-33.886760000000002</v>
      </c>
      <c r="AS189">
        <v>150.93763200000001</v>
      </c>
      <c r="AT189" t="s">
        <v>265</v>
      </c>
      <c r="AU189" t="s">
        <v>428</v>
      </c>
      <c r="AV189" t="s">
        <v>51</v>
      </c>
      <c r="AW189" s="1">
        <v>43522</v>
      </c>
    </row>
    <row r="190" spans="1:49" x14ac:dyDescent="0.35">
      <c r="A190">
        <v>1495</v>
      </c>
      <c r="B190">
        <v>11004</v>
      </c>
      <c r="C190" t="s">
        <v>1642</v>
      </c>
      <c r="D190" t="s">
        <v>1643</v>
      </c>
      <c r="E190" t="str">
        <f>TRIM(PROPER(F190))</f>
        <v>Orange</v>
      </c>
      <c r="F190" t="s">
        <v>1644</v>
      </c>
      <c r="G190">
        <v>2800</v>
      </c>
      <c r="H190" t="s">
        <v>1645</v>
      </c>
      <c r="I190" t="s">
        <v>1646</v>
      </c>
      <c r="J190" t="s">
        <v>1647</v>
      </c>
      <c r="K190">
        <f>IF(ISBLANK(L190),0,L190)</f>
        <v>116</v>
      </c>
      <c r="L190">
        <v>116</v>
      </c>
      <c r="M190">
        <f>IF(ISBLANK(N190),0,N190)</f>
        <v>6</v>
      </c>
      <c r="N190">
        <v>6</v>
      </c>
      <c r="O190">
        <f>IF(ISBLANK(P190),0,P190)</f>
        <v>7</v>
      </c>
      <c r="P190">
        <v>7</v>
      </c>
      <c r="Q190">
        <f>IF(ISBLANK(R190),0,R190)</f>
        <v>1051</v>
      </c>
      <c r="R190">
        <v>1051</v>
      </c>
      <c r="S190" t="s">
        <v>49</v>
      </c>
      <c r="T190" t="s">
        <v>50</v>
      </c>
      <c r="U190" t="s">
        <v>51</v>
      </c>
      <c r="V190" t="s">
        <v>52</v>
      </c>
      <c r="W190" t="s">
        <v>53</v>
      </c>
      <c r="Y190" t="s">
        <v>51</v>
      </c>
      <c r="Z190" t="s">
        <v>51</v>
      </c>
      <c r="AA190" t="s">
        <v>51</v>
      </c>
      <c r="AB190" t="s">
        <v>54</v>
      </c>
      <c r="AC190" t="s">
        <v>51</v>
      </c>
      <c r="AD190" s="6" t="str">
        <f>TEXT(AE190,"yyyy-mm-dd")</f>
        <v>1864-01-01</v>
      </c>
      <c r="AE190" s="5" t="s">
        <v>1648</v>
      </c>
      <c r="AF190" t="s">
        <v>740</v>
      </c>
      <c r="AG190" t="s">
        <v>740</v>
      </c>
      <c r="AH190" t="s">
        <v>718</v>
      </c>
      <c r="AI190" t="s">
        <v>106</v>
      </c>
      <c r="AJ190" t="s">
        <v>740</v>
      </c>
      <c r="AK190" t="s">
        <v>740</v>
      </c>
      <c r="AL190" t="s">
        <v>1649</v>
      </c>
      <c r="AM190" t="s">
        <v>1650</v>
      </c>
      <c r="AN190" t="s">
        <v>140</v>
      </c>
      <c r="AO190" t="s">
        <v>512</v>
      </c>
      <c r="AP190" t="s">
        <v>513</v>
      </c>
      <c r="AQ190" t="s">
        <v>84</v>
      </c>
      <c r="AR190">
        <v>-33.305942000000002</v>
      </c>
      <c r="AS190">
        <v>149.04621</v>
      </c>
      <c r="AT190" t="s">
        <v>174</v>
      </c>
      <c r="AU190" t="s">
        <v>631</v>
      </c>
      <c r="AV190" t="s">
        <v>51</v>
      </c>
      <c r="AW190" s="1">
        <v>43522</v>
      </c>
    </row>
    <row r="191" spans="1:49" x14ac:dyDescent="0.35">
      <c r="A191">
        <v>1497</v>
      </c>
      <c r="B191">
        <v>8561</v>
      </c>
      <c r="C191" t="s">
        <v>1651</v>
      </c>
      <c r="D191" t="s">
        <v>1477</v>
      </c>
      <c r="E191" t="str">
        <f>TRIM(PROPER(F191))</f>
        <v>Canterbury</v>
      </c>
      <c r="F191" t="s">
        <v>1652</v>
      </c>
      <c r="G191">
        <v>2193</v>
      </c>
      <c r="H191" t="s">
        <v>1653</v>
      </c>
      <c r="I191" t="s">
        <v>1654</v>
      </c>
      <c r="J191" t="s">
        <v>1655</v>
      </c>
      <c r="K191">
        <f>IF(ISBLANK(L191),0,L191)</f>
        <v>367</v>
      </c>
      <c r="L191">
        <v>367</v>
      </c>
      <c r="M191">
        <f>IF(ISBLANK(N191),0,N191)</f>
        <v>5</v>
      </c>
      <c r="N191">
        <v>5</v>
      </c>
      <c r="O191">
        <f>IF(ISBLANK(P191),0,P191)</f>
        <v>64</v>
      </c>
      <c r="P191">
        <v>64</v>
      </c>
      <c r="Q191">
        <f>IF(ISBLANK(R191),0,R191)</f>
        <v>1041</v>
      </c>
      <c r="R191">
        <v>1041</v>
      </c>
      <c r="S191" t="s">
        <v>49</v>
      </c>
      <c r="T191" t="s">
        <v>50</v>
      </c>
      <c r="U191" t="s">
        <v>51</v>
      </c>
      <c r="V191" t="s">
        <v>52</v>
      </c>
      <c r="W191" t="s">
        <v>53</v>
      </c>
      <c r="Y191" t="s">
        <v>51</v>
      </c>
      <c r="Z191" t="s">
        <v>51</v>
      </c>
      <c r="AA191" t="s">
        <v>51</v>
      </c>
      <c r="AB191" t="s">
        <v>54</v>
      </c>
      <c r="AC191" t="s">
        <v>51</v>
      </c>
      <c r="AD191" s="6" t="str">
        <f>TEXT(AE191,"yyyy-mm-dd")</f>
        <v>1878-03-01</v>
      </c>
      <c r="AE191" s="5" t="s">
        <v>1656</v>
      </c>
      <c r="AF191" t="s">
        <v>346</v>
      </c>
      <c r="AG191" t="s">
        <v>349</v>
      </c>
      <c r="AH191" t="s">
        <v>348</v>
      </c>
      <c r="AI191" t="s">
        <v>58</v>
      </c>
      <c r="AJ191" t="s">
        <v>349</v>
      </c>
      <c r="AK191" t="s">
        <v>350</v>
      </c>
      <c r="AL191" t="s">
        <v>351</v>
      </c>
      <c r="AM191" t="s">
        <v>352</v>
      </c>
      <c r="AN191" t="s">
        <v>63</v>
      </c>
      <c r="AO191" t="s">
        <v>64</v>
      </c>
      <c r="AP191" t="s">
        <v>65</v>
      </c>
      <c r="AQ191" t="s">
        <v>66</v>
      </c>
      <c r="AR191">
        <v>-33.908760999999998</v>
      </c>
      <c r="AS191">
        <v>151.12230600000001</v>
      </c>
      <c r="AT191" t="s">
        <v>64</v>
      </c>
      <c r="AU191" t="s">
        <v>67</v>
      </c>
      <c r="AV191" t="s">
        <v>51</v>
      </c>
      <c r="AW191" s="1">
        <v>43522</v>
      </c>
    </row>
    <row r="192" spans="1:49" x14ac:dyDescent="0.35">
      <c r="A192">
        <v>1498</v>
      </c>
      <c r="B192">
        <v>8671</v>
      </c>
      <c r="C192" t="s">
        <v>1657</v>
      </c>
      <c r="D192" t="s">
        <v>1658</v>
      </c>
      <c r="E192" t="str">
        <f>TRIM(PROPER(F192))</f>
        <v>Saratoga</v>
      </c>
      <c r="F192" t="s">
        <v>1659</v>
      </c>
      <c r="G192">
        <v>2251</v>
      </c>
      <c r="H192" t="s">
        <v>1660</v>
      </c>
      <c r="I192" t="s">
        <v>1661</v>
      </c>
      <c r="J192" t="s">
        <v>1662</v>
      </c>
      <c r="K192">
        <f>IF(ISBLANK(L192),0,L192)</f>
        <v>475</v>
      </c>
      <c r="L192">
        <v>475</v>
      </c>
      <c r="M192">
        <f>IF(ISBLANK(N192),0,N192)</f>
        <v>4</v>
      </c>
      <c r="N192">
        <v>4</v>
      </c>
      <c r="O192">
        <f>IF(ISBLANK(P192),0,P192)</f>
        <v>8</v>
      </c>
      <c r="P192">
        <v>8</v>
      </c>
      <c r="Q192">
        <f>IF(ISBLANK(R192),0,R192)</f>
        <v>1036</v>
      </c>
      <c r="R192">
        <v>1036</v>
      </c>
      <c r="S192" t="s">
        <v>49</v>
      </c>
      <c r="T192" t="s">
        <v>50</v>
      </c>
      <c r="U192" t="s">
        <v>51</v>
      </c>
      <c r="V192" t="s">
        <v>52</v>
      </c>
      <c r="W192" t="s">
        <v>53</v>
      </c>
      <c r="Y192" t="s">
        <v>51</v>
      </c>
      <c r="Z192" t="s">
        <v>51</v>
      </c>
      <c r="AA192" t="s">
        <v>51</v>
      </c>
      <c r="AB192" t="s">
        <v>54</v>
      </c>
      <c r="AC192" t="s">
        <v>51</v>
      </c>
      <c r="AD192" s="6" t="str">
        <f>TEXT(AE192,"yyyy-mm-dd")</f>
        <v>1941-09-01</v>
      </c>
      <c r="AE192" s="5">
        <v>15220</v>
      </c>
      <c r="AF192" t="s">
        <v>445</v>
      </c>
      <c r="AG192" t="s">
        <v>446</v>
      </c>
      <c r="AH192" t="s">
        <v>447</v>
      </c>
      <c r="AI192" t="s">
        <v>95</v>
      </c>
      <c r="AJ192" t="s">
        <v>448</v>
      </c>
      <c r="AK192" t="s">
        <v>449</v>
      </c>
      <c r="AL192" t="s">
        <v>450</v>
      </c>
      <c r="AM192" t="s">
        <v>451</v>
      </c>
      <c r="AN192" t="s">
        <v>81</v>
      </c>
      <c r="AO192" t="s">
        <v>445</v>
      </c>
      <c r="AP192" t="s">
        <v>445</v>
      </c>
      <c r="AQ192" t="s">
        <v>66</v>
      </c>
      <c r="AR192">
        <v>-33.478822000000001</v>
      </c>
      <c r="AS192">
        <v>151.357294</v>
      </c>
      <c r="AT192" t="s">
        <v>85</v>
      </c>
      <c r="AU192" t="s">
        <v>445</v>
      </c>
      <c r="AV192" t="s">
        <v>51</v>
      </c>
      <c r="AW192" s="1">
        <v>43522</v>
      </c>
    </row>
    <row r="193" spans="1:49" x14ac:dyDescent="0.35">
      <c r="A193">
        <v>1499</v>
      </c>
      <c r="B193">
        <v>10506</v>
      </c>
      <c r="C193" t="s">
        <v>1663</v>
      </c>
      <c r="D193" t="s">
        <v>1664</v>
      </c>
      <c r="E193" t="str">
        <f>TRIM(PROPER(F193))</f>
        <v>Uranquinty</v>
      </c>
      <c r="F193" t="s">
        <v>1665</v>
      </c>
      <c r="G193">
        <v>2652</v>
      </c>
      <c r="H193">
        <v>69229619</v>
      </c>
      <c r="I193" t="s">
        <v>1666</v>
      </c>
      <c r="J193">
        <v>69229883</v>
      </c>
      <c r="K193">
        <f>IF(ISBLANK(L193),0,L193)</f>
        <v>31</v>
      </c>
      <c r="L193">
        <v>31</v>
      </c>
      <c r="M193">
        <f>IF(ISBLANK(N193),0,N193)</f>
        <v>0</v>
      </c>
      <c r="O193">
        <f>IF(ISBLANK(P193),0,P193)</f>
        <v>0</v>
      </c>
      <c r="Q193">
        <f>IF(ISBLANK(R193),0,R193)</f>
        <v>946</v>
      </c>
      <c r="R193">
        <v>946</v>
      </c>
      <c r="S193" t="s">
        <v>49</v>
      </c>
      <c r="T193" t="s">
        <v>50</v>
      </c>
      <c r="U193" t="s">
        <v>51</v>
      </c>
      <c r="V193" t="s">
        <v>52</v>
      </c>
      <c r="W193" t="s">
        <v>53</v>
      </c>
      <c r="Y193" t="s">
        <v>51</v>
      </c>
      <c r="Z193" t="s">
        <v>51</v>
      </c>
      <c r="AA193" t="s">
        <v>51</v>
      </c>
      <c r="AB193" t="s">
        <v>54</v>
      </c>
      <c r="AC193" t="s">
        <v>51</v>
      </c>
      <c r="AD193" s="6" t="str">
        <f>TEXT(AE193,"yyyy-mm-dd")</f>
        <v>1880-07-01</v>
      </c>
      <c r="AE193" s="5" t="s">
        <v>1667</v>
      </c>
      <c r="AF193" t="s">
        <v>136</v>
      </c>
      <c r="AG193" t="s">
        <v>136</v>
      </c>
      <c r="AH193" t="s">
        <v>143</v>
      </c>
      <c r="AI193" t="s">
        <v>106</v>
      </c>
      <c r="AJ193" t="s">
        <v>136</v>
      </c>
      <c r="AK193" t="s">
        <v>136</v>
      </c>
      <c r="AL193" t="s">
        <v>138</v>
      </c>
      <c r="AM193" t="s">
        <v>139</v>
      </c>
      <c r="AN193" t="s">
        <v>140</v>
      </c>
      <c r="AO193" t="s">
        <v>141</v>
      </c>
      <c r="AP193" t="s">
        <v>142</v>
      </c>
      <c r="AQ193" t="s">
        <v>84</v>
      </c>
      <c r="AR193">
        <v>-35.188792999999997</v>
      </c>
      <c r="AS193">
        <v>147.24948599999999</v>
      </c>
      <c r="AT193" t="s">
        <v>111</v>
      </c>
      <c r="AU193" t="s">
        <v>143</v>
      </c>
      <c r="AV193" t="s">
        <v>51</v>
      </c>
      <c r="AW193" s="1">
        <v>43522</v>
      </c>
    </row>
    <row r="194" spans="1:49" x14ac:dyDescent="0.35">
      <c r="A194">
        <v>1501</v>
      </c>
      <c r="B194">
        <v>11069</v>
      </c>
      <c r="C194" t="s">
        <v>1668</v>
      </c>
      <c r="D194" t="s">
        <v>1669</v>
      </c>
      <c r="E194" t="str">
        <f>TRIM(PROPER(F194))</f>
        <v>Capertee</v>
      </c>
      <c r="F194" t="s">
        <v>1670</v>
      </c>
      <c r="G194">
        <v>2846</v>
      </c>
      <c r="H194" t="s">
        <v>1671</v>
      </c>
      <c r="I194" t="s">
        <v>1672</v>
      </c>
      <c r="J194" t="s">
        <v>1673</v>
      </c>
      <c r="K194">
        <f>IF(ISBLANK(L194),0,L194)</f>
        <v>7</v>
      </c>
      <c r="L194">
        <v>7</v>
      </c>
      <c r="M194">
        <f>IF(ISBLANK(N194),0,N194)</f>
        <v>0</v>
      </c>
      <c r="O194">
        <f>IF(ISBLANK(P194),0,P194)</f>
        <v>0</v>
      </c>
      <c r="P194">
        <v>0</v>
      </c>
      <c r="Q194">
        <f>IF(ISBLANK(R194),0,R194)</f>
        <v>1019</v>
      </c>
      <c r="R194">
        <v>1019</v>
      </c>
      <c r="S194" t="s">
        <v>49</v>
      </c>
      <c r="T194" t="s">
        <v>50</v>
      </c>
      <c r="U194" t="s">
        <v>51</v>
      </c>
      <c r="V194" t="s">
        <v>52</v>
      </c>
      <c r="W194" t="s">
        <v>53</v>
      </c>
      <c r="Y194" t="s">
        <v>51</v>
      </c>
      <c r="Z194" t="s">
        <v>51</v>
      </c>
      <c r="AA194" t="s">
        <v>51</v>
      </c>
      <c r="AB194" t="s">
        <v>54</v>
      </c>
      <c r="AC194" t="s">
        <v>51</v>
      </c>
      <c r="AD194" s="6" t="str">
        <f>TEXT(AE194,"yyyy-mm-dd")</f>
        <v>1882-04-01</v>
      </c>
      <c r="AE194" s="5" t="s">
        <v>1674</v>
      </c>
      <c r="AF194" t="s">
        <v>1675</v>
      </c>
      <c r="AG194" t="s">
        <v>717</v>
      </c>
      <c r="AH194" t="s">
        <v>718</v>
      </c>
      <c r="AI194" t="s">
        <v>106</v>
      </c>
      <c r="AJ194" t="s">
        <v>1675</v>
      </c>
      <c r="AK194" t="s">
        <v>717</v>
      </c>
      <c r="AL194" t="s">
        <v>719</v>
      </c>
      <c r="AM194" t="s">
        <v>720</v>
      </c>
      <c r="AN194" t="s">
        <v>394</v>
      </c>
      <c r="AO194" t="s">
        <v>996</v>
      </c>
      <c r="AP194" t="s">
        <v>513</v>
      </c>
      <c r="AQ194" t="s">
        <v>84</v>
      </c>
      <c r="AR194">
        <v>-33.147074000000003</v>
      </c>
      <c r="AS194">
        <v>149.98592199999999</v>
      </c>
      <c r="AT194" t="s">
        <v>174</v>
      </c>
      <c r="AU194" t="s">
        <v>631</v>
      </c>
      <c r="AV194" t="s">
        <v>51</v>
      </c>
      <c r="AW194" s="1">
        <v>43522</v>
      </c>
    </row>
    <row r="195" spans="1:49" x14ac:dyDescent="0.35">
      <c r="A195">
        <v>1502</v>
      </c>
      <c r="B195">
        <v>10414</v>
      </c>
      <c r="C195" t="s">
        <v>1676</v>
      </c>
      <c r="D195" t="s">
        <v>1677</v>
      </c>
      <c r="E195" t="str">
        <f>TRIM(PROPER(F195))</f>
        <v>Captains Flat</v>
      </c>
      <c r="F195" t="s">
        <v>1678</v>
      </c>
      <c r="G195">
        <v>2623</v>
      </c>
      <c r="H195" t="s">
        <v>1679</v>
      </c>
      <c r="I195" t="s">
        <v>1680</v>
      </c>
      <c r="J195" t="s">
        <v>1681</v>
      </c>
      <c r="K195">
        <f>IF(ISBLANK(L195),0,L195)</f>
        <v>50</v>
      </c>
      <c r="L195">
        <v>50</v>
      </c>
      <c r="M195">
        <f>IF(ISBLANK(N195),0,N195)</f>
        <v>18</v>
      </c>
      <c r="N195">
        <v>18</v>
      </c>
      <c r="O195">
        <f>IF(ISBLANK(P195),0,P195)</f>
        <v>0</v>
      </c>
      <c r="Q195">
        <f>IF(ISBLANK(R195),0,R195)</f>
        <v>944</v>
      </c>
      <c r="R195">
        <v>944</v>
      </c>
      <c r="S195" t="s">
        <v>49</v>
      </c>
      <c r="T195" t="s">
        <v>50</v>
      </c>
      <c r="U195" t="s">
        <v>51</v>
      </c>
      <c r="V195" t="s">
        <v>52</v>
      </c>
      <c r="W195" t="s">
        <v>53</v>
      </c>
      <c r="Y195" t="s">
        <v>51</v>
      </c>
      <c r="Z195" t="s">
        <v>51</v>
      </c>
      <c r="AA195" t="s">
        <v>51</v>
      </c>
      <c r="AB195" t="s">
        <v>54</v>
      </c>
      <c r="AC195" t="s">
        <v>51</v>
      </c>
      <c r="AD195" s="6" t="str">
        <f>TEXT(AE195,"yyyy-mm-dd")</f>
        <v>1884-07-01</v>
      </c>
      <c r="AE195" s="5" t="s">
        <v>506</v>
      </c>
      <c r="AF195" t="s">
        <v>1334</v>
      </c>
      <c r="AG195" t="s">
        <v>104</v>
      </c>
      <c r="AH195" t="s">
        <v>105</v>
      </c>
      <c r="AI195" t="s">
        <v>106</v>
      </c>
      <c r="AJ195" t="s">
        <v>107</v>
      </c>
      <c r="AK195" t="s">
        <v>107</v>
      </c>
      <c r="AL195" t="s">
        <v>108</v>
      </c>
      <c r="AM195" t="s">
        <v>109</v>
      </c>
      <c r="AN195" t="s">
        <v>110</v>
      </c>
      <c r="AO195" t="s">
        <v>111</v>
      </c>
      <c r="AP195" t="s">
        <v>160</v>
      </c>
      <c r="AQ195" t="s">
        <v>84</v>
      </c>
      <c r="AR195">
        <v>-35.587192000000002</v>
      </c>
      <c r="AS195">
        <v>149.45014699999999</v>
      </c>
      <c r="AT195" t="s">
        <v>111</v>
      </c>
      <c r="AU195" t="s">
        <v>114</v>
      </c>
      <c r="AV195" t="s">
        <v>51</v>
      </c>
      <c r="AW195" s="1">
        <v>43522</v>
      </c>
    </row>
    <row r="196" spans="1:49" x14ac:dyDescent="0.35">
      <c r="A196">
        <v>1503</v>
      </c>
      <c r="B196">
        <v>11025</v>
      </c>
      <c r="C196" t="s">
        <v>1682</v>
      </c>
      <c r="D196" t="s">
        <v>1683</v>
      </c>
      <c r="E196" t="str">
        <f>TRIM(PROPER(F196))</f>
        <v>Caragabal</v>
      </c>
      <c r="F196" t="s">
        <v>1684</v>
      </c>
      <c r="G196">
        <v>2810</v>
      </c>
      <c r="H196" t="s">
        <v>1685</v>
      </c>
      <c r="I196" t="s">
        <v>1686</v>
      </c>
      <c r="J196" t="s">
        <v>1687</v>
      </c>
      <c r="K196">
        <f>IF(ISBLANK(L196),0,L196)</f>
        <v>29</v>
      </c>
      <c r="L196">
        <v>29</v>
      </c>
      <c r="M196">
        <f>IF(ISBLANK(N196),0,N196)</f>
        <v>0</v>
      </c>
      <c r="O196">
        <f>IF(ISBLANK(P196),0,P196)</f>
        <v>0</v>
      </c>
      <c r="P196">
        <v>0</v>
      </c>
      <c r="Q196">
        <f>IF(ISBLANK(R196),0,R196)</f>
        <v>992</v>
      </c>
      <c r="R196">
        <v>992</v>
      </c>
      <c r="S196" t="s">
        <v>49</v>
      </c>
      <c r="T196" t="s">
        <v>50</v>
      </c>
      <c r="U196" t="s">
        <v>51</v>
      </c>
      <c r="V196" t="s">
        <v>52</v>
      </c>
      <c r="W196" t="s">
        <v>53</v>
      </c>
      <c r="Y196" t="s">
        <v>51</v>
      </c>
      <c r="Z196" t="s">
        <v>51</v>
      </c>
      <c r="AA196" t="s">
        <v>51</v>
      </c>
      <c r="AB196" t="s">
        <v>54</v>
      </c>
      <c r="AC196" t="s">
        <v>51</v>
      </c>
      <c r="AD196" s="6" t="str">
        <f>TEXT(AE196,"yyyy-mm-dd")</f>
        <v>1907-02-01</v>
      </c>
      <c r="AE196" s="5">
        <v>2589</v>
      </c>
      <c r="AF196" t="s">
        <v>1688</v>
      </c>
      <c r="AG196" t="s">
        <v>293</v>
      </c>
      <c r="AH196" t="s">
        <v>143</v>
      </c>
      <c r="AI196" t="s">
        <v>106</v>
      </c>
      <c r="AJ196" t="s">
        <v>306</v>
      </c>
      <c r="AK196" t="s">
        <v>136</v>
      </c>
      <c r="AL196" t="s">
        <v>138</v>
      </c>
      <c r="AM196" t="s">
        <v>139</v>
      </c>
      <c r="AN196" t="s">
        <v>140</v>
      </c>
      <c r="AO196" t="s">
        <v>512</v>
      </c>
      <c r="AP196" t="s">
        <v>513</v>
      </c>
      <c r="AQ196" t="s">
        <v>113</v>
      </c>
      <c r="AR196">
        <v>-33.845320000000001</v>
      </c>
      <c r="AS196">
        <v>147.744452</v>
      </c>
      <c r="AT196" t="s">
        <v>174</v>
      </c>
      <c r="AU196" t="s">
        <v>631</v>
      </c>
      <c r="AV196" t="s">
        <v>51</v>
      </c>
      <c r="AW196" s="1">
        <v>43522</v>
      </c>
    </row>
    <row r="197" spans="1:49" x14ac:dyDescent="0.35">
      <c r="A197">
        <v>1504</v>
      </c>
      <c r="B197">
        <v>10966</v>
      </c>
      <c r="C197" t="s">
        <v>1689</v>
      </c>
      <c r="D197" t="s">
        <v>1690</v>
      </c>
      <c r="E197" t="str">
        <f>TRIM(PROPER(F197))</f>
        <v>Carcoar</v>
      </c>
      <c r="F197" t="s">
        <v>1691</v>
      </c>
      <c r="G197">
        <v>2791</v>
      </c>
      <c r="H197" t="s">
        <v>1692</v>
      </c>
      <c r="I197" t="s">
        <v>1693</v>
      </c>
      <c r="J197" t="s">
        <v>1694</v>
      </c>
      <c r="K197">
        <f>IF(ISBLANK(L197),0,L197)</f>
        <v>15</v>
      </c>
      <c r="L197">
        <v>15</v>
      </c>
      <c r="M197">
        <f>IF(ISBLANK(N197),0,N197)</f>
        <v>0</v>
      </c>
      <c r="O197">
        <f>IF(ISBLANK(P197),0,P197)</f>
        <v>0</v>
      </c>
      <c r="Q197">
        <f>IF(ISBLANK(R197),0,R197)</f>
        <v>1002</v>
      </c>
      <c r="R197">
        <v>1002</v>
      </c>
      <c r="S197" t="s">
        <v>49</v>
      </c>
      <c r="T197" t="s">
        <v>50</v>
      </c>
      <c r="U197" t="s">
        <v>51</v>
      </c>
      <c r="V197" t="s">
        <v>52</v>
      </c>
      <c r="W197" t="s">
        <v>53</v>
      </c>
      <c r="Y197" t="s">
        <v>51</v>
      </c>
      <c r="Z197" t="s">
        <v>51</v>
      </c>
      <c r="AA197" t="s">
        <v>51</v>
      </c>
      <c r="AB197" t="s">
        <v>54</v>
      </c>
      <c r="AC197" t="s">
        <v>51</v>
      </c>
      <c r="AD197" s="6" t="str">
        <f>TEXT(AE197,"yyyy-mm-dd")</f>
        <v>1857-09-01</v>
      </c>
      <c r="AE197" s="5" t="s">
        <v>1695</v>
      </c>
      <c r="AF197" t="s">
        <v>1109</v>
      </c>
      <c r="AG197" t="s">
        <v>717</v>
      </c>
      <c r="AH197" t="s">
        <v>718</v>
      </c>
      <c r="AI197" t="s">
        <v>106</v>
      </c>
      <c r="AJ197" t="s">
        <v>717</v>
      </c>
      <c r="AK197" t="s">
        <v>717</v>
      </c>
      <c r="AL197" t="s">
        <v>719</v>
      </c>
      <c r="AM197" t="s">
        <v>720</v>
      </c>
      <c r="AN197" t="s">
        <v>140</v>
      </c>
      <c r="AO197" t="s">
        <v>512</v>
      </c>
      <c r="AP197" t="s">
        <v>513</v>
      </c>
      <c r="AQ197" t="s">
        <v>84</v>
      </c>
      <c r="AR197">
        <v>-33.612326000000003</v>
      </c>
      <c r="AS197">
        <v>149.14243200000001</v>
      </c>
      <c r="AT197" t="s">
        <v>174</v>
      </c>
      <c r="AU197" t="s">
        <v>631</v>
      </c>
      <c r="AV197" t="s">
        <v>51</v>
      </c>
      <c r="AW197" s="1">
        <v>43522</v>
      </c>
    </row>
    <row r="198" spans="1:49" x14ac:dyDescent="0.35">
      <c r="A198">
        <v>1505</v>
      </c>
      <c r="B198">
        <v>9003</v>
      </c>
      <c r="C198" t="s">
        <v>1696</v>
      </c>
      <c r="D198" t="s">
        <v>1697</v>
      </c>
      <c r="E198" t="str">
        <f>TRIM(PROPER(F198))</f>
        <v>Cardiff</v>
      </c>
      <c r="F198" t="s">
        <v>1698</v>
      </c>
      <c r="G198">
        <v>2285</v>
      </c>
      <c r="H198" t="s">
        <v>1699</v>
      </c>
      <c r="I198" t="s">
        <v>1700</v>
      </c>
      <c r="J198" t="s">
        <v>1701</v>
      </c>
      <c r="K198">
        <f>IF(ISBLANK(L198),0,L198)</f>
        <v>237</v>
      </c>
      <c r="L198">
        <v>237</v>
      </c>
      <c r="M198">
        <f>IF(ISBLANK(N198),0,N198)</f>
        <v>10</v>
      </c>
      <c r="N198">
        <v>10</v>
      </c>
      <c r="O198">
        <f>IF(ISBLANK(P198),0,P198)</f>
        <v>8</v>
      </c>
      <c r="P198">
        <v>8</v>
      </c>
      <c r="Q198">
        <f>IF(ISBLANK(R198),0,R198)</f>
        <v>990</v>
      </c>
      <c r="R198">
        <v>990</v>
      </c>
      <c r="S198" t="s">
        <v>49</v>
      </c>
      <c r="T198" t="s">
        <v>50</v>
      </c>
      <c r="U198" t="s">
        <v>51</v>
      </c>
      <c r="V198" t="s">
        <v>52</v>
      </c>
      <c r="W198" t="s">
        <v>53</v>
      </c>
      <c r="Y198" t="s">
        <v>51</v>
      </c>
      <c r="Z198" t="s">
        <v>51</v>
      </c>
      <c r="AA198" t="s">
        <v>51</v>
      </c>
      <c r="AB198" t="s">
        <v>54</v>
      </c>
      <c r="AC198" t="s">
        <v>51</v>
      </c>
      <c r="AD198" s="6" t="str">
        <f>TEXT(AE198,"yyyy-mm-dd")</f>
        <v>1891-07-01</v>
      </c>
      <c r="AE198" s="5" t="s">
        <v>1702</v>
      </c>
      <c r="AF198" t="s">
        <v>459</v>
      </c>
      <c r="AG198" t="s">
        <v>459</v>
      </c>
      <c r="AH198" t="s">
        <v>838</v>
      </c>
      <c r="AI198" t="s">
        <v>95</v>
      </c>
      <c r="AJ198" t="s">
        <v>639</v>
      </c>
      <c r="AK198" t="s">
        <v>461</v>
      </c>
      <c r="AL198" t="s">
        <v>462</v>
      </c>
      <c r="AM198" t="s">
        <v>463</v>
      </c>
      <c r="AN198" t="s">
        <v>81</v>
      </c>
      <c r="AO198" t="s">
        <v>82</v>
      </c>
      <c r="AP198" t="s">
        <v>83</v>
      </c>
      <c r="AQ198" t="s">
        <v>66</v>
      </c>
      <c r="AR198">
        <v>-32.945779000000002</v>
      </c>
      <c r="AS198">
        <v>151.65775400000001</v>
      </c>
      <c r="AT198" t="s">
        <v>85</v>
      </c>
      <c r="AU198" t="s">
        <v>127</v>
      </c>
      <c r="AV198" t="s">
        <v>51</v>
      </c>
      <c r="AW198" s="1">
        <v>43522</v>
      </c>
    </row>
    <row r="199" spans="1:49" x14ac:dyDescent="0.35">
      <c r="A199">
        <v>1506</v>
      </c>
      <c r="B199">
        <v>11005</v>
      </c>
      <c r="C199" t="s">
        <v>1703</v>
      </c>
      <c r="D199" t="s">
        <v>1704</v>
      </c>
      <c r="E199" t="str">
        <f>TRIM(PROPER(F199))</f>
        <v>Cargo</v>
      </c>
      <c r="F199" t="s">
        <v>1705</v>
      </c>
      <c r="G199">
        <v>2800</v>
      </c>
      <c r="H199" t="s">
        <v>1706</v>
      </c>
      <c r="I199" t="s">
        <v>1707</v>
      </c>
      <c r="J199" t="s">
        <v>1708</v>
      </c>
      <c r="K199">
        <f>IF(ISBLANK(L199),0,L199)</f>
        <v>26</v>
      </c>
      <c r="L199">
        <v>26</v>
      </c>
      <c r="M199">
        <f>IF(ISBLANK(N199),0,N199)</f>
        <v>0</v>
      </c>
      <c r="O199">
        <f>IF(ISBLANK(P199),0,P199)</f>
        <v>0</v>
      </c>
      <c r="P199">
        <v>0</v>
      </c>
      <c r="Q199">
        <f>IF(ISBLANK(R199),0,R199)</f>
        <v>922</v>
      </c>
      <c r="R199">
        <v>922</v>
      </c>
      <c r="S199" t="s">
        <v>49</v>
      </c>
      <c r="T199" t="s">
        <v>50</v>
      </c>
      <c r="U199" t="s">
        <v>51</v>
      </c>
      <c r="V199" t="s">
        <v>52</v>
      </c>
      <c r="W199" t="s">
        <v>53</v>
      </c>
      <c r="Y199" t="s">
        <v>51</v>
      </c>
      <c r="Z199" t="s">
        <v>51</v>
      </c>
      <c r="AA199" t="s">
        <v>51</v>
      </c>
      <c r="AB199" t="s">
        <v>54</v>
      </c>
      <c r="AC199" t="s">
        <v>51</v>
      </c>
      <c r="AD199" s="6" t="str">
        <f>TEXT(AE199,"yyyy-mm-dd")</f>
        <v>1871-10-01</v>
      </c>
      <c r="AE199" s="5" t="s">
        <v>1709</v>
      </c>
      <c r="AF199" t="s">
        <v>1710</v>
      </c>
      <c r="AG199" t="s">
        <v>740</v>
      </c>
      <c r="AH199" t="s">
        <v>718</v>
      </c>
      <c r="AI199" t="s">
        <v>106</v>
      </c>
      <c r="AJ199" t="s">
        <v>1711</v>
      </c>
      <c r="AK199" t="s">
        <v>740</v>
      </c>
      <c r="AL199" t="s">
        <v>1649</v>
      </c>
      <c r="AM199" t="s">
        <v>1650</v>
      </c>
      <c r="AN199" t="s">
        <v>140</v>
      </c>
      <c r="AO199" t="s">
        <v>512</v>
      </c>
      <c r="AP199" t="s">
        <v>513</v>
      </c>
      <c r="AQ199" t="s">
        <v>113</v>
      </c>
      <c r="AR199">
        <v>-33.427612000000003</v>
      </c>
      <c r="AS199">
        <v>148.80769699999999</v>
      </c>
      <c r="AT199" t="s">
        <v>174</v>
      </c>
      <c r="AU199" t="s">
        <v>631</v>
      </c>
      <c r="AV199" t="s">
        <v>51</v>
      </c>
      <c r="AW199" s="1">
        <v>43522</v>
      </c>
    </row>
    <row r="200" spans="1:49" x14ac:dyDescent="0.35">
      <c r="A200">
        <v>1507</v>
      </c>
      <c r="B200">
        <v>11046</v>
      </c>
      <c r="C200" t="s">
        <v>1712</v>
      </c>
      <c r="D200" t="s">
        <v>1713</v>
      </c>
      <c r="E200" t="str">
        <f>TRIM(PROPER(F200))</f>
        <v>Carinda</v>
      </c>
      <c r="F200" t="s">
        <v>1714</v>
      </c>
      <c r="G200">
        <v>2831</v>
      </c>
      <c r="H200" t="s">
        <v>1715</v>
      </c>
      <c r="I200" t="s">
        <v>1716</v>
      </c>
      <c r="J200" t="s">
        <v>1717</v>
      </c>
      <c r="K200">
        <f>IF(ISBLANK(L200),0,L200)</f>
        <v>14</v>
      </c>
      <c r="L200">
        <v>14</v>
      </c>
      <c r="M200">
        <f>IF(ISBLANK(N200),0,N200)</f>
        <v>0</v>
      </c>
      <c r="N200">
        <v>0</v>
      </c>
      <c r="O200">
        <f>IF(ISBLANK(P200),0,P200)</f>
        <v>0</v>
      </c>
      <c r="Q200">
        <f>IF(ISBLANK(R200),0,R200)</f>
        <v>965</v>
      </c>
      <c r="R200">
        <v>965</v>
      </c>
      <c r="S200" t="s">
        <v>49</v>
      </c>
      <c r="T200" t="s">
        <v>50</v>
      </c>
      <c r="U200" t="s">
        <v>51</v>
      </c>
      <c r="V200" t="s">
        <v>52</v>
      </c>
      <c r="W200" t="s">
        <v>53</v>
      </c>
      <c r="Y200" t="s">
        <v>51</v>
      </c>
      <c r="Z200" t="s">
        <v>51</v>
      </c>
      <c r="AA200" t="s">
        <v>51</v>
      </c>
      <c r="AB200" t="s">
        <v>54</v>
      </c>
      <c r="AC200" t="s">
        <v>199</v>
      </c>
      <c r="AD200" s="6" t="str">
        <f>TEXT(AE200,"yyyy-mm-dd")</f>
        <v>1895-01-01</v>
      </c>
      <c r="AE200" s="5" t="s">
        <v>1718</v>
      </c>
      <c r="AF200" t="s">
        <v>1534</v>
      </c>
      <c r="AG200" t="s">
        <v>202</v>
      </c>
      <c r="AH200" t="s">
        <v>203</v>
      </c>
      <c r="AI200" t="s">
        <v>77</v>
      </c>
      <c r="AJ200" t="s">
        <v>590</v>
      </c>
      <c r="AK200" t="s">
        <v>169</v>
      </c>
      <c r="AL200" t="s">
        <v>171</v>
      </c>
      <c r="AM200" t="s">
        <v>172</v>
      </c>
      <c r="AN200" t="s">
        <v>140</v>
      </c>
      <c r="AO200" t="s">
        <v>512</v>
      </c>
      <c r="AP200" t="s">
        <v>1296</v>
      </c>
      <c r="AQ200" t="s">
        <v>592</v>
      </c>
      <c r="AR200">
        <v>-30.461881999999999</v>
      </c>
      <c r="AS200">
        <v>147.687555</v>
      </c>
      <c r="AT200" t="s">
        <v>174</v>
      </c>
      <c r="AU200" t="s">
        <v>208</v>
      </c>
      <c r="AV200" t="s">
        <v>51</v>
      </c>
      <c r="AW200" s="1">
        <v>43522</v>
      </c>
    </row>
    <row r="201" spans="1:49" x14ac:dyDescent="0.35">
      <c r="A201">
        <v>1508</v>
      </c>
      <c r="B201">
        <v>8651</v>
      </c>
      <c r="C201" t="s">
        <v>1719</v>
      </c>
      <c r="D201" t="s">
        <v>1720</v>
      </c>
      <c r="E201" t="str">
        <f>TRIM(PROPER(F201))</f>
        <v>Caringbah</v>
      </c>
      <c r="F201" t="s">
        <v>1721</v>
      </c>
      <c r="G201">
        <v>2229</v>
      </c>
      <c r="H201" t="s">
        <v>1722</v>
      </c>
      <c r="I201" t="s">
        <v>1723</v>
      </c>
      <c r="J201" t="s">
        <v>1724</v>
      </c>
      <c r="K201">
        <f>IF(ISBLANK(L201),0,L201)</f>
        <v>252</v>
      </c>
      <c r="L201">
        <v>252</v>
      </c>
      <c r="M201">
        <f>IF(ISBLANK(N201),0,N201)</f>
        <v>0</v>
      </c>
      <c r="O201">
        <f>IF(ISBLANK(P201),0,P201)</f>
        <v>20</v>
      </c>
      <c r="P201">
        <v>20</v>
      </c>
      <c r="Q201">
        <f>IF(ISBLANK(R201),0,R201)</f>
        <v>1067</v>
      </c>
      <c r="R201">
        <v>1067</v>
      </c>
      <c r="S201" t="s">
        <v>49</v>
      </c>
      <c r="T201" t="s">
        <v>50</v>
      </c>
      <c r="U201" t="s">
        <v>51</v>
      </c>
      <c r="V201" t="s">
        <v>52</v>
      </c>
      <c r="W201" t="s">
        <v>53</v>
      </c>
      <c r="Y201" t="s">
        <v>51</v>
      </c>
      <c r="Z201" t="s">
        <v>51</v>
      </c>
      <c r="AA201" t="s">
        <v>51</v>
      </c>
      <c r="AB201" t="s">
        <v>54</v>
      </c>
      <c r="AC201" t="s">
        <v>51</v>
      </c>
      <c r="AD201" s="6" t="str">
        <f>TEXT(AE201,"yyyy-mm-dd")</f>
        <v>1925-05-01</v>
      </c>
      <c r="AE201" s="5">
        <v>9253</v>
      </c>
      <c r="AF201" t="s">
        <v>1725</v>
      </c>
      <c r="AG201" t="s">
        <v>1726</v>
      </c>
      <c r="AH201" t="s">
        <v>1083</v>
      </c>
      <c r="AI201" t="s">
        <v>58</v>
      </c>
      <c r="AJ201" t="s">
        <v>1727</v>
      </c>
      <c r="AK201" t="s">
        <v>1728</v>
      </c>
      <c r="AL201" t="s">
        <v>1729</v>
      </c>
      <c r="AM201" t="s">
        <v>1730</v>
      </c>
      <c r="AN201" t="s">
        <v>63</v>
      </c>
      <c r="AO201" t="s">
        <v>552</v>
      </c>
      <c r="AP201" t="s">
        <v>65</v>
      </c>
      <c r="AQ201" t="s">
        <v>66</v>
      </c>
      <c r="AR201">
        <v>-34.053432999999998</v>
      </c>
      <c r="AS201">
        <v>151.12298799999999</v>
      </c>
      <c r="AT201" t="s">
        <v>64</v>
      </c>
      <c r="AU201" t="s">
        <v>1731</v>
      </c>
      <c r="AV201" t="s">
        <v>51</v>
      </c>
      <c r="AW201" s="1">
        <v>43522</v>
      </c>
    </row>
    <row r="202" spans="1:49" x14ac:dyDescent="0.35">
      <c r="A202">
        <v>1512</v>
      </c>
      <c r="B202">
        <v>8594</v>
      </c>
      <c r="C202" t="s">
        <v>1732</v>
      </c>
      <c r="D202" t="s">
        <v>1733</v>
      </c>
      <c r="E202" t="str">
        <f>TRIM(PROPER(F202))</f>
        <v>Bexley</v>
      </c>
      <c r="F202" t="s">
        <v>1734</v>
      </c>
      <c r="G202">
        <v>2207</v>
      </c>
      <c r="H202" t="s">
        <v>1735</v>
      </c>
      <c r="I202" t="s">
        <v>1736</v>
      </c>
      <c r="J202" t="s">
        <v>1737</v>
      </c>
      <c r="K202">
        <f>IF(ISBLANK(L202),0,L202)</f>
        <v>841</v>
      </c>
      <c r="L202">
        <v>841</v>
      </c>
      <c r="M202">
        <f>IF(ISBLANK(N202),0,N202)</f>
        <v>0</v>
      </c>
      <c r="O202">
        <f>IF(ISBLANK(P202),0,P202)</f>
        <v>91</v>
      </c>
      <c r="P202">
        <v>91</v>
      </c>
      <c r="Q202">
        <f>IF(ISBLANK(R202),0,R202)</f>
        <v>1053</v>
      </c>
      <c r="R202">
        <v>1053</v>
      </c>
      <c r="S202" t="s">
        <v>49</v>
      </c>
      <c r="T202" t="s">
        <v>50</v>
      </c>
      <c r="U202" t="s">
        <v>51</v>
      </c>
      <c r="V202" t="s">
        <v>52</v>
      </c>
      <c r="W202" t="s">
        <v>53</v>
      </c>
      <c r="Y202" t="s">
        <v>51</v>
      </c>
      <c r="Z202" t="s">
        <v>51</v>
      </c>
      <c r="AA202" t="s">
        <v>51</v>
      </c>
      <c r="AB202" t="s">
        <v>54</v>
      </c>
      <c r="AC202" t="s">
        <v>51</v>
      </c>
      <c r="AD202" s="6" t="str">
        <f>TEXT(AE202,"yyyy-mm-dd")</f>
        <v>1918-06-01</v>
      </c>
      <c r="AE202" s="5">
        <v>6727</v>
      </c>
      <c r="AF202" t="s">
        <v>548</v>
      </c>
      <c r="AG202" t="s">
        <v>955</v>
      </c>
      <c r="AH202" t="s">
        <v>956</v>
      </c>
      <c r="AI202" t="s">
        <v>58</v>
      </c>
      <c r="AJ202" t="s">
        <v>954</v>
      </c>
      <c r="AK202" t="s">
        <v>350</v>
      </c>
      <c r="AL202" t="s">
        <v>351</v>
      </c>
      <c r="AM202" t="s">
        <v>352</v>
      </c>
      <c r="AN202" t="s">
        <v>63</v>
      </c>
      <c r="AO202" t="s">
        <v>552</v>
      </c>
      <c r="AP202" t="s">
        <v>65</v>
      </c>
      <c r="AQ202" t="s">
        <v>66</v>
      </c>
      <c r="AR202">
        <v>-33.963495999999999</v>
      </c>
      <c r="AS202">
        <v>151.12245999999999</v>
      </c>
      <c r="AT202" t="s">
        <v>64</v>
      </c>
      <c r="AU202" t="s">
        <v>562</v>
      </c>
      <c r="AV202" t="s">
        <v>51</v>
      </c>
      <c r="AW202" s="1">
        <v>43522</v>
      </c>
    </row>
    <row r="203" spans="1:49" x14ac:dyDescent="0.35">
      <c r="A203">
        <v>1513</v>
      </c>
      <c r="B203">
        <v>8629</v>
      </c>
      <c r="C203" t="s">
        <v>1738</v>
      </c>
      <c r="D203" t="s">
        <v>1739</v>
      </c>
      <c r="E203" t="str">
        <f>TRIM(PROPER(F203))</f>
        <v>Carlton</v>
      </c>
      <c r="F203" t="s">
        <v>1740</v>
      </c>
      <c r="G203">
        <v>2218</v>
      </c>
      <c r="H203" t="s">
        <v>1741</v>
      </c>
      <c r="I203" t="s">
        <v>1742</v>
      </c>
      <c r="J203" t="s">
        <v>1743</v>
      </c>
      <c r="K203">
        <f>IF(ISBLANK(L203),0,L203)</f>
        <v>647</v>
      </c>
      <c r="L203">
        <v>647</v>
      </c>
      <c r="M203">
        <f>IF(ISBLANK(N203),0,N203)</f>
        <v>0</v>
      </c>
      <c r="O203">
        <f>IF(ISBLANK(P203),0,P203)</f>
        <v>77</v>
      </c>
      <c r="P203">
        <v>77</v>
      </c>
      <c r="Q203">
        <f>IF(ISBLANK(R203),0,R203)</f>
        <v>1076</v>
      </c>
      <c r="R203">
        <v>1076</v>
      </c>
      <c r="S203" t="s">
        <v>49</v>
      </c>
      <c r="T203" t="s">
        <v>50</v>
      </c>
      <c r="U203" t="s">
        <v>51</v>
      </c>
      <c r="V203" t="s">
        <v>52</v>
      </c>
      <c r="W203" t="s">
        <v>53</v>
      </c>
      <c r="Y203" t="s">
        <v>51</v>
      </c>
      <c r="Z203" t="s">
        <v>51</v>
      </c>
      <c r="AA203" t="s">
        <v>51</v>
      </c>
      <c r="AB203" t="s">
        <v>54</v>
      </c>
      <c r="AC203" t="s">
        <v>51</v>
      </c>
      <c r="AD203" s="6" t="str">
        <f>TEXT(AE203,"yyyy-mm-dd")</f>
        <v>1922-08-01</v>
      </c>
      <c r="AE203" s="5">
        <v>8249</v>
      </c>
      <c r="AF203" t="s">
        <v>954</v>
      </c>
      <c r="AG203" t="s">
        <v>955</v>
      </c>
      <c r="AH203" t="s">
        <v>1744</v>
      </c>
      <c r="AI203" t="s">
        <v>58</v>
      </c>
      <c r="AJ203" t="s">
        <v>955</v>
      </c>
      <c r="AK203" t="s">
        <v>350</v>
      </c>
      <c r="AL203" t="s">
        <v>351</v>
      </c>
      <c r="AM203" t="s">
        <v>352</v>
      </c>
      <c r="AN203" t="s">
        <v>63</v>
      </c>
      <c r="AO203" t="s">
        <v>552</v>
      </c>
      <c r="AP203" t="s">
        <v>65</v>
      </c>
      <c r="AQ203" t="s">
        <v>66</v>
      </c>
      <c r="AR203">
        <v>-33.973044999999999</v>
      </c>
      <c r="AS203">
        <v>151.128287</v>
      </c>
      <c r="AT203" t="s">
        <v>64</v>
      </c>
      <c r="AU203" t="s">
        <v>562</v>
      </c>
      <c r="AV203" t="s">
        <v>51</v>
      </c>
      <c r="AW203" s="1">
        <v>43522</v>
      </c>
    </row>
    <row r="204" spans="1:49" x14ac:dyDescent="0.35">
      <c r="A204">
        <v>1515</v>
      </c>
      <c r="B204">
        <v>5504</v>
      </c>
      <c r="C204" t="s">
        <v>1745</v>
      </c>
      <c r="D204" t="s">
        <v>1746</v>
      </c>
      <c r="E204" t="str">
        <f>TRIM(PROPER(F204))</f>
        <v>Carool</v>
      </c>
      <c r="F204" t="s">
        <v>1747</v>
      </c>
      <c r="G204">
        <v>2486</v>
      </c>
      <c r="H204" t="s">
        <v>1748</v>
      </c>
      <c r="I204" t="s">
        <v>1749</v>
      </c>
      <c r="J204" t="s">
        <v>1750</v>
      </c>
      <c r="K204">
        <f>IF(ISBLANK(L204),0,L204)</f>
        <v>17</v>
      </c>
      <c r="L204">
        <v>17</v>
      </c>
      <c r="M204">
        <f>IF(ISBLANK(N204),0,N204)</f>
        <v>0</v>
      </c>
      <c r="O204">
        <f>IF(ISBLANK(P204),0,P204)</f>
        <v>0</v>
      </c>
      <c r="Q204">
        <f>IF(ISBLANK(R204),0,R204)</f>
        <v>916</v>
      </c>
      <c r="R204">
        <v>916</v>
      </c>
      <c r="S204" t="s">
        <v>49</v>
      </c>
      <c r="T204" t="s">
        <v>50</v>
      </c>
      <c r="U204" t="s">
        <v>51</v>
      </c>
      <c r="V204" t="s">
        <v>52</v>
      </c>
      <c r="W204" t="s">
        <v>53</v>
      </c>
      <c r="Y204" t="s">
        <v>51</v>
      </c>
      <c r="Z204" t="s">
        <v>51</v>
      </c>
      <c r="AA204" t="s">
        <v>51</v>
      </c>
      <c r="AB204" t="s">
        <v>54</v>
      </c>
      <c r="AC204" t="s">
        <v>51</v>
      </c>
      <c r="AD204" s="6" t="str">
        <f>TEXT(AE204,"yyyy-mm-dd")</f>
        <v>1922-05-01</v>
      </c>
      <c r="AE204" s="5">
        <v>8157</v>
      </c>
      <c r="AF204" t="s">
        <v>577</v>
      </c>
      <c r="AG204" t="s">
        <v>577</v>
      </c>
      <c r="AH204" t="s">
        <v>521</v>
      </c>
      <c r="AI204" t="s">
        <v>77</v>
      </c>
      <c r="AJ204" t="s">
        <v>578</v>
      </c>
      <c r="AK204" t="s">
        <v>579</v>
      </c>
      <c r="AL204" t="s">
        <v>580</v>
      </c>
      <c r="AM204" t="s">
        <v>581</v>
      </c>
      <c r="AN204" t="s">
        <v>222</v>
      </c>
      <c r="AO204" t="s">
        <v>223</v>
      </c>
      <c r="AP204" t="s">
        <v>224</v>
      </c>
      <c r="AQ204" t="s">
        <v>84</v>
      </c>
      <c r="AR204">
        <v>-28.229959000000001</v>
      </c>
      <c r="AS204">
        <v>153.42930000000001</v>
      </c>
      <c r="AT204" t="s">
        <v>225</v>
      </c>
      <c r="AU204" t="s">
        <v>226</v>
      </c>
      <c r="AV204" t="s">
        <v>51</v>
      </c>
      <c r="AW204" s="1">
        <v>43522</v>
      </c>
    </row>
    <row r="205" spans="1:49" x14ac:dyDescent="0.35">
      <c r="A205">
        <v>1517</v>
      </c>
      <c r="B205">
        <v>22736</v>
      </c>
      <c r="C205" t="s">
        <v>1751</v>
      </c>
      <c r="D205" t="s">
        <v>1752</v>
      </c>
      <c r="E205" t="str">
        <f>TRIM(PROPER(F205))</f>
        <v>Carrathool</v>
      </c>
      <c r="F205" t="s">
        <v>1753</v>
      </c>
      <c r="G205">
        <v>2711</v>
      </c>
      <c r="H205" t="s">
        <v>1754</v>
      </c>
      <c r="I205" t="s">
        <v>1755</v>
      </c>
      <c r="J205" t="s">
        <v>1756</v>
      </c>
      <c r="K205">
        <f>IF(ISBLANK(L205),0,L205)</f>
        <v>10</v>
      </c>
      <c r="L205">
        <v>10</v>
      </c>
      <c r="M205">
        <f>IF(ISBLANK(N205),0,N205)</f>
        <v>0</v>
      </c>
      <c r="O205">
        <f>IF(ISBLANK(P205),0,P205)</f>
        <v>0</v>
      </c>
      <c r="P205">
        <v>0</v>
      </c>
      <c r="Q205">
        <f>IF(ISBLANK(R205),0,R205)</f>
        <v>920</v>
      </c>
      <c r="R205">
        <v>920</v>
      </c>
      <c r="S205" t="s">
        <v>49</v>
      </c>
      <c r="T205" t="s">
        <v>50</v>
      </c>
      <c r="U205" t="s">
        <v>51</v>
      </c>
      <c r="V205" t="s">
        <v>52</v>
      </c>
      <c r="W205" t="s">
        <v>53</v>
      </c>
      <c r="Y205" t="s">
        <v>51</v>
      </c>
      <c r="Z205" t="s">
        <v>51</v>
      </c>
      <c r="AA205" t="s">
        <v>51</v>
      </c>
      <c r="AB205" t="s">
        <v>54</v>
      </c>
      <c r="AC205" t="s">
        <v>51</v>
      </c>
      <c r="AD205" s="6" t="str">
        <f>TEXT(AE205,"yyyy-mm-dd")</f>
        <v>1883-05-01</v>
      </c>
      <c r="AE205" s="5" t="s">
        <v>1757</v>
      </c>
      <c r="AF205" t="s">
        <v>1753</v>
      </c>
      <c r="AG205" t="s">
        <v>187</v>
      </c>
      <c r="AH205" t="s">
        <v>184</v>
      </c>
      <c r="AI205" t="s">
        <v>106</v>
      </c>
      <c r="AJ205" t="s">
        <v>295</v>
      </c>
      <c r="AK205" t="s">
        <v>295</v>
      </c>
      <c r="AL205" t="s">
        <v>296</v>
      </c>
      <c r="AM205" t="s">
        <v>297</v>
      </c>
      <c r="AN205" t="s">
        <v>140</v>
      </c>
      <c r="AO205" t="s">
        <v>141</v>
      </c>
      <c r="AP205" t="s">
        <v>614</v>
      </c>
      <c r="AQ205" t="s">
        <v>113</v>
      </c>
      <c r="AR205">
        <v>-34.409165999999999</v>
      </c>
      <c r="AS205">
        <v>145.431622</v>
      </c>
      <c r="AT205" t="s">
        <v>111</v>
      </c>
      <c r="AU205" t="s">
        <v>143</v>
      </c>
      <c r="AV205" t="s">
        <v>51</v>
      </c>
      <c r="AW205" s="1">
        <v>43522</v>
      </c>
    </row>
    <row r="206" spans="1:49" x14ac:dyDescent="0.35">
      <c r="A206">
        <v>1518</v>
      </c>
      <c r="B206">
        <v>9108</v>
      </c>
      <c r="C206" t="s">
        <v>1758</v>
      </c>
      <c r="D206" t="s">
        <v>1759</v>
      </c>
      <c r="E206" t="str">
        <f>TRIM(PROPER(F206))</f>
        <v>Carrington</v>
      </c>
      <c r="F206" t="s">
        <v>1760</v>
      </c>
      <c r="G206">
        <v>2294</v>
      </c>
      <c r="H206" t="s">
        <v>1761</v>
      </c>
      <c r="I206" t="s">
        <v>1762</v>
      </c>
      <c r="J206" t="s">
        <v>1763</v>
      </c>
      <c r="K206">
        <f>IF(ISBLANK(L206),0,L206)</f>
        <v>106</v>
      </c>
      <c r="L206">
        <v>106</v>
      </c>
      <c r="M206">
        <f>IF(ISBLANK(N206),0,N206)</f>
        <v>17</v>
      </c>
      <c r="N206">
        <v>17</v>
      </c>
      <c r="O206">
        <f>IF(ISBLANK(P206),0,P206)</f>
        <v>11</v>
      </c>
      <c r="P206">
        <v>11</v>
      </c>
      <c r="Q206">
        <f>IF(ISBLANK(R206),0,R206)</f>
        <v>985</v>
      </c>
      <c r="R206">
        <v>985</v>
      </c>
      <c r="S206" t="s">
        <v>49</v>
      </c>
      <c r="T206" t="s">
        <v>50</v>
      </c>
      <c r="U206" t="s">
        <v>51</v>
      </c>
      <c r="V206" t="s">
        <v>52</v>
      </c>
      <c r="W206" t="s">
        <v>53</v>
      </c>
      <c r="Y206" t="s">
        <v>51</v>
      </c>
      <c r="Z206" t="s">
        <v>51</v>
      </c>
      <c r="AA206" t="s">
        <v>51</v>
      </c>
      <c r="AB206" t="s">
        <v>54</v>
      </c>
      <c r="AC206" t="s">
        <v>51</v>
      </c>
      <c r="AD206" s="6" t="str">
        <f>TEXT(AE206,"yyyy-mm-dd")</f>
        <v>1873-08-01</v>
      </c>
      <c r="AE206" s="5" t="s">
        <v>1764</v>
      </c>
      <c r="AF206" t="s">
        <v>122</v>
      </c>
      <c r="AG206" t="s">
        <v>122</v>
      </c>
      <c r="AH206" t="s">
        <v>122</v>
      </c>
      <c r="AI206" t="s">
        <v>95</v>
      </c>
      <c r="AJ206" t="s">
        <v>122</v>
      </c>
      <c r="AK206" t="s">
        <v>122</v>
      </c>
      <c r="AL206" t="s">
        <v>235</v>
      </c>
      <c r="AM206" t="s">
        <v>236</v>
      </c>
      <c r="AN206" t="s">
        <v>81</v>
      </c>
      <c r="AO206" t="s">
        <v>82</v>
      </c>
      <c r="AP206" t="s">
        <v>83</v>
      </c>
      <c r="AQ206" t="s">
        <v>66</v>
      </c>
      <c r="AR206">
        <v>-32.912446000000003</v>
      </c>
      <c r="AS206">
        <v>151.76532800000001</v>
      </c>
      <c r="AT206" t="s">
        <v>85</v>
      </c>
      <c r="AU206" t="s">
        <v>127</v>
      </c>
      <c r="AV206" t="s">
        <v>51</v>
      </c>
      <c r="AW206" s="1">
        <v>43522</v>
      </c>
    </row>
    <row r="207" spans="1:49" x14ac:dyDescent="0.35">
      <c r="A207">
        <v>1520</v>
      </c>
      <c r="B207">
        <v>9344</v>
      </c>
      <c r="C207" t="s">
        <v>1765</v>
      </c>
      <c r="D207" t="s">
        <v>1021</v>
      </c>
      <c r="E207" t="str">
        <f>TRIM(PROPER(F207))</f>
        <v>Carroll</v>
      </c>
      <c r="F207" t="s">
        <v>1766</v>
      </c>
      <c r="G207">
        <v>2340</v>
      </c>
      <c r="H207" t="s">
        <v>1767</v>
      </c>
      <c r="I207" t="s">
        <v>1768</v>
      </c>
      <c r="J207" t="s">
        <v>1769</v>
      </c>
      <c r="K207">
        <f>IF(ISBLANK(L207),0,L207)</f>
        <v>26</v>
      </c>
      <c r="L207">
        <v>26</v>
      </c>
      <c r="M207">
        <f>IF(ISBLANK(N207),0,N207)</f>
        <v>50</v>
      </c>
      <c r="N207">
        <v>50</v>
      </c>
      <c r="O207">
        <f>IF(ISBLANK(P207),0,P207)</f>
        <v>0</v>
      </c>
      <c r="Q207">
        <f>IF(ISBLANK(R207),0,R207)</f>
        <v>801</v>
      </c>
      <c r="R207">
        <v>801</v>
      </c>
      <c r="S207" t="s">
        <v>49</v>
      </c>
      <c r="T207" t="s">
        <v>50</v>
      </c>
      <c r="U207" t="s">
        <v>51</v>
      </c>
      <c r="V207" t="s">
        <v>52</v>
      </c>
      <c r="W207" t="s">
        <v>53</v>
      </c>
      <c r="Y207" t="s">
        <v>51</v>
      </c>
      <c r="Z207" t="s">
        <v>51</v>
      </c>
      <c r="AA207" t="s">
        <v>51</v>
      </c>
      <c r="AB207" t="s">
        <v>54</v>
      </c>
      <c r="AC207" t="s">
        <v>51</v>
      </c>
      <c r="AD207" s="6" t="str">
        <f>TEXT(AE207,"yyyy-mm-dd")</f>
        <v>1869-01-01</v>
      </c>
      <c r="AE207" s="5" t="s">
        <v>102</v>
      </c>
      <c r="AF207" t="s">
        <v>1770</v>
      </c>
      <c r="AG207" t="s">
        <v>169</v>
      </c>
      <c r="AH207" t="s">
        <v>203</v>
      </c>
      <c r="AI207" t="s">
        <v>77</v>
      </c>
      <c r="AJ207" t="s">
        <v>1069</v>
      </c>
      <c r="AK207" t="s">
        <v>169</v>
      </c>
      <c r="AL207" t="s">
        <v>171</v>
      </c>
      <c r="AM207" t="s">
        <v>172</v>
      </c>
      <c r="AN207" t="s">
        <v>81</v>
      </c>
      <c r="AO207" t="s">
        <v>82</v>
      </c>
      <c r="AP207" t="s">
        <v>591</v>
      </c>
      <c r="AQ207" t="s">
        <v>113</v>
      </c>
      <c r="AR207">
        <v>-30.986073999999999</v>
      </c>
      <c r="AS207">
        <v>150.44709599999999</v>
      </c>
      <c r="AT207" t="s">
        <v>174</v>
      </c>
      <c r="AU207" t="s">
        <v>175</v>
      </c>
      <c r="AV207" t="s">
        <v>51</v>
      </c>
      <c r="AW207" s="1">
        <v>43522</v>
      </c>
    </row>
    <row r="208" spans="1:49" x14ac:dyDescent="0.35">
      <c r="A208">
        <v>1526</v>
      </c>
      <c r="B208">
        <v>9732</v>
      </c>
      <c r="C208" t="s">
        <v>1771</v>
      </c>
      <c r="D208" t="s">
        <v>1772</v>
      </c>
      <c r="E208" t="str">
        <f>TRIM(PROPER(F208))</f>
        <v>Casino</v>
      </c>
      <c r="F208" t="s">
        <v>1773</v>
      </c>
      <c r="G208">
        <v>2470</v>
      </c>
      <c r="H208" t="s">
        <v>1774</v>
      </c>
      <c r="I208" t="s">
        <v>1775</v>
      </c>
      <c r="J208" t="s">
        <v>1776</v>
      </c>
      <c r="K208">
        <f>IF(ISBLANK(L208),0,L208)</f>
        <v>707</v>
      </c>
      <c r="L208">
        <v>707</v>
      </c>
      <c r="M208">
        <f>IF(ISBLANK(N208),0,N208)</f>
        <v>22</v>
      </c>
      <c r="N208">
        <v>22</v>
      </c>
      <c r="O208">
        <f>IF(ISBLANK(P208),0,P208)</f>
        <v>4</v>
      </c>
      <c r="P208">
        <v>4</v>
      </c>
      <c r="Q208">
        <f>IF(ISBLANK(R208),0,R208)</f>
        <v>890</v>
      </c>
      <c r="R208">
        <v>890</v>
      </c>
      <c r="S208" t="s">
        <v>49</v>
      </c>
      <c r="T208" t="s">
        <v>50</v>
      </c>
      <c r="U208" t="s">
        <v>51</v>
      </c>
      <c r="V208" t="s">
        <v>52</v>
      </c>
      <c r="W208" t="s">
        <v>53</v>
      </c>
      <c r="Y208" t="s">
        <v>199</v>
      </c>
      <c r="Z208" t="s">
        <v>51</v>
      </c>
      <c r="AA208" t="s">
        <v>51</v>
      </c>
      <c r="AB208" t="s">
        <v>54</v>
      </c>
      <c r="AC208" t="s">
        <v>51</v>
      </c>
      <c r="AD208" s="6" t="str">
        <f>TEXT(AE208,"yyyy-mm-dd")</f>
        <v>1861-03-01</v>
      </c>
      <c r="AE208" s="5" t="s">
        <v>1004</v>
      </c>
      <c r="AF208" t="s">
        <v>1400</v>
      </c>
      <c r="AG208" t="s">
        <v>681</v>
      </c>
      <c r="AH208" t="s">
        <v>217</v>
      </c>
      <c r="AI208" t="s">
        <v>77</v>
      </c>
      <c r="AJ208" t="s">
        <v>680</v>
      </c>
      <c r="AK208" t="s">
        <v>682</v>
      </c>
      <c r="AL208" t="s">
        <v>683</v>
      </c>
      <c r="AM208" t="s">
        <v>684</v>
      </c>
      <c r="AN208" t="s">
        <v>222</v>
      </c>
      <c r="AO208" t="s">
        <v>223</v>
      </c>
      <c r="AP208" t="s">
        <v>224</v>
      </c>
      <c r="AQ208" t="s">
        <v>84</v>
      </c>
      <c r="AR208">
        <v>-28.867384000000001</v>
      </c>
      <c r="AS208">
        <v>153.04805300000001</v>
      </c>
      <c r="AT208" t="s">
        <v>225</v>
      </c>
      <c r="AU208" t="s">
        <v>226</v>
      </c>
      <c r="AV208" t="s">
        <v>51</v>
      </c>
      <c r="AW208" s="1">
        <v>43522</v>
      </c>
    </row>
    <row r="209" spans="1:49" x14ac:dyDescent="0.35">
      <c r="A209">
        <v>1527</v>
      </c>
      <c r="B209">
        <v>9312</v>
      </c>
      <c r="C209" t="s">
        <v>1777</v>
      </c>
      <c r="D209" t="s">
        <v>1778</v>
      </c>
      <c r="E209" t="str">
        <f>TRIM(PROPER(F209))</f>
        <v>Cassilis</v>
      </c>
      <c r="F209" t="s">
        <v>1779</v>
      </c>
      <c r="G209">
        <v>2329</v>
      </c>
      <c r="H209" t="s">
        <v>1780</v>
      </c>
      <c r="I209" t="s">
        <v>1781</v>
      </c>
      <c r="J209" t="s">
        <v>1782</v>
      </c>
      <c r="K209">
        <f>IF(ISBLANK(L209),0,L209)</f>
        <v>8</v>
      </c>
      <c r="L209">
        <v>8</v>
      </c>
      <c r="M209">
        <f>IF(ISBLANK(N209),0,N209)</f>
        <v>0</v>
      </c>
      <c r="N209">
        <v>0</v>
      </c>
      <c r="O209">
        <f>IF(ISBLANK(P209),0,P209)</f>
        <v>0</v>
      </c>
      <c r="P209">
        <v>0</v>
      </c>
      <c r="Q209">
        <f>IF(ISBLANK(R209),0,R209)</f>
        <v>915</v>
      </c>
      <c r="R209">
        <v>915</v>
      </c>
      <c r="S209" t="s">
        <v>49</v>
      </c>
      <c r="T209" t="s">
        <v>50</v>
      </c>
      <c r="U209" t="s">
        <v>51</v>
      </c>
      <c r="V209" t="s">
        <v>52</v>
      </c>
      <c r="W209" t="s">
        <v>53</v>
      </c>
      <c r="Y209" t="s">
        <v>51</v>
      </c>
      <c r="Z209" t="s">
        <v>51</v>
      </c>
      <c r="AA209" t="s">
        <v>51</v>
      </c>
      <c r="AB209" t="s">
        <v>54</v>
      </c>
      <c r="AC209" t="s">
        <v>51</v>
      </c>
      <c r="AD209" s="6" t="str">
        <f>TEXT(AE209,"yyyy-mm-dd")</f>
        <v>1875-09-01</v>
      </c>
      <c r="AE209" s="5" t="s">
        <v>1369</v>
      </c>
      <c r="AF209" t="s">
        <v>75</v>
      </c>
      <c r="AG209" t="s">
        <v>75</v>
      </c>
      <c r="AH209" t="s">
        <v>76</v>
      </c>
      <c r="AI209" t="s">
        <v>106</v>
      </c>
      <c r="AJ209" t="s">
        <v>509</v>
      </c>
      <c r="AK209" t="s">
        <v>508</v>
      </c>
      <c r="AL209" t="s">
        <v>510</v>
      </c>
      <c r="AM209" t="s">
        <v>511</v>
      </c>
      <c r="AN209" t="s">
        <v>81</v>
      </c>
      <c r="AO209" t="s">
        <v>82</v>
      </c>
      <c r="AP209" t="s">
        <v>83</v>
      </c>
      <c r="AQ209" t="s">
        <v>113</v>
      </c>
      <c r="AR209">
        <v>-32.004551999999997</v>
      </c>
      <c r="AS209">
        <v>149.97807499999999</v>
      </c>
      <c r="AT209" t="s">
        <v>85</v>
      </c>
      <c r="AU209" t="s">
        <v>86</v>
      </c>
      <c r="AV209" t="s">
        <v>51</v>
      </c>
      <c r="AW209" s="1">
        <v>43522</v>
      </c>
    </row>
    <row r="210" spans="1:49" x14ac:dyDescent="0.35">
      <c r="A210">
        <v>1529</v>
      </c>
      <c r="B210">
        <v>7865</v>
      </c>
      <c r="C210" t="s">
        <v>1783</v>
      </c>
      <c r="D210" t="s">
        <v>1784</v>
      </c>
      <c r="E210" t="str">
        <f>TRIM(PROPER(F210))</f>
        <v>Castle Hill</v>
      </c>
      <c r="F210" t="s">
        <v>1785</v>
      </c>
      <c r="G210">
        <v>2154</v>
      </c>
      <c r="H210" t="s">
        <v>1786</v>
      </c>
      <c r="I210" t="s">
        <v>1787</v>
      </c>
      <c r="J210" t="s">
        <v>1788</v>
      </c>
      <c r="K210">
        <f>IF(ISBLANK(L210),0,L210)</f>
        <v>979</v>
      </c>
      <c r="L210">
        <v>979</v>
      </c>
      <c r="M210">
        <f>IF(ISBLANK(N210),0,N210)</f>
        <v>0</v>
      </c>
      <c r="O210">
        <f>IF(ISBLANK(P210),0,P210)</f>
        <v>66</v>
      </c>
      <c r="P210">
        <v>66</v>
      </c>
      <c r="Q210">
        <f>IF(ISBLANK(R210),0,R210)</f>
        <v>1120</v>
      </c>
      <c r="R210">
        <v>1120</v>
      </c>
      <c r="S210" t="s">
        <v>49</v>
      </c>
      <c r="T210" t="s">
        <v>50</v>
      </c>
      <c r="U210" t="s">
        <v>51</v>
      </c>
      <c r="V210" t="s">
        <v>52</v>
      </c>
      <c r="W210" t="s">
        <v>53</v>
      </c>
      <c r="Y210" t="s">
        <v>51</v>
      </c>
      <c r="Z210" t="s">
        <v>51</v>
      </c>
      <c r="AA210" t="s">
        <v>51</v>
      </c>
      <c r="AB210" t="s">
        <v>54</v>
      </c>
      <c r="AC210" t="s">
        <v>51</v>
      </c>
      <c r="AD210" s="6" t="str">
        <f>TEXT(AE210,"yyyy-mm-dd")</f>
        <v>1880-07-01</v>
      </c>
      <c r="AE210" s="5" t="s">
        <v>1667</v>
      </c>
      <c r="AF210" t="s">
        <v>1789</v>
      </c>
      <c r="AG210" t="s">
        <v>1790</v>
      </c>
      <c r="AH210" t="s">
        <v>1295</v>
      </c>
      <c r="AI210" t="s">
        <v>282</v>
      </c>
      <c r="AJ210" t="s">
        <v>1791</v>
      </c>
      <c r="AK210" t="s">
        <v>278</v>
      </c>
      <c r="AL210" t="s">
        <v>279</v>
      </c>
      <c r="AM210" t="s">
        <v>280</v>
      </c>
      <c r="AN210" t="s">
        <v>394</v>
      </c>
      <c r="AO210" t="s">
        <v>395</v>
      </c>
      <c r="AP210" t="s">
        <v>282</v>
      </c>
      <c r="AQ210" t="s">
        <v>66</v>
      </c>
      <c r="AR210">
        <v>-33.727887000000003</v>
      </c>
      <c r="AS210">
        <v>151.00466299999999</v>
      </c>
      <c r="AT210" t="s">
        <v>281</v>
      </c>
      <c r="AU210" t="s">
        <v>283</v>
      </c>
      <c r="AV210" t="s">
        <v>51</v>
      </c>
      <c r="AW210" s="1">
        <v>43522</v>
      </c>
    </row>
    <row r="211" spans="1:49" x14ac:dyDescent="0.35">
      <c r="A211">
        <v>1535</v>
      </c>
      <c r="B211">
        <v>10738</v>
      </c>
      <c r="C211" t="s">
        <v>1792</v>
      </c>
      <c r="D211" t="s">
        <v>1793</v>
      </c>
      <c r="E211" t="str">
        <f>TRIM(PROPER(F211))</f>
        <v>Cattai</v>
      </c>
      <c r="F211" t="s">
        <v>1794</v>
      </c>
      <c r="G211">
        <v>2756</v>
      </c>
      <c r="H211" t="s">
        <v>1795</v>
      </c>
      <c r="I211" t="s">
        <v>1796</v>
      </c>
      <c r="J211" t="s">
        <v>1797</v>
      </c>
      <c r="K211">
        <f>IF(ISBLANK(L211),0,L211)</f>
        <v>52</v>
      </c>
      <c r="L211">
        <v>52</v>
      </c>
      <c r="M211">
        <f>IF(ISBLANK(N211),0,N211)</f>
        <v>0</v>
      </c>
      <c r="N211">
        <v>0</v>
      </c>
      <c r="O211">
        <f>IF(ISBLANK(P211),0,P211)</f>
        <v>0</v>
      </c>
      <c r="P211">
        <v>0</v>
      </c>
      <c r="Q211">
        <f>IF(ISBLANK(R211),0,R211)</f>
        <v>999</v>
      </c>
      <c r="R211">
        <v>999</v>
      </c>
      <c r="S211" t="s">
        <v>49</v>
      </c>
      <c r="T211" t="s">
        <v>50</v>
      </c>
      <c r="U211" t="s">
        <v>51</v>
      </c>
      <c r="V211" t="s">
        <v>52</v>
      </c>
      <c r="W211" t="s">
        <v>53</v>
      </c>
      <c r="Y211" t="s">
        <v>51</v>
      </c>
      <c r="Z211" t="s">
        <v>51</v>
      </c>
      <c r="AA211" t="s">
        <v>51</v>
      </c>
      <c r="AB211" t="s">
        <v>54</v>
      </c>
      <c r="AC211" t="s">
        <v>51</v>
      </c>
      <c r="AD211" s="6" t="str">
        <f>TEXT(AE211,"yyyy-mm-dd")</f>
        <v>1886-02-01</v>
      </c>
      <c r="AE211" s="5" t="s">
        <v>1798</v>
      </c>
      <c r="AF211" t="s">
        <v>994</v>
      </c>
      <c r="AG211" t="s">
        <v>994</v>
      </c>
      <c r="AH211" t="s">
        <v>995</v>
      </c>
      <c r="AI211" t="s">
        <v>95</v>
      </c>
      <c r="AJ211" t="s">
        <v>277</v>
      </c>
      <c r="AK211" t="s">
        <v>278</v>
      </c>
      <c r="AL211" t="s">
        <v>279</v>
      </c>
      <c r="AM211" t="s">
        <v>280</v>
      </c>
      <c r="AN211" t="s">
        <v>394</v>
      </c>
      <c r="AO211" t="s">
        <v>996</v>
      </c>
      <c r="AP211" t="s">
        <v>997</v>
      </c>
      <c r="AQ211" t="s">
        <v>84</v>
      </c>
      <c r="AR211">
        <v>-33.558762000000002</v>
      </c>
      <c r="AS211">
        <v>150.906904</v>
      </c>
      <c r="AT211" t="s">
        <v>395</v>
      </c>
      <c r="AU211" t="s">
        <v>283</v>
      </c>
      <c r="AV211" t="s">
        <v>51</v>
      </c>
      <c r="AW211" s="1">
        <v>43522</v>
      </c>
    </row>
    <row r="212" spans="1:49" x14ac:dyDescent="0.35">
      <c r="A212">
        <v>1537</v>
      </c>
      <c r="B212">
        <v>10222</v>
      </c>
      <c r="C212" t="s">
        <v>1799</v>
      </c>
      <c r="D212" t="s">
        <v>1800</v>
      </c>
      <c r="E212" t="str">
        <f>TRIM(PROPER(F212))</f>
        <v>Camden</v>
      </c>
      <c r="F212" t="s">
        <v>1593</v>
      </c>
      <c r="G212">
        <v>2570</v>
      </c>
      <c r="H212" t="s">
        <v>1801</v>
      </c>
      <c r="I212" t="s">
        <v>1802</v>
      </c>
      <c r="J212" t="s">
        <v>1803</v>
      </c>
      <c r="K212">
        <f>IF(ISBLANK(L212),0,L212)</f>
        <v>80</v>
      </c>
      <c r="L212">
        <v>80</v>
      </c>
      <c r="M212">
        <f>IF(ISBLANK(N212),0,N212)</f>
        <v>8</v>
      </c>
      <c r="N212">
        <v>8</v>
      </c>
      <c r="O212">
        <f>IF(ISBLANK(P212),0,P212)</f>
        <v>0</v>
      </c>
      <c r="Q212">
        <f>IF(ISBLANK(R212),0,R212)</f>
        <v>995</v>
      </c>
      <c r="R212">
        <v>995</v>
      </c>
      <c r="S212" t="s">
        <v>49</v>
      </c>
      <c r="T212" t="s">
        <v>50</v>
      </c>
      <c r="U212" t="s">
        <v>51</v>
      </c>
      <c r="V212" t="s">
        <v>52</v>
      </c>
      <c r="W212" t="s">
        <v>53</v>
      </c>
      <c r="Y212" t="s">
        <v>51</v>
      </c>
      <c r="Z212" t="s">
        <v>51</v>
      </c>
      <c r="AA212" t="s">
        <v>51</v>
      </c>
      <c r="AB212" t="s">
        <v>54</v>
      </c>
      <c r="AC212" t="s">
        <v>51</v>
      </c>
      <c r="AD212" s="6" t="str">
        <f>TEXT(AE212,"yyyy-mm-dd")</f>
        <v>1858-06-01</v>
      </c>
      <c r="AE212" s="5" t="s">
        <v>1804</v>
      </c>
      <c r="AF212" t="s">
        <v>259</v>
      </c>
      <c r="AG212" t="s">
        <v>259</v>
      </c>
      <c r="AH212" t="s">
        <v>260</v>
      </c>
      <c r="AI212" t="s">
        <v>154</v>
      </c>
      <c r="AJ212" t="s">
        <v>261</v>
      </c>
      <c r="AK212" t="s">
        <v>262</v>
      </c>
      <c r="AL212" t="s">
        <v>263</v>
      </c>
      <c r="AM212" t="s">
        <v>264</v>
      </c>
      <c r="AN212" t="s">
        <v>265</v>
      </c>
      <c r="AO212" t="s">
        <v>265</v>
      </c>
      <c r="AP212" t="s">
        <v>266</v>
      </c>
      <c r="AQ212" t="s">
        <v>66</v>
      </c>
      <c r="AR212">
        <v>-34.109710999999997</v>
      </c>
      <c r="AS212">
        <v>150.67372700000001</v>
      </c>
      <c r="AT212" t="s">
        <v>265</v>
      </c>
      <c r="AU212" t="s">
        <v>267</v>
      </c>
      <c r="AV212" t="s">
        <v>51</v>
      </c>
      <c r="AW212" s="1">
        <v>43522</v>
      </c>
    </row>
    <row r="213" spans="1:49" x14ac:dyDescent="0.35">
      <c r="A213">
        <v>1542</v>
      </c>
      <c r="B213">
        <v>9278</v>
      </c>
      <c r="C213" t="s">
        <v>1805</v>
      </c>
      <c r="D213" t="s">
        <v>1806</v>
      </c>
      <c r="E213" t="str">
        <f>TRIM(PROPER(F213))</f>
        <v>Cessnock</v>
      </c>
      <c r="F213" t="s">
        <v>1807</v>
      </c>
      <c r="G213">
        <v>2325</v>
      </c>
      <c r="H213" t="s">
        <v>1808</v>
      </c>
      <c r="I213" t="s">
        <v>1809</v>
      </c>
      <c r="J213" t="s">
        <v>1810</v>
      </c>
      <c r="K213">
        <f>IF(ISBLANK(L213),0,L213)</f>
        <v>313</v>
      </c>
      <c r="L213">
        <v>313</v>
      </c>
      <c r="M213">
        <f>IF(ISBLANK(N213),0,N213)</f>
        <v>20</v>
      </c>
      <c r="N213">
        <v>20</v>
      </c>
      <c r="O213">
        <f>IF(ISBLANK(P213),0,P213)</f>
        <v>3</v>
      </c>
      <c r="P213">
        <v>3</v>
      </c>
      <c r="Q213">
        <f>IF(ISBLANK(R213),0,R213)</f>
        <v>887</v>
      </c>
      <c r="R213">
        <v>887</v>
      </c>
      <c r="S213" t="s">
        <v>49</v>
      </c>
      <c r="T213" t="s">
        <v>50</v>
      </c>
      <c r="U213" t="s">
        <v>51</v>
      </c>
      <c r="V213" t="s">
        <v>52</v>
      </c>
      <c r="W213" t="s">
        <v>53</v>
      </c>
      <c r="Y213" t="s">
        <v>51</v>
      </c>
      <c r="Z213" t="s">
        <v>51</v>
      </c>
      <c r="AA213" t="s">
        <v>51</v>
      </c>
      <c r="AB213" t="s">
        <v>54</v>
      </c>
      <c r="AC213" t="s">
        <v>51</v>
      </c>
      <c r="AD213" s="6" t="str">
        <f>TEXT(AE213,"yyyy-mm-dd")</f>
        <v>1859-07-01</v>
      </c>
      <c r="AE213" s="5" t="s">
        <v>1811</v>
      </c>
      <c r="AF213" t="s">
        <v>93</v>
      </c>
      <c r="AG213" t="s">
        <v>93</v>
      </c>
      <c r="AH213" t="s">
        <v>83</v>
      </c>
      <c r="AI213" t="s">
        <v>95</v>
      </c>
      <c r="AJ213" t="s">
        <v>93</v>
      </c>
      <c r="AK213" t="s">
        <v>78</v>
      </c>
      <c r="AL213" t="s">
        <v>79</v>
      </c>
      <c r="AM213" t="s">
        <v>80</v>
      </c>
      <c r="AN213" t="s">
        <v>81</v>
      </c>
      <c r="AO213" t="s">
        <v>82</v>
      </c>
      <c r="AP213" t="s">
        <v>83</v>
      </c>
      <c r="AQ213" t="s">
        <v>84</v>
      </c>
      <c r="AR213">
        <v>-32.840404999999997</v>
      </c>
      <c r="AS213">
        <v>151.36380800000001</v>
      </c>
      <c r="AT213" t="s">
        <v>85</v>
      </c>
      <c r="AU213" t="s">
        <v>86</v>
      </c>
      <c r="AV213" t="s">
        <v>199</v>
      </c>
      <c r="AW213" s="1">
        <v>43522</v>
      </c>
    </row>
    <row r="214" spans="1:49" x14ac:dyDescent="0.35">
      <c r="A214">
        <v>1543</v>
      </c>
      <c r="B214">
        <v>9053</v>
      </c>
      <c r="C214" t="s">
        <v>1812</v>
      </c>
      <c r="D214" t="s">
        <v>1813</v>
      </c>
      <c r="E214" t="str">
        <f>TRIM(PROPER(F214))</f>
        <v>Cessnock</v>
      </c>
      <c r="F214" t="s">
        <v>1807</v>
      </c>
      <c r="G214">
        <v>2325</v>
      </c>
      <c r="H214" t="s">
        <v>1814</v>
      </c>
      <c r="I214" t="s">
        <v>1815</v>
      </c>
      <c r="J214" t="s">
        <v>1816</v>
      </c>
      <c r="K214">
        <f>IF(ISBLANK(L214),0,L214)</f>
        <v>217</v>
      </c>
      <c r="L214">
        <v>217</v>
      </c>
      <c r="M214">
        <f>IF(ISBLANK(N214),0,N214)</f>
        <v>32</v>
      </c>
      <c r="N214">
        <v>32</v>
      </c>
      <c r="O214">
        <f>IF(ISBLANK(P214),0,P214)</f>
        <v>0</v>
      </c>
      <c r="Q214">
        <f>IF(ISBLANK(R214),0,R214)</f>
        <v>865</v>
      </c>
      <c r="R214">
        <v>865</v>
      </c>
      <c r="S214" t="s">
        <v>49</v>
      </c>
      <c r="T214" t="s">
        <v>50</v>
      </c>
      <c r="U214" t="s">
        <v>51</v>
      </c>
      <c r="V214" t="s">
        <v>52</v>
      </c>
      <c r="W214" t="s">
        <v>53</v>
      </c>
      <c r="Y214" t="s">
        <v>51</v>
      </c>
      <c r="Z214" t="s">
        <v>51</v>
      </c>
      <c r="AA214" t="s">
        <v>51</v>
      </c>
      <c r="AB214" t="s">
        <v>54</v>
      </c>
      <c r="AC214" t="s">
        <v>51</v>
      </c>
      <c r="AD214" s="6" t="str">
        <f>TEXT(AE214,"yyyy-mm-dd")</f>
        <v>1928-05-01</v>
      </c>
      <c r="AE214" s="5">
        <v>10349</v>
      </c>
      <c r="AF214" t="s">
        <v>93</v>
      </c>
      <c r="AG214" t="s">
        <v>93</v>
      </c>
      <c r="AH214" t="s">
        <v>83</v>
      </c>
      <c r="AI214" t="s">
        <v>95</v>
      </c>
      <c r="AJ214" t="s">
        <v>93</v>
      </c>
      <c r="AK214" t="s">
        <v>78</v>
      </c>
      <c r="AL214" t="s">
        <v>79</v>
      </c>
      <c r="AM214" t="s">
        <v>80</v>
      </c>
      <c r="AN214" t="s">
        <v>81</v>
      </c>
      <c r="AO214" t="s">
        <v>82</v>
      </c>
      <c r="AP214" t="s">
        <v>83</v>
      </c>
      <c r="AQ214" t="s">
        <v>84</v>
      </c>
      <c r="AR214">
        <v>-32.827606000000003</v>
      </c>
      <c r="AS214">
        <v>151.36974599999999</v>
      </c>
      <c r="AT214" t="s">
        <v>85</v>
      </c>
      <c r="AU214" t="s">
        <v>86</v>
      </c>
      <c r="AV214" t="s">
        <v>199</v>
      </c>
      <c r="AW214" s="1">
        <v>43522</v>
      </c>
    </row>
    <row r="215" spans="1:49" x14ac:dyDescent="0.35">
      <c r="A215">
        <v>1545</v>
      </c>
      <c r="B215">
        <v>9281</v>
      </c>
      <c r="C215" t="s">
        <v>1817</v>
      </c>
      <c r="D215" t="s">
        <v>1818</v>
      </c>
      <c r="E215" t="str">
        <f>TRIM(PROPER(F215))</f>
        <v>Cessnock</v>
      </c>
      <c r="F215" t="s">
        <v>1807</v>
      </c>
      <c r="G215">
        <v>2325</v>
      </c>
      <c r="H215" t="s">
        <v>1819</v>
      </c>
      <c r="I215" t="s">
        <v>1820</v>
      </c>
      <c r="J215" t="s">
        <v>1821</v>
      </c>
      <c r="K215">
        <f>IF(ISBLANK(L215),0,L215)</f>
        <v>405</v>
      </c>
      <c r="L215">
        <v>405</v>
      </c>
      <c r="M215">
        <f>IF(ISBLANK(N215),0,N215)</f>
        <v>20</v>
      </c>
      <c r="N215">
        <v>20</v>
      </c>
      <c r="O215">
        <f>IF(ISBLANK(P215),0,P215)</f>
        <v>2</v>
      </c>
      <c r="P215">
        <v>2</v>
      </c>
      <c r="Q215">
        <f>IF(ISBLANK(R215),0,R215)</f>
        <v>891</v>
      </c>
      <c r="R215">
        <v>891</v>
      </c>
      <c r="S215" t="s">
        <v>49</v>
      </c>
      <c r="T215" t="s">
        <v>50</v>
      </c>
      <c r="U215" t="s">
        <v>199</v>
      </c>
      <c r="V215" t="s">
        <v>52</v>
      </c>
      <c r="W215" t="s">
        <v>53</v>
      </c>
      <c r="Y215" t="s">
        <v>51</v>
      </c>
      <c r="Z215" t="s">
        <v>51</v>
      </c>
      <c r="AA215" t="s">
        <v>51</v>
      </c>
      <c r="AB215" t="s">
        <v>54</v>
      </c>
      <c r="AC215" t="s">
        <v>51</v>
      </c>
      <c r="AD215" s="6" t="str">
        <f>TEXT(AE215,"yyyy-mm-dd")</f>
        <v>1922-08-01</v>
      </c>
      <c r="AE215" s="5">
        <v>8249</v>
      </c>
      <c r="AF215" t="s">
        <v>93</v>
      </c>
      <c r="AG215" t="s">
        <v>93</v>
      </c>
      <c r="AH215" t="s">
        <v>83</v>
      </c>
      <c r="AI215" t="s">
        <v>95</v>
      </c>
      <c r="AJ215" t="s">
        <v>93</v>
      </c>
      <c r="AK215" t="s">
        <v>78</v>
      </c>
      <c r="AL215" t="s">
        <v>79</v>
      </c>
      <c r="AM215" t="s">
        <v>80</v>
      </c>
      <c r="AN215" t="s">
        <v>81</v>
      </c>
      <c r="AO215" t="s">
        <v>82</v>
      </c>
      <c r="AP215" t="s">
        <v>83</v>
      </c>
      <c r="AQ215" t="s">
        <v>84</v>
      </c>
      <c r="AR215">
        <v>-32.838386999999997</v>
      </c>
      <c r="AS215">
        <v>151.344863</v>
      </c>
      <c r="AT215" t="s">
        <v>85</v>
      </c>
      <c r="AU215" t="s">
        <v>86</v>
      </c>
      <c r="AV215" t="s">
        <v>51</v>
      </c>
      <c r="AW215" s="1">
        <v>43522</v>
      </c>
    </row>
    <row r="216" spans="1:49" x14ac:dyDescent="0.35">
      <c r="A216">
        <v>1547</v>
      </c>
      <c r="B216">
        <v>9375</v>
      </c>
      <c r="C216" t="s">
        <v>1822</v>
      </c>
      <c r="D216" t="s">
        <v>1823</v>
      </c>
      <c r="E216" t="str">
        <f>TRIM(PROPER(F216))</f>
        <v>Wollomombi</v>
      </c>
      <c r="F216" t="s">
        <v>1824</v>
      </c>
      <c r="G216">
        <v>2350</v>
      </c>
      <c r="H216" t="s">
        <v>1825</v>
      </c>
      <c r="I216" t="s">
        <v>1826</v>
      </c>
      <c r="J216" t="s">
        <v>1827</v>
      </c>
      <c r="K216">
        <f>IF(ISBLANK(L216),0,L216)</f>
        <v>15</v>
      </c>
      <c r="L216">
        <v>15</v>
      </c>
      <c r="M216">
        <f>IF(ISBLANK(N216),0,N216)</f>
        <v>0</v>
      </c>
      <c r="O216">
        <f>IF(ISBLANK(P216),0,P216)</f>
        <v>0</v>
      </c>
      <c r="P216">
        <v>0</v>
      </c>
      <c r="Q216">
        <f>IF(ISBLANK(R216),0,R216)</f>
        <v>1023</v>
      </c>
      <c r="R216">
        <v>1023</v>
      </c>
      <c r="S216" t="s">
        <v>49</v>
      </c>
      <c r="T216" t="s">
        <v>50</v>
      </c>
      <c r="U216" t="s">
        <v>51</v>
      </c>
      <c r="V216" t="s">
        <v>52</v>
      </c>
      <c r="W216" t="s">
        <v>53</v>
      </c>
      <c r="Y216" t="s">
        <v>51</v>
      </c>
      <c r="Z216" t="s">
        <v>51</v>
      </c>
      <c r="AA216" t="s">
        <v>51</v>
      </c>
      <c r="AB216" t="s">
        <v>54</v>
      </c>
      <c r="AC216" t="s">
        <v>51</v>
      </c>
      <c r="AD216" s="6" t="str">
        <f>TEXT(AE216,"yyyy-mm-dd")</f>
        <v>1881-05-01</v>
      </c>
      <c r="AE216" s="5" t="s">
        <v>1828</v>
      </c>
      <c r="AF216" t="s">
        <v>314</v>
      </c>
      <c r="AG216" t="s">
        <v>315</v>
      </c>
      <c r="AH216" t="s">
        <v>76</v>
      </c>
      <c r="AI216" t="s">
        <v>77</v>
      </c>
      <c r="AJ216" t="s">
        <v>316</v>
      </c>
      <c r="AK216" t="s">
        <v>316</v>
      </c>
      <c r="AL216" t="s">
        <v>317</v>
      </c>
      <c r="AM216" t="s">
        <v>318</v>
      </c>
      <c r="AN216" t="s">
        <v>81</v>
      </c>
      <c r="AO216" t="s">
        <v>82</v>
      </c>
      <c r="AP216" t="s">
        <v>173</v>
      </c>
      <c r="AQ216" t="s">
        <v>113</v>
      </c>
      <c r="AR216">
        <v>-30.518553000000001</v>
      </c>
      <c r="AS216">
        <v>152.053551</v>
      </c>
      <c r="AT216" t="s">
        <v>174</v>
      </c>
      <c r="AU216" t="s">
        <v>175</v>
      </c>
      <c r="AV216" t="s">
        <v>51</v>
      </c>
      <c r="AW216" s="1">
        <v>43522</v>
      </c>
    </row>
    <row r="217" spans="1:49" x14ac:dyDescent="0.35">
      <c r="A217">
        <v>1548</v>
      </c>
      <c r="B217">
        <v>9839</v>
      </c>
      <c r="C217" t="s">
        <v>1829</v>
      </c>
      <c r="D217" t="s">
        <v>1830</v>
      </c>
      <c r="E217" t="str">
        <f>TRIM(PROPER(F217))</f>
        <v>The Channon</v>
      </c>
      <c r="F217" t="s">
        <v>1831</v>
      </c>
      <c r="G217">
        <v>2480</v>
      </c>
      <c r="H217" t="s">
        <v>1832</v>
      </c>
      <c r="I217" t="s">
        <v>1833</v>
      </c>
      <c r="J217" t="s">
        <v>1834</v>
      </c>
      <c r="K217">
        <f>IF(ISBLANK(L217),0,L217)</f>
        <v>35</v>
      </c>
      <c r="L217">
        <v>35</v>
      </c>
      <c r="M217">
        <f>IF(ISBLANK(N217),0,N217)</f>
        <v>0</v>
      </c>
      <c r="O217">
        <f>IF(ISBLANK(P217),0,P217)</f>
        <v>0</v>
      </c>
      <c r="Q217">
        <f>IF(ISBLANK(R217),0,R217)</f>
        <v>1078</v>
      </c>
      <c r="R217">
        <v>1078</v>
      </c>
      <c r="S217" t="s">
        <v>49</v>
      </c>
      <c r="T217" t="s">
        <v>50</v>
      </c>
      <c r="U217" t="s">
        <v>51</v>
      </c>
      <c r="V217" t="s">
        <v>52</v>
      </c>
      <c r="W217" t="s">
        <v>53</v>
      </c>
      <c r="Y217" t="s">
        <v>51</v>
      </c>
      <c r="Z217" t="s">
        <v>51</v>
      </c>
      <c r="AA217" t="s">
        <v>51</v>
      </c>
      <c r="AB217" t="s">
        <v>54</v>
      </c>
      <c r="AC217" t="s">
        <v>51</v>
      </c>
      <c r="AD217" s="6" t="str">
        <f>TEXT(AE217,"yyyy-mm-dd")</f>
        <v>1909-01-01</v>
      </c>
      <c r="AE217" s="5">
        <v>3289</v>
      </c>
      <c r="AF217" t="s">
        <v>622</v>
      </c>
      <c r="AG217" t="s">
        <v>622</v>
      </c>
      <c r="AH217" t="s">
        <v>217</v>
      </c>
      <c r="AI217" t="s">
        <v>77</v>
      </c>
      <c r="AJ217" t="s">
        <v>521</v>
      </c>
      <c r="AK217" t="s">
        <v>219</v>
      </c>
      <c r="AL217" t="s">
        <v>220</v>
      </c>
      <c r="AM217" t="s">
        <v>221</v>
      </c>
      <c r="AN217" t="s">
        <v>222</v>
      </c>
      <c r="AO217" t="s">
        <v>223</v>
      </c>
      <c r="AP217" t="s">
        <v>224</v>
      </c>
      <c r="AQ217" t="s">
        <v>84</v>
      </c>
      <c r="AR217">
        <v>-28.675098999999999</v>
      </c>
      <c r="AS217">
        <v>153.28028800000001</v>
      </c>
      <c r="AT217" t="s">
        <v>225</v>
      </c>
      <c r="AU217" t="s">
        <v>226</v>
      </c>
      <c r="AV217" t="s">
        <v>51</v>
      </c>
      <c r="AW217" s="1">
        <v>43522</v>
      </c>
    </row>
    <row r="218" spans="1:49" x14ac:dyDescent="0.35">
      <c r="A218">
        <v>1550</v>
      </c>
      <c r="B218">
        <v>9050</v>
      </c>
      <c r="C218" t="s">
        <v>1835</v>
      </c>
      <c r="D218" t="s">
        <v>1836</v>
      </c>
      <c r="E218" t="str">
        <f>TRIM(PROPER(F218))</f>
        <v>Charlestown</v>
      </c>
      <c r="F218" t="s">
        <v>1837</v>
      </c>
      <c r="G218">
        <v>2290</v>
      </c>
      <c r="H218" t="s">
        <v>1838</v>
      </c>
      <c r="I218" t="s">
        <v>1839</v>
      </c>
      <c r="J218" t="s">
        <v>1840</v>
      </c>
      <c r="K218">
        <f>IF(ISBLANK(L218),0,L218)</f>
        <v>148</v>
      </c>
      <c r="L218">
        <v>148</v>
      </c>
      <c r="M218">
        <f>IF(ISBLANK(N218),0,N218)</f>
        <v>7</v>
      </c>
      <c r="N218">
        <v>7</v>
      </c>
      <c r="O218">
        <f>IF(ISBLANK(P218),0,P218)</f>
        <v>25</v>
      </c>
      <c r="P218">
        <v>25</v>
      </c>
      <c r="Q218">
        <f>IF(ISBLANK(R218),0,R218)</f>
        <v>1005</v>
      </c>
      <c r="R218">
        <v>1005</v>
      </c>
      <c r="S218" t="s">
        <v>49</v>
      </c>
      <c r="T218" t="s">
        <v>50</v>
      </c>
      <c r="U218" t="s">
        <v>51</v>
      </c>
      <c r="V218" t="s">
        <v>52</v>
      </c>
      <c r="W218" t="s">
        <v>53</v>
      </c>
      <c r="Y218" t="s">
        <v>51</v>
      </c>
      <c r="Z218" t="s">
        <v>51</v>
      </c>
      <c r="AA218" t="s">
        <v>51</v>
      </c>
      <c r="AB218" t="s">
        <v>54</v>
      </c>
      <c r="AC218" t="s">
        <v>51</v>
      </c>
      <c r="AD218" s="6" t="str">
        <f>TEXT(AE218,"yyyy-mm-dd")</f>
        <v>1879-04-01</v>
      </c>
      <c r="AE218" s="5" t="s">
        <v>1841</v>
      </c>
      <c r="AF218" t="s">
        <v>459</v>
      </c>
      <c r="AG218" t="s">
        <v>1842</v>
      </c>
      <c r="AH218" t="s">
        <v>838</v>
      </c>
      <c r="AI218" t="s">
        <v>95</v>
      </c>
      <c r="AJ218" t="s">
        <v>123</v>
      </c>
      <c r="AK218" t="s">
        <v>124</v>
      </c>
      <c r="AL218" t="s">
        <v>125</v>
      </c>
      <c r="AM218" t="s">
        <v>126</v>
      </c>
      <c r="AN218" t="s">
        <v>81</v>
      </c>
      <c r="AO218" t="s">
        <v>82</v>
      </c>
      <c r="AP218" t="s">
        <v>83</v>
      </c>
      <c r="AQ218" t="s">
        <v>66</v>
      </c>
      <c r="AR218">
        <v>-32.965494</v>
      </c>
      <c r="AS218">
        <v>151.697486</v>
      </c>
      <c r="AT218" t="s">
        <v>85</v>
      </c>
      <c r="AU218" t="s">
        <v>127</v>
      </c>
      <c r="AV218" t="s">
        <v>51</v>
      </c>
      <c r="AW218" s="1">
        <v>43522</v>
      </c>
    </row>
    <row r="219" spans="1:49" x14ac:dyDescent="0.35">
      <c r="A219">
        <v>1551</v>
      </c>
      <c r="B219">
        <v>16257</v>
      </c>
      <c r="C219" t="s">
        <v>1843</v>
      </c>
      <c r="D219" t="s">
        <v>1844</v>
      </c>
      <c r="E219" t="str">
        <f>TRIM(PROPER(F219))</f>
        <v>Boomerang Beach</v>
      </c>
      <c r="F219" t="s">
        <v>1845</v>
      </c>
      <c r="G219">
        <v>2428</v>
      </c>
      <c r="H219" t="s">
        <v>1846</v>
      </c>
      <c r="I219" t="s">
        <v>1847</v>
      </c>
      <c r="J219" t="s">
        <v>1848</v>
      </c>
      <c r="K219">
        <f>IF(ISBLANK(L219),0,L219)</f>
        <v>313</v>
      </c>
      <c r="L219">
        <v>313</v>
      </c>
      <c r="M219">
        <f>IF(ISBLANK(N219),0,N219)</f>
        <v>8</v>
      </c>
      <c r="N219">
        <v>8</v>
      </c>
      <c r="O219">
        <f>IF(ISBLANK(P219),0,P219)</f>
        <v>6</v>
      </c>
      <c r="P219">
        <v>6</v>
      </c>
      <c r="Q219">
        <f>IF(ISBLANK(R219),0,R219)</f>
        <v>1001</v>
      </c>
      <c r="R219">
        <v>1001</v>
      </c>
      <c r="S219" t="s">
        <v>49</v>
      </c>
      <c r="T219" t="s">
        <v>50</v>
      </c>
      <c r="U219" t="s">
        <v>51</v>
      </c>
      <c r="V219" t="s">
        <v>52</v>
      </c>
      <c r="W219" t="s">
        <v>53</v>
      </c>
      <c r="Y219" t="s">
        <v>51</v>
      </c>
      <c r="Z219" t="s">
        <v>51</v>
      </c>
      <c r="AA219" t="s">
        <v>51</v>
      </c>
      <c r="AB219" t="s">
        <v>54</v>
      </c>
      <c r="AC219" t="s">
        <v>51</v>
      </c>
      <c r="AD219" s="6" t="str">
        <f>TEXT(AE219,"yyyy-mm-dd")</f>
        <v>1937-05-01</v>
      </c>
      <c r="AE219" s="5">
        <v>13636</v>
      </c>
      <c r="AF219" t="s">
        <v>666</v>
      </c>
      <c r="AG219" t="s">
        <v>1130</v>
      </c>
      <c r="AH219" t="s">
        <v>667</v>
      </c>
      <c r="AI219" t="s">
        <v>77</v>
      </c>
      <c r="AJ219" t="s">
        <v>668</v>
      </c>
      <c r="AK219" t="s">
        <v>669</v>
      </c>
      <c r="AL219" t="s">
        <v>670</v>
      </c>
      <c r="AM219" t="s">
        <v>671</v>
      </c>
      <c r="AN219" t="s">
        <v>81</v>
      </c>
      <c r="AO219" t="s">
        <v>82</v>
      </c>
      <c r="AP219" t="s">
        <v>672</v>
      </c>
      <c r="AQ219" t="s">
        <v>84</v>
      </c>
      <c r="AR219">
        <v>-32.341023</v>
      </c>
      <c r="AS219">
        <v>152.53930600000001</v>
      </c>
      <c r="AT219" t="s">
        <v>225</v>
      </c>
      <c r="AU219" t="s">
        <v>673</v>
      </c>
      <c r="AV219" t="s">
        <v>51</v>
      </c>
      <c r="AW219" s="1">
        <v>43522</v>
      </c>
    </row>
    <row r="220" spans="1:49" x14ac:dyDescent="0.35">
      <c r="A220">
        <v>1553</v>
      </c>
      <c r="B220">
        <v>9707</v>
      </c>
      <c r="C220" t="s">
        <v>1849</v>
      </c>
      <c r="D220" t="s">
        <v>1850</v>
      </c>
      <c r="E220" t="str">
        <f>TRIM(PROPER(F220))</f>
        <v>Chatsworth</v>
      </c>
      <c r="F220" t="s">
        <v>1851</v>
      </c>
      <c r="G220">
        <v>2469</v>
      </c>
      <c r="H220" t="s">
        <v>1852</v>
      </c>
      <c r="I220" t="s">
        <v>1853</v>
      </c>
      <c r="J220" t="s">
        <v>1854</v>
      </c>
      <c r="K220">
        <f>IF(ISBLANK(L220),0,L220)</f>
        <v>48</v>
      </c>
      <c r="L220">
        <v>48</v>
      </c>
      <c r="M220">
        <f>IF(ISBLANK(N220),0,N220)</f>
        <v>0</v>
      </c>
      <c r="O220">
        <f>IF(ISBLANK(P220),0,P220)</f>
        <v>0</v>
      </c>
      <c r="Q220">
        <f>IF(ISBLANK(R220),0,R220)</f>
        <v>996</v>
      </c>
      <c r="R220">
        <v>996</v>
      </c>
      <c r="S220" t="s">
        <v>49</v>
      </c>
      <c r="T220" t="s">
        <v>50</v>
      </c>
      <c r="U220" t="s">
        <v>51</v>
      </c>
      <c r="V220" t="s">
        <v>52</v>
      </c>
      <c r="W220" t="s">
        <v>53</v>
      </c>
      <c r="Y220" t="s">
        <v>51</v>
      </c>
      <c r="Z220" t="s">
        <v>51</v>
      </c>
      <c r="AA220" t="s">
        <v>51</v>
      </c>
      <c r="AB220" t="s">
        <v>54</v>
      </c>
      <c r="AC220" t="s">
        <v>51</v>
      </c>
      <c r="AD220" s="6" t="str">
        <f>TEXT(AE220,"yyyy-mm-dd")</f>
        <v>1868-05-01</v>
      </c>
      <c r="AE220" s="5" t="s">
        <v>1855</v>
      </c>
      <c r="AF220" t="s">
        <v>680</v>
      </c>
      <c r="AG220" t="s">
        <v>681</v>
      </c>
      <c r="AH220" t="s">
        <v>217</v>
      </c>
      <c r="AI220" t="s">
        <v>77</v>
      </c>
      <c r="AJ220" t="s">
        <v>680</v>
      </c>
      <c r="AK220" t="s">
        <v>682</v>
      </c>
      <c r="AL220" t="s">
        <v>683</v>
      </c>
      <c r="AM220" t="s">
        <v>684</v>
      </c>
      <c r="AN220" t="s">
        <v>222</v>
      </c>
      <c r="AO220" t="s">
        <v>223</v>
      </c>
      <c r="AP220" t="s">
        <v>224</v>
      </c>
      <c r="AQ220" t="s">
        <v>84</v>
      </c>
      <c r="AR220">
        <v>-29.387954000000001</v>
      </c>
      <c r="AS220">
        <v>153.23164499999999</v>
      </c>
      <c r="AT220" t="s">
        <v>225</v>
      </c>
      <c r="AU220" t="s">
        <v>685</v>
      </c>
      <c r="AV220" t="s">
        <v>51</v>
      </c>
      <c r="AW220" s="1">
        <v>43522</v>
      </c>
    </row>
    <row r="221" spans="1:49" x14ac:dyDescent="0.35">
      <c r="A221">
        <v>1558</v>
      </c>
      <c r="B221">
        <v>9912</v>
      </c>
      <c r="C221" t="s">
        <v>1856</v>
      </c>
      <c r="D221" t="s">
        <v>1857</v>
      </c>
      <c r="E221" t="str">
        <f>TRIM(PROPER(F221))</f>
        <v>Chillingham</v>
      </c>
      <c r="F221" t="s">
        <v>1858</v>
      </c>
      <c r="G221">
        <v>2484</v>
      </c>
      <c r="H221" t="s">
        <v>1859</v>
      </c>
      <c r="I221" t="s">
        <v>1860</v>
      </c>
      <c r="J221" t="s">
        <v>1861</v>
      </c>
      <c r="K221">
        <f>IF(ISBLANK(L221),0,L221)</f>
        <v>31</v>
      </c>
      <c r="L221">
        <v>31</v>
      </c>
      <c r="M221">
        <f>IF(ISBLANK(N221),0,N221)</f>
        <v>0</v>
      </c>
      <c r="O221">
        <f>IF(ISBLANK(P221),0,P221)</f>
        <v>0</v>
      </c>
      <c r="P221">
        <v>0</v>
      </c>
      <c r="Q221">
        <f>IF(ISBLANK(R221),0,R221)</f>
        <v>903</v>
      </c>
      <c r="R221">
        <v>903</v>
      </c>
      <c r="S221" t="s">
        <v>49</v>
      </c>
      <c r="T221" t="s">
        <v>50</v>
      </c>
      <c r="U221" t="s">
        <v>51</v>
      </c>
      <c r="V221" t="s">
        <v>52</v>
      </c>
      <c r="W221" t="s">
        <v>53</v>
      </c>
      <c r="Y221" t="s">
        <v>51</v>
      </c>
      <c r="Z221" t="s">
        <v>51</v>
      </c>
      <c r="AA221" t="s">
        <v>51</v>
      </c>
      <c r="AB221" t="s">
        <v>54</v>
      </c>
      <c r="AC221" t="s">
        <v>51</v>
      </c>
      <c r="AD221" s="6" t="str">
        <f>TEXT(AE221,"yyyy-mm-dd")</f>
        <v>1904-02-01</v>
      </c>
      <c r="AE221" s="5">
        <v>1493</v>
      </c>
      <c r="AF221" t="s">
        <v>577</v>
      </c>
      <c r="AG221" t="s">
        <v>622</v>
      </c>
      <c r="AH221" t="s">
        <v>521</v>
      </c>
      <c r="AI221" t="s">
        <v>77</v>
      </c>
      <c r="AJ221" t="s">
        <v>987</v>
      </c>
      <c r="AK221" t="s">
        <v>579</v>
      </c>
      <c r="AL221" t="s">
        <v>580</v>
      </c>
      <c r="AM221" t="s">
        <v>581</v>
      </c>
      <c r="AN221" t="s">
        <v>222</v>
      </c>
      <c r="AO221" t="s">
        <v>223</v>
      </c>
      <c r="AP221" t="s">
        <v>224</v>
      </c>
      <c r="AQ221" t="s">
        <v>84</v>
      </c>
      <c r="AR221">
        <v>-28.311937</v>
      </c>
      <c r="AS221">
        <v>153.27556899999999</v>
      </c>
      <c r="AT221" t="s">
        <v>225</v>
      </c>
      <c r="AU221" t="s">
        <v>226</v>
      </c>
      <c r="AV221" t="s">
        <v>51</v>
      </c>
      <c r="AW221" s="1">
        <v>43522</v>
      </c>
    </row>
    <row r="222" spans="1:49" x14ac:dyDescent="0.35">
      <c r="A222">
        <v>1560</v>
      </c>
      <c r="B222">
        <v>8534</v>
      </c>
      <c r="C222" t="s">
        <v>1862</v>
      </c>
      <c r="D222" t="s">
        <v>1863</v>
      </c>
      <c r="E222" t="str">
        <f>TRIM(PROPER(F222))</f>
        <v>Chipping Norton</v>
      </c>
      <c r="F222" t="s">
        <v>1864</v>
      </c>
      <c r="G222">
        <v>2170</v>
      </c>
      <c r="H222" t="s">
        <v>1865</v>
      </c>
      <c r="I222" t="s">
        <v>1866</v>
      </c>
      <c r="J222" t="s">
        <v>1867</v>
      </c>
      <c r="K222">
        <f>IF(ISBLANK(L222),0,L222)</f>
        <v>342</v>
      </c>
      <c r="L222">
        <v>342</v>
      </c>
      <c r="M222">
        <f>IF(ISBLANK(N222),0,N222)</f>
        <v>3</v>
      </c>
      <c r="N222">
        <v>3</v>
      </c>
      <c r="O222">
        <f>IF(ISBLANK(P222),0,P222)</f>
        <v>61</v>
      </c>
      <c r="P222">
        <v>61</v>
      </c>
      <c r="Q222">
        <f>IF(ISBLANK(R222),0,R222)</f>
        <v>1008</v>
      </c>
      <c r="R222">
        <v>1008</v>
      </c>
      <c r="S222" t="s">
        <v>49</v>
      </c>
      <c r="T222" t="s">
        <v>50</v>
      </c>
      <c r="U222" t="s">
        <v>51</v>
      </c>
      <c r="V222" t="s">
        <v>52</v>
      </c>
      <c r="W222" t="s">
        <v>53</v>
      </c>
      <c r="Y222" t="s">
        <v>51</v>
      </c>
      <c r="Z222" t="s">
        <v>51</v>
      </c>
      <c r="AA222" t="s">
        <v>51</v>
      </c>
      <c r="AB222" t="s">
        <v>54</v>
      </c>
      <c r="AC222" t="s">
        <v>51</v>
      </c>
      <c r="AD222" s="6" t="str">
        <f>TEXT(AE222,"yyyy-mm-dd")</f>
        <v>1920-05-01</v>
      </c>
      <c r="AE222" s="5">
        <v>7427</v>
      </c>
      <c r="AF222" t="s">
        <v>423</v>
      </c>
      <c r="AG222" t="s">
        <v>1868</v>
      </c>
      <c r="AH222" t="s">
        <v>1279</v>
      </c>
      <c r="AI222" t="s">
        <v>58</v>
      </c>
      <c r="AJ222" t="s">
        <v>692</v>
      </c>
      <c r="AK222" t="s">
        <v>693</v>
      </c>
      <c r="AL222" t="s">
        <v>694</v>
      </c>
      <c r="AM222" t="s">
        <v>695</v>
      </c>
      <c r="AN222" t="s">
        <v>265</v>
      </c>
      <c r="AO222" t="s">
        <v>265</v>
      </c>
      <c r="AP222" t="s">
        <v>396</v>
      </c>
      <c r="AQ222" t="s">
        <v>66</v>
      </c>
      <c r="AR222">
        <v>-33.909108000000003</v>
      </c>
      <c r="AS222">
        <v>150.96084999999999</v>
      </c>
      <c r="AT222" t="s">
        <v>265</v>
      </c>
      <c r="AU222" t="s">
        <v>428</v>
      </c>
      <c r="AV222" t="s">
        <v>51</v>
      </c>
      <c r="AW222" s="1">
        <v>43522</v>
      </c>
    </row>
    <row r="223" spans="1:49" x14ac:dyDescent="0.35">
      <c r="A223">
        <v>1564</v>
      </c>
      <c r="B223">
        <v>9164</v>
      </c>
      <c r="C223" t="s">
        <v>1869</v>
      </c>
      <c r="D223" t="s">
        <v>1007</v>
      </c>
      <c r="E223" t="str">
        <f>TRIM(PROPER(F223))</f>
        <v>Clarence Town</v>
      </c>
      <c r="F223" t="s">
        <v>1870</v>
      </c>
      <c r="G223">
        <v>2321</v>
      </c>
      <c r="H223" t="s">
        <v>1871</v>
      </c>
      <c r="I223" t="s">
        <v>1872</v>
      </c>
      <c r="J223" t="s">
        <v>1873</v>
      </c>
      <c r="K223">
        <f>IF(ISBLANK(L223),0,L223)</f>
        <v>124</v>
      </c>
      <c r="L223">
        <v>124</v>
      </c>
      <c r="M223">
        <f>IF(ISBLANK(N223),0,N223)</f>
        <v>18</v>
      </c>
      <c r="N223">
        <v>18</v>
      </c>
      <c r="O223">
        <f>IF(ISBLANK(P223),0,P223)</f>
        <v>0</v>
      </c>
      <c r="P223">
        <v>0</v>
      </c>
      <c r="Q223">
        <f>IF(ISBLANK(R223),0,R223)</f>
        <v>929</v>
      </c>
      <c r="R223">
        <v>929</v>
      </c>
      <c r="S223" t="s">
        <v>49</v>
      </c>
      <c r="T223" t="s">
        <v>50</v>
      </c>
      <c r="U223" t="s">
        <v>51</v>
      </c>
      <c r="V223" t="s">
        <v>52</v>
      </c>
      <c r="W223" t="s">
        <v>53</v>
      </c>
      <c r="Y223" t="s">
        <v>51</v>
      </c>
      <c r="Z223" t="s">
        <v>51</v>
      </c>
      <c r="AA223" t="s">
        <v>51</v>
      </c>
      <c r="AB223" t="s">
        <v>54</v>
      </c>
      <c r="AC223" t="s">
        <v>51</v>
      </c>
      <c r="AD223" s="6" t="str">
        <f>TEXT(AE223,"yyyy-mm-dd")</f>
        <v>1849-09-01</v>
      </c>
      <c r="AE223" s="5" t="s">
        <v>1874</v>
      </c>
      <c r="AF223" t="s">
        <v>1875</v>
      </c>
      <c r="AG223" t="s">
        <v>75</v>
      </c>
      <c r="AH223" t="s">
        <v>667</v>
      </c>
      <c r="AI223" t="s">
        <v>95</v>
      </c>
      <c r="AJ223" t="s">
        <v>83</v>
      </c>
      <c r="AK223" t="s">
        <v>78</v>
      </c>
      <c r="AL223" t="s">
        <v>79</v>
      </c>
      <c r="AM223" t="s">
        <v>80</v>
      </c>
      <c r="AN223" t="s">
        <v>81</v>
      </c>
      <c r="AO223" t="s">
        <v>82</v>
      </c>
      <c r="AP223" t="s">
        <v>83</v>
      </c>
      <c r="AQ223" t="s">
        <v>84</v>
      </c>
      <c r="AR223">
        <v>-32.588731000000003</v>
      </c>
      <c r="AS223">
        <v>151.777207</v>
      </c>
      <c r="AT223" t="s">
        <v>85</v>
      </c>
      <c r="AU223" t="s">
        <v>86</v>
      </c>
      <c r="AV223" t="s">
        <v>51</v>
      </c>
      <c r="AW223" s="1">
        <v>43522</v>
      </c>
    </row>
    <row r="224" spans="1:49" x14ac:dyDescent="0.35">
      <c r="A224">
        <v>1566</v>
      </c>
      <c r="B224">
        <v>8588</v>
      </c>
      <c r="C224" t="s">
        <v>1876</v>
      </c>
      <c r="D224" t="s">
        <v>1877</v>
      </c>
      <c r="E224" t="str">
        <f>TRIM(PROPER(F224))</f>
        <v>Earlwood</v>
      </c>
      <c r="F224" t="s">
        <v>1878</v>
      </c>
      <c r="G224">
        <v>2206</v>
      </c>
      <c r="H224" t="s">
        <v>1879</v>
      </c>
      <c r="I224" t="s">
        <v>1880</v>
      </c>
      <c r="J224" t="s">
        <v>1881</v>
      </c>
      <c r="K224">
        <f>IF(ISBLANK(L224),0,L224)</f>
        <v>603</v>
      </c>
      <c r="L224">
        <v>603</v>
      </c>
      <c r="M224">
        <f>IF(ISBLANK(N224),0,N224)</f>
        <v>2</v>
      </c>
      <c r="N224">
        <v>2</v>
      </c>
      <c r="O224">
        <f>IF(ISBLANK(P224),0,P224)</f>
        <v>82</v>
      </c>
      <c r="P224">
        <v>82</v>
      </c>
      <c r="Q224">
        <f>IF(ISBLANK(R224),0,R224)</f>
        <v>1050</v>
      </c>
      <c r="R224">
        <v>1050</v>
      </c>
      <c r="S224" t="s">
        <v>49</v>
      </c>
      <c r="T224" t="s">
        <v>50</v>
      </c>
      <c r="U224" t="s">
        <v>51</v>
      </c>
      <c r="V224" t="s">
        <v>52</v>
      </c>
      <c r="W224" t="s">
        <v>53</v>
      </c>
      <c r="Y224" t="s">
        <v>51</v>
      </c>
      <c r="Z224" t="s">
        <v>51</v>
      </c>
      <c r="AA224" t="s">
        <v>51</v>
      </c>
      <c r="AB224" t="s">
        <v>54</v>
      </c>
      <c r="AC224" t="s">
        <v>51</v>
      </c>
      <c r="AD224" s="6" t="str">
        <f>TEXT(AE224,"yyyy-mm-dd")</f>
        <v>1929-01-01</v>
      </c>
      <c r="AE224" s="5">
        <v>10594</v>
      </c>
      <c r="AF224" t="s">
        <v>346</v>
      </c>
      <c r="AG224" t="s">
        <v>349</v>
      </c>
      <c r="AH224" t="s">
        <v>956</v>
      </c>
      <c r="AI224" t="s">
        <v>58</v>
      </c>
      <c r="AJ224" t="s">
        <v>851</v>
      </c>
      <c r="AK224" t="s">
        <v>693</v>
      </c>
      <c r="AL224" t="s">
        <v>694</v>
      </c>
      <c r="AM224" t="s">
        <v>695</v>
      </c>
      <c r="AN224" t="s">
        <v>63</v>
      </c>
      <c r="AO224" t="s">
        <v>64</v>
      </c>
      <c r="AP224" t="s">
        <v>65</v>
      </c>
      <c r="AQ224" t="s">
        <v>66</v>
      </c>
      <c r="AR224">
        <v>-33.929707999999998</v>
      </c>
      <c r="AS224">
        <v>151.10842299999999</v>
      </c>
      <c r="AT224" t="s">
        <v>64</v>
      </c>
      <c r="AU224" t="s">
        <v>562</v>
      </c>
      <c r="AV224" t="s">
        <v>199</v>
      </c>
      <c r="AW224" s="1">
        <v>43522</v>
      </c>
    </row>
    <row r="225" spans="1:49" x14ac:dyDescent="0.35">
      <c r="A225">
        <v>1573</v>
      </c>
      <c r="B225">
        <v>5317</v>
      </c>
      <c r="C225" t="s">
        <v>1882</v>
      </c>
      <c r="D225" t="s">
        <v>1883</v>
      </c>
      <c r="E225" t="str">
        <f>TRIM(PROPER(F225))</f>
        <v>Waverley</v>
      </c>
      <c r="F225" t="s">
        <v>1884</v>
      </c>
      <c r="G225">
        <v>2024</v>
      </c>
      <c r="H225" t="s">
        <v>1885</v>
      </c>
      <c r="I225" t="s">
        <v>1886</v>
      </c>
      <c r="J225" t="s">
        <v>1887</v>
      </c>
      <c r="K225">
        <f>IF(ISBLANK(L225),0,L225)</f>
        <v>592</v>
      </c>
      <c r="L225">
        <v>592</v>
      </c>
      <c r="M225">
        <f>IF(ISBLANK(N225),0,N225)</f>
        <v>0</v>
      </c>
      <c r="O225">
        <f>IF(ISBLANK(P225),0,P225)</f>
        <v>20</v>
      </c>
      <c r="P225">
        <v>20</v>
      </c>
      <c r="Q225">
        <f>IF(ISBLANK(R225),0,R225)</f>
        <v>1158</v>
      </c>
      <c r="R225">
        <v>1158</v>
      </c>
      <c r="S225" t="s">
        <v>49</v>
      </c>
      <c r="T225" t="s">
        <v>50</v>
      </c>
      <c r="U225" t="s">
        <v>51</v>
      </c>
      <c r="V225" t="s">
        <v>52</v>
      </c>
      <c r="W225" t="s">
        <v>53</v>
      </c>
      <c r="Y225" t="s">
        <v>51</v>
      </c>
      <c r="Z225" t="s">
        <v>51</v>
      </c>
      <c r="AA225" t="s">
        <v>51</v>
      </c>
      <c r="AB225" t="s">
        <v>54</v>
      </c>
      <c r="AC225" t="s">
        <v>51</v>
      </c>
      <c r="AD225" s="6" t="str">
        <f>TEXT(AE225,"yyyy-mm-dd")</f>
        <v>1897-04-01</v>
      </c>
      <c r="AE225" s="5" t="s">
        <v>761</v>
      </c>
      <c r="AF225" t="s">
        <v>1198</v>
      </c>
      <c r="AG225" t="s">
        <v>1434</v>
      </c>
      <c r="AH225" t="s">
        <v>808</v>
      </c>
      <c r="AI225" t="s">
        <v>58</v>
      </c>
      <c r="AJ225" t="s">
        <v>809</v>
      </c>
      <c r="AK225" t="s">
        <v>60</v>
      </c>
      <c r="AL225" t="s">
        <v>61</v>
      </c>
      <c r="AM225" t="s">
        <v>62</v>
      </c>
      <c r="AN225" t="s">
        <v>63</v>
      </c>
      <c r="AO225" t="s">
        <v>552</v>
      </c>
      <c r="AP225" t="s">
        <v>65</v>
      </c>
      <c r="AQ225" t="s">
        <v>66</v>
      </c>
      <c r="AR225">
        <v>-33.907431000000003</v>
      </c>
      <c r="AS225">
        <v>151.26027999999999</v>
      </c>
      <c r="AT225" t="s">
        <v>64</v>
      </c>
      <c r="AU225" t="s">
        <v>810</v>
      </c>
      <c r="AV225" t="s">
        <v>51</v>
      </c>
      <c r="AW225" s="1">
        <v>43522</v>
      </c>
    </row>
    <row r="226" spans="1:49" x14ac:dyDescent="0.35">
      <c r="A226">
        <v>1574</v>
      </c>
      <c r="B226">
        <v>9785</v>
      </c>
      <c r="C226" t="s">
        <v>1888</v>
      </c>
      <c r="D226" t="s">
        <v>1889</v>
      </c>
      <c r="E226" t="str">
        <f>TRIM(PROPER(F226))</f>
        <v>Clunes</v>
      </c>
      <c r="F226" t="s">
        <v>1890</v>
      </c>
      <c r="G226">
        <v>2480</v>
      </c>
      <c r="H226" t="s">
        <v>1891</v>
      </c>
      <c r="I226" t="s">
        <v>1892</v>
      </c>
      <c r="J226" t="s">
        <v>1893</v>
      </c>
      <c r="K226">
        <f>IF(ISBLANK(L226),0,L226)</f>
        <v>82</v>
      </c>
      <c r="L226">
        <v>82</v>
      </c>
      <c r="M226">
        <f>IF(ISBLANK(N226),0,N226)</f>
        <v>7</v>
      </c>
      <c r="N226">
        <v>7</v>
      </c>
      <c r="O226">
        <f>IF(ISBLANK(P226),0,P226)</f>
        <v>0</v>
      </c>
      <c r="Q226">
        <f>IF(ISBLANK(R226),0,R226)</f>
        <v>1048</v>
      </c>
      <c r="R226">
        <v>1048</v>
      </c>
      <c r="S226" t="s">
        <v>49</v>
      </c>
      <c r="T226" t="s">
        <v>50</v>
      </c>
      <c r="U226" t="s">
        <v>51</v>
      </c>
      <c r="V226" t="s">
        <v>52</v>
      </c>
      <c r="W226" t="s">
        <v>53</v>
      </c>
      <c r="Y226" t="s">
        <v>51</v>
      </c>
      <c r="Z226" t="s">
        <v>51</v>
      </c>
      <c r="AA226" t="s">
        <v>51</v>
      </c>
      <c r="AB226" t="s">
        <v>54</v>
      </c>
      <c r="AC226" t="s">
        <v>51</v>
      </c>
      <c r="AD226" s="6" t="str">
        <f>TEXT(AE226,"yyyy-mm-dd")</f>
        <v>1883-04-01</v>
      </c>
      <c r="AE226" s="5" t="s">
        <v>629</v>
      </c>
      <c r="AF226" t="s">
        <v>622</v>
      </c>
      <c r="AG226" t="s">
        <v>622</v>
      </c>
      <c r="AH226" t="s">
        <v>217</v>
      </c>
      <c r="AI226" t="s">
        <v>77</v>
      </c>
      <c r="AJ226" t="s">
        <v>622</v>
      </c>
      <c r="AK226" t="s">
        <v>219</v>
      </c>
      <c r="AL226" t="s">
        <v>220</v>
      </c>
      <c r="AM226" t="s">
        <v>221</v>
      </c>
      <c r="AN226" t="s">
        <v>222</v>
      </c>
      <c r="AO226" t="s">
        <v>223</v>
      </c>
      <c r="AP226" t="s">
        <v>224</v>
      </c>
      <c r="AQ226" t="s">
        <v>84</v>
      </c>
      <c r="AR226">
        <v>-28.724778000000001</v>
      </c>
      <c r="AS226">
        <v>153.408852</v>
      </c>
      <c r="AT226" t="s">
        <v>225</v>
      </c>
      <c r="AU226" t="s">
        <v>226</v>
      </c>
      <c r="AV226" t="s">
        <v>51</v>
      </c>
      <c r="AW226" s="1">
        <v>43522</v>
      </c>
    </row>
    <row r="227" spans="1:49" x14ac:dyDescent="0.35">
      <c r="A227">
        <v>1578</v>
      </c>
      <c r="B227">
        <v>11059</v>
      </c>
      <c r="C227" t="s">
        <v>1894</v>
      </c>
      <c r="D227" t="s">
        <v>1895</v>
      </c>
      <c r="E227" t="str">
        <f>TRIM(PROPER(F227))</f>
        <v>Cobar</v>
      </c>
      <c r="F227" t="s">
        <v>1896</v>
      </c>
      <c r="G227">
        <v>2835</v>
      </c>
      <c r="H227" t="s">
        <v>1897</v>
      </c>
      <c r="I227" t="s">
        <v>1898</v>
      </c>
      <c r="J227" t="s">
        <v>1899</v>
      </c>
      <c r="K227">
        <f>IF(ISBLANK(L227),0,L227)</f>
        <v>240</v>
      </c>
      <c r="L227">
        <v>240</v>
      </c>
      <c r="M227">
        <f>IF(ISBLANK(N227),0,N227)</f>
        <v>31</v>
      </c>
      <c r="N227">
        <v>31</v>
      </c>
      <c r="O227">
        <f>IF(ISBLANK(P227),0,P227)</f>
        <v>6</v>
      </c>
      <c r="P227">
        <v>6</v>
      </c>
      <c r="Q227">
        <f>IF(ISBLANK(R227),0,R227)</f>
        <v>887</v>
      </c>
      <c r="R227">
        <v>887</v>
      </c>
      <c r="S227" t="s">
        <v>49</v>
      </c>
      <c r="T227" t="s">
        <v>50</v>
      </c>
      <c r="U227" t="s">
        <v>51</v>
      </c>
      <c r="V227" t="s">
        <v>52</v>
      </c>
      <c r="W227" t="s">
        <v>53</v>
      </c>
      <c r="Y227" t="s">
        <v>51</v>
      </c>
      <c r="Z227" t="s">
        <v>51</v>
      </c>
      <c r="AA227" t="s">
        <v>51</v>
      </c>
      <c r="AB227" t="s">
        <v>54</v>
      </c>
      <c r="AC227" t="s">
        <v>199</v>
      </c>
      <c r="AD227" s="6" t="str">
        <f>TEXT(AE227,"yyyy-mm-dd")</f>
        <v>1878-03-01</v>
      </c>
      <c r="AE227" s="5" t="s">
        <v>1656</v>
      </c>
      <c r="AF227" t="s">
        <v>1900</v>
      </c>
      <c r="AG227" t="s">
        <v>202</v>
      </c>
      <c r="AH227" t="s">
        <v>203</v>
      </c>
      <c r="AI227" t="s">
        <v>106</v>
      </c>
      <c r="AJ227" t="s">
        <v>1295</v>
      </c>
      <c r="AK227" t="s">
        <v>508</v>
      </c>
      <c r="AL227" t="s">
        <v>510</v>
      </c>
      <c r="AM227" t="s">
        <v>511</v>
      </c>
      <c r="AN227" t="s">
        <v>140</v>
      </c>
      <c r="AO227" t="s">
        <v>512</v>
      </c>
      <c r="AP227" t="s">
        <v>1296</v>
      </c>
      <c r="AQ227" t="s">
        <v>592</v>
      </c>
      <c r="AR227">
        <v>-31.502199000000001</v>
      </c>
      <c r="AS227">
        <v>145.83660900000001</v>
      </c>
      <c r="AT227" t="s">
        <v>174</v>
      </c>
      <c r="AU227" t="s">
        <v>208</v>
      </c>
      <c r="AV227" t="s">
        <v>51</v>
      </c>
      <c r="AW227" s="1">
        <v>43522</v>
      </c>
    </row>
    <row r="228" spans="1:49" x14ac:dyDescent="0.35">
      <c r="A228">
        <v>1579</v>
      </c>
      <c r="B228">
        <v>10179</v>
      </c>
      <c r="C228" t="s">
        <v>1901</v>
      </c>
      <c r="D228" t="s">
        <v>1902</v>
      </c>
      <c r="E228" t="str">
        <f>TRIM(PROPER(F228))</f>
        <v>Cobargo</v>
      </c>
      <c r="F228" t="s">
        <v>1903</v>
      </c>
      <c r="G228">
        <v>2550</v>
      </c>
      <c r="H228" t="s">
        <v>1904</v>
      </c>
      <c r="I228" t="s">
        <v>1905</v>
      </c>
      <c r="J228" t="s">
        <v>1906</v>
      </c>
      <c r="K228">
        <f>IF(ISBLANK(L228),0,L228)</f>
        <v>62</v>
      </c>
      <c r="L228">
        <v>62</v>
      </c>
      <c r="M228">
        <f>IF(ISBLANK(N228),0,N228)</f>
        <v>0</v>
      </c>
      <c r="O228">
        <f>IF(ISBLANK(P228),0,P228)</f>
        <v>0</v>
      </c>
      <c r="Q228">
        <f>IF(ISBLANK(R228),0,R228)</f>
        <v>976</v>
      </c>
      <c r="R228">
        <v>976</v>
      </c>
      <c r="S228" t="s">
        <v>49</v>
      </c>
      <c r="T228" t="s">
        <v>50</v>
      </c>
      <c r="U228" t="s">
        <v>51</v>
      </c>
      <c r="V228" t="s">
        <v>52</v>
      </c>
      <c r="W228" t="s">
        <v>53</v>
      </c>
      <c r="Y228" t="s">
        <v>51</v>
      </c>
      <c r="Z228" t="s">
        <v>51</v>
      </c>
      <c r="AA228" t="s">
        <v>51</v>
      </c>
      <c r="AB228" t="s">
        <v>54</v>
      </c>
      <c r="AC228" t="s">
        <v>51</v>
      </c>
      <c r="AD228" s="6" t="str">
        <f>TEXT(AE228,"yyyy-mm-dd")</f>
        <v>1871-02-01</v>
      </c>
      <c r="AE228" s="5" t="s">
        <v>1907</v>
      </c>
      <c r="AF228" t="s">
        <v>777</v>
      </c>
      <c r="AG228" t="s">
        <v>704</v>
      </c>
      <c r="AH228" t="s">
        <v>105</v>
      </c>
      <c r="AI228" t="s">
        <v>106</v>
      </c>
      <c r="AJ228" t="s">
        <v>706</v>
      </c>
      <c r="AK228" t="s">
        <v>706</v>
      </c>
      <c r="AL228" t="s">
        <v>707</v>
      </c>
      <c r="AM228" t="s">
        <v>708</v>
      </c>
      <c r="AN228" t="s">
        <v>110</v>
      </c>
      <c r="AO228" t="s">
        <v>111</v>
      </c>
      <c r="AP228" t="s">
        <v>112</v>
      </c>
      <c r="AQ228" t="s">
        <v>113</v>
      </c>
      <c r="AR228">
        <v>-36.386941999999998</v>
      </c>
      <c r="AS228">
        <v>149.88281799999999</v>
      </c>
      <c r="AT228" t="s">
        <v>111</v>
      </c>
      <c r="AU228" t="s">
        <v>114</v>
      </c>
      <c r="AV228" t="s">
        <v>51</v>
      </c>
      <c r="AW228" s="1">
        <v>43522</v>
      </c>
    </row>
    <row r="229" spans="1:49" x14ac:dyDescent="0.35">
      <c r="A229">
        <v>1580</v>
      </c>
      <c r="B229">
        <v>10223</v>
      </c>
      <c r="C229" t="s">
        <v>1908</v>
      </c>
      <c r="D229" t="s">
        <v>1909</v>
      </c>
      <c r="E229" t="str">
        <f>TRIM(PROPER(F229))</f>
        <v>Cobbitty</v>
      </c>
      <c r="F229" t="s">
        <v>1910</v>
      </c>
      <c r="G229">
        <v>2570</v>
      </c>
      <c r="H229" t="s">
        <v>1911</v>
      </c>
      <c r="I229" t="s">
        <v>1912</v>
      </c>
      <c r="J229" t="s">
        <v>1913</v>
      </c>
      <c r="K229">
        <f>IF(ISBLANK(L229),0,L229)</f>
        <v>289</v>
      </c>
      <c r="L229">
        <v>289</v>
      </c>
      <c r="M229">
        <f>IF(ISBLANK(N229),0,N229)</f>
        <v>4</v>
      </c>
      <c r="N229">
        <v>4</v>
      </c>
      <c r="O229">
        <f>IF(ISBLANK(P229),0,P229)</f>
        <v>15</v>
      </c>
      <c r="P229">
        <v>15</v>
      </c>
      <c r="Q229">
        <f>IF(ISBLANK(R229),0,R229)</f>
        <v>1015</v>
      </c>
      <c r="R229">
        <v>1015</v>
      </c>
      <c r="S229" t="s">
        <v>49</v>
      </c>
      <c r="T229" t="s">
        <v>50</v>
      </c>
      <c r="U229" t="s">
        <v>51</v>
      </c>
      <c r="V229" t="s">
        <v>52</v>
      </c>
      <c r="W229" t="s">
        <v>53</v>
      </c>
      <c r="Y229" t="s">
        <v>51</v>
      </c>
      <c r="Z229" t="s">
        <v>51</v>
      </c>
      <c r="AA229" t="s">
        <v>51</v>
      </c>
      <c r="AB229" t="s">
        <v>54</v>
      </c>
      <c r="AC229" t="s">
        <v>51</v>
      </c>
      <c r="AD229" s="6" t="str">
        <f>TEXT(AE229,"yyyy-mm-dd")</f>
        <v>1882-07-01</v>
      </c>
      <c r="AE229" s="5" t="s">
        <v>1914</v>
      </c>
      <c r="AF229" t="s">
        <v>261</v>
      </c>
      <c r="AG229" t="s">
        <v>261</v>
      </c>
      <c r="AH229" t="s">
        <v>260</v>
      </c>
      <c r="AI229" t="s">
        <v>154</v>
      </c>
      <c r="AJ229" t="s">
        <v>1392</v>
      </c>
      <c r="AK229" t="s">
        <v>425</v>
      </c>
      <c r="AL229" t="s">
        <v>426</v>
      </c>
      <c r="AM229" t="s">
        <v>427</v>
      </c>
      <c r="AN229" t="s">
        <v>265</v>
      </c>
      <c r="AO229" t="s">
        <v>265</v>
      </c>
      <c r="AP229" t="s">
        <v>266</v>
      </c>
      <c r="AQ229" t="s">
        <v>66</v>
      </c>
      <c r="AR229">
        <v>-34.015900000000002</v>
      </c>
      <c r="AS229">
        <v>150.68593799999999</v>
      </c>
      <c r="AT229" t="s">
        <v>265</v>
      </c>
      <c r="AU229" t="s">
        <v>428</v>
      </c>
      <c r="AV229" t="s">
        <v>51</v>
      </c>
      <c r="AW229" s="1">
        <v>43522</v>
      </c>
    </row>
    <row r="230" spans="1:49" x14ac:dyDescent="0.35">
      <c r="A230">
        <v>1583</v>
      </c>
      <c r="B230">
        <v>9786</v>
      </c>
      <c r="C230" t="s">
        <v>1915</v>
      </c>
      <c r="D230" t="s">
        <v>1916</v>
      </c>
      <c r="E230" t="str">
        <f>TRIM(PROPER(F230))</f>
        <v>Coffee Camp</v>
      </c>
      <c r="F230" t="s">
        <v>1917</v>
      </c>
      <c r="G230">
        <v>2480</v>
      </c>
      <c r="H230" t="s">
        <v>1918</v>
      </c>
      <c r="I230" t="s">
        <v>1919</v>
      </c>
      <c r="J230" t="s">
        <v>1920</v>
      </c>
      <c r="K230">
        <f>IF(ISBLANK(L230),0,L230)</f>
        <v>52</v>
      </c>
      <c r="L230">
        <v>52</v>
      </c>
      <c r="M230">
        <f>IF(ISBLANK(N230),0,N230)</f>
        <v>21</v>
      </c>
      <c r="N230">
        <v>21</v>
      </c>
      <c r="O230">
        <f>IF(ISBLANK(P230),0,P230)</f>
        <v>21</v>
      </c>
      <c r="P230">
        <v>21</v>
      </c>
      <c r="Q230">
        <f>IF(ISBLANK(R230),0,R230)</f>
        <v>991</v>
      </c>
      <c r="R230">
        <v>991</v>
      </c>
      <c r="S230" t="s">
        <v>49</v>
      </c>
      <c r="T230" t="s">
        <v>50</v>
      </c>
      <c r="U230" t="s">
        <v>51</v>
      </c>
      <c r="V230" t="s">
        <v>52</v>
      </c>
      <c r="W230" t="s">
        <v>53</v>
      </c>
      <c r="Y230" t="s">
        <v>51</v>
      </c>
      <c r="Z230" t="s">
        <v>51</v>
      </c>
      <c r="AA230" t="s">
        <v>51</v>
      </c>
      <c r="AB230" t="s">
        <v>54</v>
      </c>
      <c r="AC230" t="s">
        <v>51</v>
      </c>
      <c r="AD230" s="6" t="str">
        <f>TEXT(AE230,"yyyy-mm-dd")</f>
        <v>1910-06-01</v>
      </c>
      <c r="AE230" s="5">
        <v>3805</v>
      </c>
      <c r="AF230" t="s">
        <v>622</v>
      </c>
      <c r="AG230" t="s">
        <v>622</v>
      </c>
      <c r="AH230" t="s">
        <v>217</v>
      </c>
      <c r="AI230" t="s">
        <v>77</v>
      </c>
      <c r="AJ230" t="s">
        <v>521</v>
      </c>
      <c r="AK230" t="s">
        <v>219</v>
      </c>
      <c r="AL230" t="s">
        <v>220</v>
      </c>
      <c r="AM230" t="s">
        <v>221</v>
      </c>
      <c r="AN230" t="s">
        <v>222</v>
      </c>
      <c r="AO230" t="s">
        <v>223</v>
      </c>
      <c r="AP230" t="s">
        <v>224</v>
      </c>
      <c r="AQ230" t="s">
        <v>84</v>
      </c>
      <c r="AR230">
        <v>-28.662663999999999</v>
      </c>
      <c r="AS230">
        <v>153.22063800000001</v>
      </c>
      <c r="AT230" t="s">
        <v>225</v>
      </c>
      <c r="AU230" t="s">
        <v>226</v>
      </c>
      <c r="AV230" t="s">
        <v>51</v>
      </c>
      <c r="AW230" s="1">
        <v>43522</v>
      </c>
    </row>
    <row r="231" spans="1:49" x14ac:dyDescent="0.35">
      <c r="A231">
        <v>1584</v>
      </c>
      <c r="B231">
        <v>9655</v>
      </c>
      <c r="C231" t="s">
        <v>1921</v>
      </c>
      <c r="D231" t="s">
        <v>1922</v>
      </c>
      <c r="E231" t="str">
        <f>TRIM(PROPER(F231))</f>
        <v>Coffs Harbour</v>
      </c>
      <c r="F231" t="s">
        <v>1923</v>
      </c>
      <c r="G231">
        <v>2450</v>
      </c>
      <c r="H231" t="s">
        <v>1924</v>
      </c>
      <c r="I231" t="s">
        <v>1925</v>
      </c>
      <c r="J231" t="s">
        <v>1926</v>
      </c>
      <c r="K231">
        <f>IF(ISBLANK(L231),0,L231)</f>
        <v>459</v>
      </c>
      <c r="L231">
        <v>459</v>
      </c>
      <c r="M231">
        <f>IF(ISBLANK(N231),0,N231)</f>
        <v>21</v>
      </c>
      <c r="N231">
        <v>21</v>
      </c>
      <c r="O231">
        <f>IF(ISBLANK(P231),0,P231)</f>
        <v>35</v>
      </c>
      <c r="P231">
        <v>35</v>
      </c>
      <c r="Q231">
        <f>IF(ISBLANK(R231),0,R231)</f>
        <v>885</v>
      </c>
      <c r="R231">
        <v>885</v>
      </c>
      <c r="S231" t="s">
        <v>49</v>
      </c>
      <c r="T231" t="s">
        <v>50</v>
      </c>
      <c r="U231" t="s">
        <v>51</v>
      </c>
      <c r="V231" t="s">
        <v>52</v>
      </c>
      <c r="W231" t="s">
        <v>53</v>
      </c>
      <c r="Y231" t="s">
        <v>51</v>
      </c>
      <c r="Z231" t="s">
        <v>51</v>
      </c>
      <c r="AA231" t="s">
        <v>51</v>
      </c>
      <c r="AB231" t="s">
        <v>54</v>
      </c>
      <c r="AC231" t="s">
        <v>51</v>
      </c>
      <c r="AD231" s="6" t="str">
        <f>TEXT(AE231,"yyyy-mm-dd")</f>
        <v>1885-03-01</v>
      </c>
      <c r="AE231" s="5" t="s">
        <v>1039</v>
      </c>
      <c r="AF231" t="s">
        <v>820</v>
      </c>
      <c r="AG231" t="s">
        <v>820</v>
      </c>
      <c r="AH231" t="s">
        <v>799</v>
      </c>
      <c r="AI231" t="s">
        <v>77</v>
      </c>
      <c r="AJ231" t="s">
        <v>820</v>
      </c>
      <c r="AK231" t="s">
        <v>820</v>
      </c>
      <c r="AL231" t="s">
        <v>821</v>
      </c>
      <c r="AM231" t="s">
        <v>822</v>
      </c>
      <c r="AN231" t="s">
        <v>222</v>
      </c>
      <c r="AO231" t="s">
        <v>673</v>
      </c>
      <c r="AP231" t="s">
        <v>754</v>
      </c>
      <c r="AQ231" t="s">
        <v>84</v>
      </c>
      <c r="AR231">
        <v>-30.301960000000001</v>
      </c>
      <c r="AS231">
        <v>153.120372</v>
      </c>
      <c r="AT231" t="s">
        <v>225</v>
      </c>
      <c r="AU231" t="s">
        <v>685</v>
      </c>
      <c r="AV231" t="s">
        <v>51</v>
      </c>
      <c r="AW231" s="1">
        <v>43522</v>
      </c>
    </row>
    <row r="232" spans="1:49" x14ac:dyDescent="0.35">
      <c r="A232">
        <v>1587</v>
      </c>
      <c r="B232">
        <v>9983</v>
      </c>
      <c r="C232" t="s">
        <v>1927</v>
      </c>
      <c r="D232" t="s">
        <v>1928</v>
      </c>
      <c r="E232" t="str">
        <f>TRIM(PROPER(F232))</f>
        <v>Coledale</v>
      </c>
      <c r="F232" t="s">
        <v>1929</v>
      </c>
      <c r="G232">
        <v>2515</v>
      </c>
      <c r="H232" t="s">
        <v>1930</v>
      </c>
      <c r="I232" t="s">
        <v>1931</v>
      </c>
      <c r="J232" t="s">
        <v>1932</v>
      </c>
      <c r="K232">
        <f>IF(ISBLANK(L232),0,L232)</f>
        <v>149</v>
      </c>
      <c r="L232">
        <v>149</v>
      </c>
      <c r="M232">
        <f>IF(ISBLANK(N232),0,N232)</f>
        <v>0</v>
      </c>
      <c r="O232">
        <f>IF(ISBLANK(P232),0,P232)</f>
        <v>10</v>
      </c>
      <c r="P232">
        <v>10</v>
      </c>
      <c r="Q232">
        <f>IF(ISBLANK(R232),0,R232)</f>
        <v>1092</v>
      </c>
      <c r="R232">
        <v>1092</v>
      </c>
      <c r="S232" t="s">
        <v>49</v>
      </c>
      <c r="T232" t="s">
        <v>50</v>
      </c>
      <c r="U232" t="s">
        <v>51</v>
      </c>
      <c r="V232" t="s">
        <v>52</v>
      </c>
      <c r="W232" t="s">
        <v>53</v>
      </c>
      <c r="Y232" t="s">
        <v>51</v>
      </c>
      <c r="Z232" t="s">
        <v>51</v>
      </c>
      <c r="AA232" t="s">
        <v>51</v>
      </c>
      <c r="AB232" t="s">
        <v>54</v>
      </c>
      <c r="AC232" t="s">
        <v>51</v>
      </c>
      <c r="AD232" s="6" t="str">
        <f>TEXT(AE232,"yyyy-mm-dd")</f>
        <v>1912-06-01</v>
      </c>
      <c r="AE232" s="5">
        <v>4536</v>
      </c>
      <c r="AF232" t="s">
        <v>410</v>
      </c>
      <c r="AG232" t="s">
        <v>411</v>
      </c>
      <c r="AH232" t="s">
        <v>412</v>
      </c>
      <c r="AI232" t="s">
        <v>154</v>
      </c>
      <c r="AJ232" t="s">
        <v>413</v>
      </c>
      <c r="AK232" t="s">
        <v>410</v>
      </c>
      <c r="AL232" t="s">
        <v>414</v>
      </c>
      <c r="AM232" t="s">
        <v>415</v>
      </c>
      <c r="AN232" t="s">
        <v>110</v>
      </c>
      <c r="AO232" t="s">
        <v>159</v>
      </c>
      <c r="AP232" t="s">
        <v>160</v>
      </c>
      <c r="AQ232" t="s">
        <v>66</v>
      </c>
      <c r="AR232">
        <v>-34.289546000000001</v>
      </c>
      <c r="AS232">
        <v>150.94736599999999</v>
      </c>
      <c r="AT232" t="s">
        <v>111</v>
      </c>
      <c r="AU232" t="s">
        <v>161</v>
      </c>
      <c r="AV232" t="s">
        <v>51</v>
      </c>
      <c r="AW232" s="1">
        <v>43522</v>
      </c>
    </row>
    <row r="233" spans="1:49" x14ac:dyDescent="0.35">
      <c r="A233">
        <v>1589</v>
      </c>
      <c r="B233">
        <v>6403</v>
      </c>
      <c r="C233" t="s">
        <v>1933</v>
      </c>
      <c r="D233" t="s">
        <v>1934</v>
      </c>
      <c r="E233" t="str">
        <f>TRIM(PROPER(F233))</f>
        <v>Collarenebri</v>
      </c>
      <c r="F233" t="s">
        <v>1935</v>
      </c>
      <c r="G233">
        <v>2833</v>
      </c>
      <c r="H233" t="s">
        <v>1936</v>
      </c>
      <c r="I233" t="s">
        <v>1937</v>
      </c>
      <c r="J233" t="s">
        <v>1938</v>
      </c>
      <c r="K233">
        <f>IF(ISBLANK(L233),0,L233)</f>
        <v>106</v>
      </c>
      <c r="L233">
        <v>106</v>
      </c>
      <c r="M233">
        <f>IF(ISBLANK(N233),0,N233)</f>
        <v>79</v>
      </c>
      <c r="N233">
        <v>79</v>
      </c>
      <c r="O233">
        <f>IF(ISBLANK(P233),0,P233)</f>
        <v>0</v>
      </c>
      <c r="Q233">
        <f>IF(ISBLANK(R233),0,R233)</f>
        <v>674</v>
      </c>
      <c r="R233">
        <v>674</v>
      </c>
      <c r="S233" t="s">
        <v>290</v>
      </c>
      <c r="T233" t="s">
        <v>50</v>
      </c>
      <c r="U233" t="s">
        <v>51</v>
      </c>
      <c r="V233" t="s">
        <v>52</v>
      </c>
      <c r="W233" t="s">
        <v>291</v>
      </c>
      <c r="Y233" t="s">
        <v>51</v>
      </c>
      <c r="Z233" t="s">
        <v>51</v>
      </c>
      <c r="AA233" t="s">
        <v>51</v>
      </c>
      <c r="AB233" t="s">
        <v>54</v>
      </c>
      <c r="AC233" t="s">
        <v>199</v>
      </c>
      <c r="AD233" s="6" t="str">
        <f>TEXT(AE233,"yyyy-mm-dd")</f>
        <v>1885-02-01</v>
      </c>
      <c r="AE233" s="5" t="s">
        <v>1939</v>
      </c>
      <c r="AF233" t="s">
        <v>1534</v>
      </c>
      <c r="AG233" t="s">
        <v>202</v>
      </c>
      <c r="AH233" t="s">
        <v>203</v>
      </c>
      <c r="AI233" t="s">
        <v>77</v>
      </c>
      <c r="AJ233" t="s">
        <v>202</v>
      </c>
      <c r="AK233" t="s">
        <v>656</v>
      </c>
      <c r="AL233" t="s">
        <v>657</v>
      </c>
      <c r="AM233" t="s">
        <v>658</v>
      </c>
      <c r="AN233" t="s">
        <v>140</v>
      </c>
      <c r="AO233" t="s">
        <v>512</v>
      </c>
      <c r="AP233" t="s">
        <v>591</v>
      </c>
      <c r="AQ233" t="s">
        <v>592</v>
      </c>
      <c r="AR233">
        <v>-29.543823</v>
      </c>
      <c r="AS233">
        <v>148.57808600000001</v>
      </c>
      <c r="AT233" t="s">
        <v>174</v>
      </c>
      <c r="AU233" t="s">
        <v>208</v>
      </c>
      <c r="AV233" t="s">
        <v>51</v>
      </c>
      <c r="AW233" s="1">
        <v>43522</v>
      </c>
    </row>
    <row r="234" spans="1:49" x14ac:dyDescent="0.35">
      <c r="A234">
        <v>1590</v>
      </c>
      <c r="B234">
        <v>10273</v>
      </c>
      <c r="C234" t="s">
        <v>1940</v>
      </c>
      <c r="D234" t="s">
        <v>1941</v>
      </c>
      <c r="E234" t="str">
        <f>TRIM(PROPER(F234))</f>
        <v>Collector</v>
      </c>
      <c r="F234" t="s">
        <v>1942</v>
      </c>
      <c r="G234">
        <v>2581</v>
      </c>
      <c r="H234" t="s">
        <v>1943</v>
      </c>
      <c r="I234" t="s">
        <v>1944</v>
      </c>
      <c r="J234" t="s">
        <v>1945</v>
      </c>
      <c r="K234">
        <f>IF(ISBLANK(L234),0,L234)</f>
        <v>29</v>
      </c>
      <c r="L234">
        <v>29</v>
      </c>
      <c r="M234">
        <f>IF(ISBLANK(N234),0,N234)</f>
        <v>0</v>
      </c>
      <c r="O234">
        <f>IF(ISBLANK(P234),0,P234)</f>
        <v>0</v>
      </c>
      <c r="P234">
        <v>0</v>
      </c>
      <c r="Q234">
        <f>IF(ISBLANK(R234),0,R234)</f>
        <v>1077</v>
      </c>
      <c r="R234">
        <v>1077</v>
      </c>
      <c r="S234" t="s">
        <v>49</v>
      </c>
      <c r="T234" t="s">
        <v>50</v>
      </c>
      <c r="U234" t="s">
        <v>51</v>
      </c>
      <c r="V234" t="s">
        <v>52</v>
      </c>
      <c r="W234" t="s">
        <v>53</v>
      </c>
      <c r="Y234" t="s">
        <v>51</v>
      </c>
      <c r="Z234" t="s">
        <v>51</v>
      </c>
      <c r="AA234" t="s">
        <v>51</v>
      </c>
      <c r="AB234" t="s">
        <v>54</v>
      </c>
      <c r="AC234" t="s">
        <v>51</v>
      </c>
      <c r="AD234" s="6" t="str">
        <f>TEXT(AE234,"yyyy-mm-dd")</f>
        <v>1866-05-01</v>
      </c>
      <c r="AE234" s="5" t="s">
        <v>1946</v>
      </c>
      <c r="AF234" t="s">
        <v>970</v>
      </c>
      <c r="AG234" t="s">
        <v>437</v>
      </c>
      <c r="AH234" t="s">
        <v>260</v>
      </c>
      <c r="AI234" t="s">
        <v>106</v>
      </c>
      <c r="AJ234" t="s">
        <v>107</v>
      </c>
      <c r="AK234" t="s">
        <v>107</v>
      </c>
      <c r="AL234" t="s">
        <v>108</v>
      </c>
      <c r="AM234" t="s">
        <v>109</v>
      </c>
      <c r="AN234" t="s">
        <v>110</v>
      </c>
      <c r="AO234" t="s">
        <v>111</v>
      </c>
      <c r="AP234" t="s">
        <v>160</v>
      </c>
      <c r="AQ234" t="s">
        <v>84</v>
      </c>
      <c r="AR234">
        <v>-34.914220999999998</v>
      </c>
      <c r="AS234">
        <v>149.433144</v>
      </c>
      <c r="AT234" t="s">
        <v>111</v>
      </c>
      <c r="AU234" t="s">
        <v>114</v>
      </c>
      <c r="AV234" t="s">
        <v>51</v>
      </c>
      <c r="AW234" s="1">
        <v>43522</v>
      </c>
    </row>
    <row r="235" spans="1:49" x14ac:dyDescent="0.35">
      <c r="A235">
        <v>1593</v>
      </c>
      <c r="B235">
        <v>9752</v>
      </c>
      <c r="C235" t="s">
        <v>1947</v>
      </c>
      <c r="D235" t="s">
        <v>1948</v>
      </c>
      <c r="E235" t="str">
        <f>TRIM(PROPER(F235))</f>
        <v>Collins Creek</v>
      </c>
      <c r="F235" t="s">
        <v>1949</v>
      </c>
      <c r="G235">
        <v>2474</v>
      </c>
      <c r="H235" t="s">
        <v>1950</v>
      </c>
      <c r="I235" t="s">
        <v>1951</v>
      </c>
      <c r="J235" t="s">
        <v>1952</v>
      </c>
      <c r="K235">
        <f>IF(ISBLANK(L235),0,L235)</f>
        <v>11</v>
      </c>
      <c r="L235">
        <v>11</v>
      </c>
      <c r="M235">
        <f>IF(ISBLANK(N235),0,N235)</f>
        <v>0</v>
      </c>
      <c r="N235">
        <v>0</v>
      </c>
      <c r="O235">
        <f>IF(ISBLANK(P235),0,P235)</f>
        <v>0</v>
      </c>
      <c r="Q235">
        <f>IF(ISBLANK(R235),0,R235)</f>
        <v>1014</v>
      </c>
      <c r="R235">
        <v>1014</v>
      </c>
      <c r="S235" t="s">
        <v>49</v>
      </c>
      <c r="T235" t="s">
        <v>50</v>
      </c>
      <c r="U235" t="s">
        <v>51</v>
      </c>
      <c r="V235" t="s">
        <v>52</v>
      </c>
      <c r="W235" t="s">
        <v>53</v>
      </c>
      <c r="Y235" t="s">
        <v>51</v>
      </c>
      <c r="Z235" t="s">
        <v>51</v>
      </c>
      <c r="AA235" t="s">
        <v>51</v>
      </c>
      <c r="AB235" t="s">
        <v>54</v>
      </c>
      <c r="AC235" t="s">
        <v>51</v>
      </c>
      <c r="AD235" s="6" t="str">
        <f>TEXT(AE235,"yyyy-mm-dd")</f>
        <v>1918-09-01</v>
      </c>
      <c r="AE235" s="5">
        <v>6819</v>
      </c>
      <c r="AF235" t="s">
        <v>621</v>
      </c>
      <c r="AG235" t="s">
        <v>622</v>
      </c>
      <c r="AH235" t="s">
        <v>217</v>
      </c>
      <c r="AI235" t="s">
        <v>77</v>
      </c>
      <c r="AJ235" t="s">
        <v>521</v>
      </c>
      <c r="AK235" t="s">
        <v>219</v>
      </c>
      <c r="AL235" t="s">
        <v>220</v>
      </c>
      <c r="AM235" t="s">
        <v>221</v>
      </c>
      <c r="AN235" t="s">
        <v>222</v>
      </c>
      <c r="AO235" t="s">
        <v>223</v>
      </c>
      <c r="AP235" t="s">
        <v>224</v>
      </c>
      <c r="AQ235" t="s">
        <v>84</v>
      </c>
      <c r="AR235">
        <v>-28.489297000000001</v>
      </c>
      <c r="AS235">
        <v>153.022547</v>
      </c>
      <c r="AT235" t="s">
        <v>225</v>
      </c>
      <c r="AU235" t="s">
        <v>226</v>
      </c>
      <c r="AV235" t="s">
        <v>51</v>
      </c>
      <c r="AW235" s="1">
        <v>43522</v>
      </c>
    </row>
    <row r="236" spans="1:49" x14ac:dyDescent="0.35">
      <c r="A236">
        <v>1596</v>
      </c>
      <c r="B236">
        <v>10796</v>
      </c>
      <c r="C236" t="s">
        <v>1953</v>
      </c>
      <c r="D236" t="s">
        <v>1954</v>
      </c>
      <c r="E236" t="str">
        <f>TRIM(PROPER(F236))</f>
        <v>Mount Druitt</v>
      </c>
      <c r="F236" t="s">
        <v>1955</v>
      </c>
      <c r="G236">
        <v>2770</v>
      </c>
      <c r="H236" t="s">
        <v>1956</v>
      </c>
      <c r="I236" t="s">
        <v>1957</v>
      </c>
      <c r="J236" t="s">
        <v>1958</v>
      </c>
      <c r="K236">
        <f>IF(ISBLANK(L236),0,L236)</f>
        <v>847</v>
      </c>
      <c r="L236">
        <v>847</v>
      </c>
      <c r="M236">
        <f>IF(ISBLANK(N236),0,N236)</f>
        <v>3</v>
      </c>
      <c r="N236">
        <v>3</v>
      </c>
      <c r="O236">
        <f>IF(ISBLANK(P236),0,P236)</f>
        <v>72</v>
      </c>
      <c r="P236">
        <v>72</v>
      </c>
      <c r="Q236">
        <f>IF(ISBLANK(R236),0,R236)</f>
        <v>1008</v>
      </c>
      <c r="R236">
        <v>1008</v>
      </c>
      <c r="S236" t="s">
        <v>49</v>
      </c>
      <c r="T236" t="s">
        <v>50</v>
      </c>
      <c r="U236" t="s">
        <v>199</v>
      </c>
      <c r="V236" t="s">
        <v>52</v>
      </c>
      <c r="W236" t="s">
        <v>53</v>
      </c>
      <c r="Y236" t="s">
        <v>51</v>
      </c>
      <c r="Z236" t="s">
        <v>51</v>
      </c>
      <c r="AA236" t="s">
        <v>51</v>
      </c>
      <c r="AB236" t="s">
        <v>54</v>
      </c>
      <c r="AC236" t="s">
        <v>51</v>
      </c>
      <c r="AD236" s="6" t="str">
        <f>TEXT(AE236,"yyyy-mm-dd")</f>
        <v>1861-09-01</v>
      </c>
      <c r="AE236" s="5" t="s">
        <v>1959</v>
      </c>
      <c r="AF236" t="s">
        <v>1960</v>
      </c>
      <c r="AG236" t="s">
        <v>1961</v>
      </c>
      <c r="AH236" t="s">
        <v>1962</v>
      </c>
      <c r="AI236" t="s">
        <v>282</v>
      </c>
      <c r="AJ236" t="s">
        <v>1963</v>
      </c>
      <c r="AK236" t="s">
        <v>278</v>
      </c>
      <c r="AL236" t="s">
        <v>279</v>
      </c>
      <c r="AM236" t="s">
        <v>280</v>
      </c>
      <c r="AN236" t="s">
        <v>394</v>
      </c>
      <c r="AO236" t="s">
        <v>395</v>
      </c>
      <c r="AP236" t="s">
        <v>997</v>
      </c>
      <c r="AQ236" t="s">
        <v>66</v>
      </c>
      <c r="AR236">
        <v>-33.777199000000003</v>
      </c>
      <c r="AS236">
        <v>150.81316000000001</v>
      </c>
      <c r="AT236" t="s">
        <v>395</v>
      </c>
      <c r="AU236" t="s">
        <v>1964</v>
      </c>
      <c r="AV236" t="s">
        <v>51</v>
      </c>
      <c r="AW236" s="1">
        <v>43522</v>
      </c>
    </row>
    <row r="237" spans="1:49" x14ac:dyDescent="0.35">
      <c r="A237">
        <v>1601</v>
      </c>
      <c r="B237">
        <v>9540</v>
      </c>
      <c r="C237" t="s">
        <v>1965</v>
      </c>
      <c r="D237" t="s">
        <v>1966</v>
      </c>
      <c r="E237" t="str">
        <f>TRIM(PROPER(F237))</f>
        <v>Comboyne</v>
      </c>
      <c r="F237" t="s">
        <v>1967</v>
      </c>
      <c r="G237">
        <v>2429</v>
      </c>
      <c r="H237" t="s">
        <v>1968</v>
      </c>
      <c r="I237" t="s">
        <v>1969</v>
      </c>
      <c r="J237" t="s">
        <v>1970</v>
      </c>
      <c r="K237">
        <f>IF(ISBLANK(L237),0,L237)</f>
        <v>30</v>
      </c>
      <c r="L237">
        <v>30</v>
      </c>
      <c r="M237">
        <f>IF(ISBLANK(N237),0,N237)</f>
        <v>20</v>
      </c>
      <c r="N237">
        <v>20</v>
      </c>
      <c r="O237">
        <f>IF(ISBLANK(P237),0,P237)</f>
        <v>0</v>
      </c>
      <c r="P237">
        <v>0</v>
      </c>
      <c r="Q237">
        <f>IF(ISBLANK(R237),0,R237)</f>
        <v>930</v>
      </c>
      <c r="R237">
        <v>930</v>
      </c>
      <c r="S237" t="s">
        <v>49</v>
      </c>
      <c r="T237" t="s">
        <v>50</v>
      </c>
      <c r="U237" t="s">
        <v>51</v>
      </c>
      <c r="V237" t="s">
        <v>52</v>
      </c>
      <c r="W237" t="s">
        <v>53</v>
      </c>
      <c r="Y237" t="s">
        <v>51</v>
      </c>
      <c r="Z237" t="s">
        <v>51</v>
      </c>
      <c r="AA237" t="s">
        <v>51</v>
      </c>
      <c r="AB237" t="s">
        <v>54</v>
      </c>
      <c r="AC237" t="s">
        <v>51</v>
      </c>
      <c r="AD237" s="6" t="str">
        <f>TEXT(AE237,"yyyy-mm-dd")</f>
        <v>1922-04-01</v>
      </c>
      <c r="AE237" s="5">
        <v>8127</v>
      </c>
      <c r="AF237" t="s">
        <v>748</v>
      </c>
      <c r="AG237" t="s">
        <v>749</v>
      </c>
      <c r="AH237" t="s">
        <v>667</v>
      </c>
      <c r="AI237" t="s">
        <v>77</v>
      </c>
      <c r="AJ237" t="s">
        <v>1131</v>
      </c>
      <c r="AK237" t="s">
        <v>669</v>
      </c>
      <c r="AL237" t="s">
        <v>670</v>
      </c>
      <c r="AM237" t="s">
        <v>671</v>
      </c>
      <c r="AN237" t="s">
        <v>222</v>
      </c>
      <c r="AO237" t="s">
        <v>673</v>
      </c>
      <c r="AP237" t="s">
        <v>754</v>
      </c>
      <c r="AQ237" t="s">
        <v>113</v>
      </c>
      <c r="AR237">
        <v>-31.605308000000001</v>
      </c>
      <c r="AS237">
        <v>152.472736</v>
      </c>
      <c r="AT237" t="s">
        <v>225</v>
      </c>
      <c r="AU237" t="s">
        <v>673</v>
      </c>
      <c r="AV237" t="s">
        <v>51</v>
      </c>
      <c r="AW237" s="1">
        <v>43522</v>
      </c>
    </row>
    <row r="238" spans="1:49" x14ac:dyDescent="0.35">
      <c r="A238">
        <v>1604</v>
      </c>
      <c r="B238">
        <v>10762</v>
      </c>
      <c r="C238" t="s">
        <v>1971</v>
      </c>
      <c r="D238" t="s">
        <v>1972</v>
      </c>
      <c r="E238" t="str">
        <f>TRIM(PROPER(F238))</f>
        <v>Kurrajong</v>
      </c>
      <c r="F238" t="s">
        <v>1973</v>
      </c>
      <c r="G238">
        <v>2758</v>
      </c>
      <c r="H238" t="s">
        <v>1974</v>
      </c>
      <c r="I238" t="s">
        <v>1975</v>
      </c>
      <c r="J238" t="s">
        <v>1976</v>
      </c>
      <c r="K238">
        <f>IF(ISBLANK(L238),0,L238)</f>
        <v>121</v>
      </c>
      <c r="L238">
        <v>121</v>
      </c>
      <c r="M238">
        <f>IF(ISBLANK(N238),0,N238)</f>
        <v>0</v>
      </c>
      <c r="O238">
        <f>IF(ISBLANK(P238),0,P238)</f>
        <v>7</v>
      </c>
      <c r="P238">
        <v>7</v>
      </c>
      <c r="Q238">
        <f>IF(ISBLANK(R238),0,R238)</f>
        <v>1015</v>
      </c>
      <c r="R238">
        <v>1015</v>
      </c>
      <c r="S238" t="s">
        <v>49</v>
      </c>
      <c r="T238" t="s">
        <v>50</v>
      </c>
      <c r="U238" t="s">
        <v>51</v>
      </c>
      <c r="V238" t="s">
        <v>52</v>
      </c>
      <c r="W238" t="s">
        <v>53</v>
      </c>
      <c r="Y238" t="s">
        <v>51</v>
      </c>
      <c r="Z238" t="s">
        <v>51</v>
      </c>
      <c r="AA238" t="s">
        <v>51</v>
      </c>
      <c r="AB238" t="s">
        <v>54</v>
      </c>
      <c r="AC238" t="s">
        <v>51</v>
      </c>
      <c r="AD238" s="6" t="str">
        <f>TEXT(AE238,"yyyy-mm-dd")</f>
        <v>1880-07-01</v>
      </c>
      <c r="AE238" s="5" t="s">
        <v>1667</v>
      </c>
      <c r="AF238" t="s">
        <v>994</v>
      </c>
      <c r="AG238" t="s">
        <v>994</v>
      </c>
      <c r="AH238" t="s">
        <v>995</v>
      </c>
      <c r="AI238" t="s">
        <v>95</v>
      </c>
      <c r="AJ238" t="s">
        <v>994</v>
      </c>
      <c r="AK238" t="s">
        <v>278</v>
      </c>
      <c r="AL238" t="s">
        <v>279</v>
      </c>
      <c r="AM238" t="s">
        <v>280</v>
      </c>
      <c r="AN238" t="s">
        <v>394</v>
      </c>
      <c r="AO238" t="s">
        <v>996</v>
      </c>
      <c r="AP238" t="s">
        <v>997</v>
      </c>
      <c r="AQ238" t="s">
        <v>84</v>
      </c>
      <c r="AR238">
        <v>-33.506475000000002</v>
      </c>
      <c r="AS238">
        <v>150.69763</v>
      </c>
      <c r="AT238" t="s">
        <v>395</v>
      </c>
      <c r="AU238" t="s">
        <v>283</v>
      </c>
      <c r="AV238" t="s">
        <v>51</v>
      </c>
      <c r="AW238" s="1">
        <v>43522</v>
      </c>
    </row>
    <row r="239" spans="1:49" x14ac:dyDescent="0.35">
      <c r="A239">
        <v>1605</v>
      </c>
      <c r="B239">
        <v>4400</v>
      </c>
      <c r="C239" t="s">
        <v>1977</v>
      </c>
      <c r="D239" t="s">
        <v>1978</v>
      </c>
      <c r="E239" t="str">
        <f>TRIM(PROPER(F239))</f>
        <v>Como</v>
      </c>
      <c r="F239" t="s">
        <v>1979</v>
      </c>
      <c r="G239">
        <v>2226</v>
      </c>
      <c r="H239" t="s">
        <v>1980</v>
      </c>
      <c r="I239" t="s">
        <v>1981</v>
      </c>
      <c r="J239" t="s">
        <v>1982</v>
      </c>
      <c r="K239">
        <f>IF(ISBLANK(L239),0,L239)</f>
        <v>104</v>
      </c>
      <c r="L239">
        <v>104</v>
      </c>
      <c r="M239">
        <f>IF(ISBLANK(N239),0,N239)</f>
        <v>0</v>
      </c>
      <c r="O239">
        <f>IF(ISBLANK(P239),0,P239)</f>
        <v>15</v>
      </c>
      <c r="P239">
        <v>15</v>
      </c>
      <c r="Q239">
        <f>IF(ISBLANK(R239),0,R239)</f>
        <v>1090</v>
      </c>
      <c r="R239">
        <v>1090</v>
      </c>
      <c r="S239" t="s">
        <v>49</v>
      </c>
      <c r="T239" t="s">
        <v>50</v>
      </c>
      <c r="U239" t="s">
        <v>51</v>
      </c>
      <c r="V239" t="s">
        <v>52</v>
      </c>
      <c r="W239" t="s">
        <v>53</v>
      </c>
      <c r="Y239" t="s">
        <v>51</v>
      </c>
      <c r="Z239" t="s">
        <v>51</v>
      </c>
      <c r="AA239" t="s">
        <v>51</v>
      </c>
      <c r="AB239" t="s">
        <v>54</v>
      </c>
      <c r="AC239" t="s">
        <v>51</v>
      </c>
      <c r="AD239" s="6" t="str">
        <f>TEXT(AE239,"yyyy-mm-dd")</f>
        <v>1921-01-01</v>
      </c>
      <c r="AE239" s="5">
        <v>7672</v>
      </c>
      <c r="AF239" t="s">
        <v>1725</v>
      </c>
      <c r="AG239" t="s">
        <v>1728</v>
      </c>
      <c r="AH239" t="s">
        <v>1983</v>
      </c>
      <c r="AI239" t="s">
        <v>58</v>
      </c>
      <c r="AJ239" t="s">
        <v>1984</v>
      </c>
      <c r="AK239" t="s">
        <v>1728</v>
      </c>
      <c r="AL239" t="s">
        <v>1729</v>
      </c>
      <c r="AM239" t="s">
        <v>1730</v>
      </c>
      <c r="AN239" t="s">
        <v>63</v>
      </c>
      <c r="AO239" t="s">
        <v>552</v>
      </c>
      <c r="AP239" t="s">
        <v>65</v>
      </c>
      <c r="AQ239" t="s">
        <v>66</v>
      </c>
      <c r="AR239">
        <v>-34.001832</v>
      </c>
      <c r="AS239">
        <v>151.06912700000001</v>
      </c>
      <c r="AT239" t="s">
        <v>64</v>
      </c>
      <c r="AU239" t="s">
        <v>1731</v>
      </c>
      <c r="AV239" t="s">
        <v>51</v>
      </c>
      <c r="AW239" s="1">
        <v>43522</v>
      </c>
    </row>
    <row r="240" spans="1:49" x14ac:dyDescent="0.35">
      <c r="A240">
        <v>1606</v>
      </c>
      <c r="B240">
        <v>10622</v>
      </c>
      <c r="C240" t="s">
        <v>1985</v>
      </c>
      <c r="D240" t="s">
        <v>1986</v>
      </c>
      <c r="E240" t="str">
        <f>TRIM(PROPER(F240))</f>
        <v>Conargo</v>
      </c>
      <c r="F240" t="s">
        <v>1987</v>
      </c>
      <c r="G240">
        <v>2710</v>
      </c>
      <c r="H240" t="s">
        <v>1988</v>
      </c>
      <c r="I240" t="s">
        <v>1989</v>
      </c>
      <c r="J240" t="s">
        <v>1990</v>
      </c>
      <c r="K240">
        <f>IF(ISBLANK(L240),0,L240)</f>
        <v>7</v>
      </c>
      <c r="L240">
        <v>7</v>
      </c>
      <c r="M240">
        <f>IF(ISBLANK(N240),0,N240)</f>
        <v>0</v>
      </c>
      <c r="O240">
        <f>IF(ISBLANK(P240),0,P240)</f>
        <v>0</v>
      </c>
      <c r="P240">
        <v>0</v>
      </c>
      <c r="Q240">
        <f>IF(ISBLANK(R240),0,R240)</f>
        <v>837</v>
      </c>
      <c r="R240">
        <v>837</v>
      </c>
      <c r="S240" t="s">
        <v>49</v>
      </c>
      <c r="T240" t="s">
        <v>50</v>
      </c>
      <c r="U240" t="s">
        <v>51</v>
      </c>
      <c r="V240" t="s">
        <v>52</v>
      </c>
      <c r="W240" t="s">
        <v>53</v>
      </c>
      <c r="Y240" t="s">
        <v>51</v>
      </c>
      <c r="Z240" t="s">
        <v>51</v>
      </c>
      <c r="AA240" t="s">
        <v>51</v>
      </c>
      <c r="AB240" t="s">
        <v>54</v>
      </c>
      <c r="AC240" t="s">
        <v>199</v>
      </c>
      <c r="AD240" s="6" t="str">
        <f>TEXT(AE240,"yyyy-mm-dd")</f>
        <v>1879-03-01</v>
      </c>
      <c r="AE240" s="5" t="s">
        <v>1991</v>
      </c>
      <c r="AF240" t="s">
        <v>1116</v>
      </c>
      <c r="AG240" t="s">
        <v>187</v>
      </c>
      <c r="AH240" t="s">
        <v>184</v>
      </c>
      <c r="AI240" t="s">
        <v>106</v>
      </c>
      <c r="AJ240" t="s">
        <v>529</v>
      </c>
      <c r="AK240" t="s">
        <v>529</v>
      </c>
      <c r="AL240" t="s">
        <v>530</v>
      </c>
      <c r="AM240" t="s">
        <v>531</v>
      </c>
      <c r="AN240" t="s">
        <v>140</v>
      </c>
      <c r="AO240" t="s">
        <v>141</v>
      </c>
      <c r="AP240" t="s">
        <v>614</v>
      </c>
      <c r="AQ240" t="s">
        <v>113</v>
      </c>
      <c r="AR240">
        <v>-35.305269000000003</v>
      </c>
      <c r="AS240">
        <v>145.17885999999999</v>
      </c>
      <c r="AT240" t="s">
        <v>111</v>
      </c>
      <c r="AU240" t="s">
        <v>187</v>
      </c>
      <c r="AV240" t="s">
        <v>51</v>
      </c>
      <c r="AW240" s="1">
        <v>43522</v>
      </c>
    </row>
    <row r="241" spans="1:49" x14ac:dyDescent="0.35">
      <c r="A241">
        <v>1607</v>
      </c>
      <c r="B241">
        <v>7782</v>
      </c>
      <c r="C241" t="s">
        <v>1992</v>
      </c>
      <c r="D241" t="s">
        <v>841</v>
      </c>
      <c r="E241" t="str">
        <f>TRIM(PROPER(F241))</f>
        <v>Concord</v>
      </c>
      <c r="F241" t="s">
        <v>1993</v>
      </c>
      <c r="G241">
        <v>2137</v>
      </c>
      <c r="H241" t="s">
        <v>1994</v>
      </c>
      <c r="I241" t="s">
        <v>1995</v>
      </c>
      <c r="J241" t="s">
        <v>1996</v>
      </c>
      <c r="K241">
        <f>IF(ISBLANK(L241),0,L241)</f>
        <v>262</v>
      </c>
      <c r="L241">
        <v>262</v>
      </c>
      <c r="M241">
        <f>IF(ISBLANK(N241),0,N241)</f>
        <v>0</v>
      </c>
      <c r="O241">
        <f>IF(ISBLANK(P241),0,P241)</f>
        <v>70</v>
      </c>
      <c r="P241">
        <v>70</v>
      </c>
      <c r="Q241">
        <f>IF(ISBLANK(R241),0,R241)</f>
        <v>1066</v>
      </c>
      <c r="R241">
        <v>1066</v>
      </c>
      <c r="S241" t="s">
        <v>49</v>
      </c>
      <c r="T241" t="s">
        <v>50</v>
      </c>
      <c r="U241" t="s">
        <v>51</v>
      </c>
      <c r="V241" t="s">
        <v>52</v>
      </c>
      <c r="W241" t="s">
        <v>53</v>
      </c>
      <c r="Y241" t="s">
        <v>51</v>
      </c>
      <c r="Z241" t="s">
        <v>51</v>
      </c>
      <c r="AA241" t="s">
        <v>51</v>
      </c>
      <c r="AB241" t="s">
        <v>54</v>
      </c>
      <c r="AC241" t="s">
        <v>51</v>
      </c>
      <c r="AD241" s="6" t="str">
        <f>TEXT(AE241,"yyyy-mm-dd")</f>
        <v>1880-01-01</v>
      </c>
      <c r="AE241" s="5" t="s">
        <v>1997</v>
      </c>
      <c r="AF241" t="s">
        <v>55</v>
      </c>
      <c r="AG241" t="s">
        <v>56</v>
      </c>
      <c r="AH241" t="s">
        <v>57</v>
      </c>
      <c r="AI241" t="s">
        <v>58</v>
      </c>
      <c r="AJ241" t="s">
        <v>391</v>
      </c>
      <c r="AK241" t="s">
        <v>391</v>
      </c>
      <c r="AL241" t="s">
        <v>392</v>
      </c>
      <c r="AM241" t="s">
        <v>393</v>
      </c>
      <c r="AN241" t="s">
        <v>63</v>
      </c>
      <c r="AO241" t="s">
        <v>64</v>
      </c>
      <c r="AP241" t="s">
        <v>396</v>
      </c>
      <c r="AQ241" t="s">
        <v>66</v>
      </c>
      <c r="AR241">
        <v>-33.863224000000002</v>
      </c>
      <c r="AS241">
        <v>151.106944</v>
      </c>
      <c r="AT241" t="s">
        <v>265</v>
      </c>
      <c r="AU241" t="s">
        <v>67</v>
      </c>
      <c r="AV241" t="s">
        <v>51</v>
      </c>
      <c r="AW241" s="1">
        <v>43522</v>
      </c>
    </row>
    <row r="242" spans="1:49" x14ac:dyDescent="0.35">
      <c r="A242">
        <v>1608</v>
      </c>
      <c r="B242">
        <v>7786</v>
      </c>
      <c r="C242" t="s">
        <v>1998</v>
      </c>
      <c r="D242" t="s">
        <v>1999</v>
      </c>
      <c r="E242" t="str">
        <f>TRIM(PROPER(F242))</f>
        <v>Concord West</v>
      </c>
      <c r="F242" t="s">
        <v>2000</v>
      </c>
      <c r="G242">
        <v>2138</v>
      </c>
      <c r="H242" t="s">
        <v>2001</v>
      </c>
      <c r="I242" t="s">
        <v>2002</v>
      </c>
      <c r="J242" t="s">
        <v>2003</v>
      </c>
      <c r="K242">
        <f>IF(ISBLANK(L242),0,L242)</f>
        <v>358</v>
      </c>
      <c r="L242">
        <v>358</v>
      </c>
      <c r="M242">
        <f>IF(ISBLANK(N242),0,N242)</f>
        <v>0</v>
      </c>
      <c r="O242">
        <f>IF(ISBLANK(P242),0,P242)</f>
        <v>76</v>
      </c>
      <c r="P242">
        <v>76</v>
      </c>
      <c r="Q242">
        <f>IF(ISBLANK(R242),0,R242)</f>
        <v>1115</v>
      </c>
      <c r="R242">
        <v>1115</v>
      </c>
      <c r="S242" t="s">
        <v>49</v>
      </c>
      <c r="T242" t="s">
        <v>50</v>
      </c>
      <c r="U242" t="s">
        <v>51</v>
      </c>
      <c r="V242" t="s">
        <v>52</v>
      </c>
      <c r="W242" t="s">
        <v>53</v>
      </c>
      <c r="Y242" t="s">
        <v>51</v>
      </c>
      <c r="Z242" t="s">
        <v>51</v>
      </c>
      <c r="AA242" t="s">
        <v>51</v>
      </c>
      <c r="AB242" t="s">
        <v>54</v>
      </c>
      <c r="AC242" t="s">
        <v>51</v>
      </c>
      <c r="AD242" s="6" t="str">
        <f>TEXT(AE242,"yyyy-mm-dd")</f>
        <v>1929-11-01</v>
      </c>
      <c r="AE242" s="5">
        <v>10898</v>
      </c>
      <c r="AF242" t="s">
        <v>55</v>
      </c>
      <c r="AG242" t="s">
        <v>56</v>
      </c>
      <c r="AH242" t="s">
        <v>57</v>
      </c>
      <c r="AI242" t="s">
        <v>58</v>
      </c>
      <c r="AJ242" t="s">
        <v>391</v>
      </c>
      <c r="AK242" t="s">
        <v>391</v>
      </c>
      <c r="AL242" t="s">
        <v>392</v>
      </c>
      <c r="AM242" t="s">
        <v>393</v>
      </c>
      <c r="AN242" t="s">
        <v>63</v>
      </c>
      <c r="AO242" t="s">
        <v>64</v>
      </c>
      <c r="AP242" t="s">
        <v>396</v>
      </c>
      <c r="AQ242" t="s">
        <v>66</v>
      </c>
      <c r="AR242">
        <v>-33.839613</v>
      </c>
      <c r="AS242">
        <v>151.08731700000001</v>
      </c>
      <c r="AT242" t="s">
        <v>265</v>
      </c>
      <c r="AU242" t="s">
        <v>67</v>
      </c>
      <c r="AV242" t="s">
        <v>199</v>
      </c>
      <c r="AW242" s="1">
        <v>43522</v>
      </c>
    </row>
    <row r="243" spans="1:49" x14ac:dyDescent="0.35">
      <c r="A243">
        <v>1609</v>
      </c>
      <c r="B243">
        <v>11106</v>
      </c>
      <c r="C243" t="s">
        <v>2004</v>
      </c>
      <c r="D243" t="s">
        <v>2005</v>
      </c>
      <c r="E243" t="str">
        <f>TRIM(PROPER(F243))</f>
        <v>Condobolin</v>
      </c>
      <c r="F243" t="s">
        <v>2006</v>
      </c>
      <c r="G243">
        <v>2877</v>
      </c>
      <c r="H243" t="s">
        <v>2007</v>
      </c>
      <c r="I243" t="s">
        <v>2008</v>
      </c>
      <c r="J243" t="s">
        <v>2009</v>
      </c>
      <c r="K243">
        <f>IF(ISBLANK(L243),0,L243)</f>
        <v>296</v>
      </c>
      <c r="L243">
        <v>296</v>
      </c>
      <c r="M243">
        <f>IF(ISBLANK(N243),0,N243)</f>
        <v>43</v>
      </c>
      <c r="N243">
        <v>43</v>
      </c>
      <c r="O243">
        <f>IF(ISBLANK(P243),0,P243)</f>
        <v>3</v>
      </c>
      <c r="P243">
        <v>3</v>
      </c>
      <c r="Q243">
        <f>IF(ISBLANK(R243),0,R243)</f>
        <v>844</v>
      </c>
      <c r="R243">
        <v>844</v>
      </c>
      <c r="S243" t="s">
        <v>49</v>
      </c>
      <c r="T243" t="s">
        <v>50</v>
      </c>
      <c r="U243" t="s">
        <v>51</v>
      </c>
      <c r="V243" t="s">
        <v>52</v>
      </c>
      <c r="W243" t="s">
        <v>53</v>
      </c>
      <c r="Y243" t="s">
        <v>51</v>
      </c>
      <c r="Z243" t="s">
        <v>51</v>
      </c>
      <c r="AA243" t="s">
        <v>51</v>
      </c>
      <c r="AB243" t="s">
        <v>54</v>
      </c>
      <c r="AC243" t="s">
        <v>199</v>
      </c>
      <c r="AD243" s="6" t="str">
        <f>TEXT(AE243,"yyyy-mm-dd")</f>
        <v>1867-10-01</v>
      </c>
      <c r="AE243" s="5" t="s">
        <v>2010</v>
      </c>
      <c r="AF243" t="s">
        <v>2011</v>
      </c>
      <c r="AG243" t="s">
        <v>202</v>
      </c>
      <c r="AH243" t="s">
        <v>203</v>
      </c>
      <c r="AI243" t="s">
        <v>106</v>
      </c>
      <c r="AJ243" t="s">
        <v>294</v>
      </c>
      <c r="AK243" t="s">
        <v>295</v>
      </c>
      <c r="AL243" t="s">
        <v>296</v>
      </c>
      <c r="AM243" t="s">
        <v>297</v>
      </c>
      <c r="AN243" t="s">
        <v>140</v>
      </c>
      <c r="AO243" t="s">
        <v>512</v>
      </c>
      <c r="AP243" t="s">
        <v>513</v>
      </c>
      <c r="AQ243" t="s">
        <v>113</v>
      </c>
      <c r="AR243">
        <v>-33.085514000000003</v>
      </c>
      <c r="AS243">
        <v>147.14907700000001</v>
      </c>
      <c r="AT243" t="s">
        <v>174</v>
      </c>
      <c r="AU243" t="s">
        <v>631</v>
      </c>
      <c r="AV243" t="s">
        <v>51</v>
      </c>
      <c r="AW243" s="1">
        <v>43522</v>
      </c>
    </row>
    <row r="244" spans="1:49" x14ac:dyDescent="0.35">
      <c r="A244">
        <v>1611</v>
      </c>
      <c r="B244">
        <v>9913</v>
      </c>
      <c r="C244" t="s">
        <v>2012</v>
      </c>
      <c r="D244" t="s">
        <v>2013</v>
      </c>
      <c r="E244" t="str">
        <f>TRIM(PROPER(F244))</f>
        <v>Condong</v>
      </c>
      <c r="F244" t="s">
        <v>2014</v>
      </c>
      <c r="G244">
        <v>2484</v>
      </c>
      <c r="H244" t="s">
        <v>2015</v>
      </c>
      <c r="I244" t="s">
        <v>2016</v>
      </c>
      <c r="J244" t="s">
        <v>2017</v>
      </c>
      <c r="K244">
        <f>IF(ISBLANK(L244),0,L244)</f>
        <v>45</v>
      </c>
      <c r="L244">
        <v>45</v>
      </c>
      <c r="M244">
        <f>IF(ISBLANK(N244),0,N244)</f>
        <v>0</v>
      </c>
      <c r="N244">
        <v>0</v>
      </c>
      <c r="O244">
        <f>IF(ISBLANK(P244),0,P244)</f>
        <v>0</v>
      </c>
      <c r="Q244">
        <f>IF(ISBLANK(R244),0,R244)</f>
        <v>978</v>
      </c>
      <c r="R244">
        <v>978</v>
      </c>
      <c r="S244" t="s">
        <v>49</v>
      </c>
      <c r="T244" t="s">
        <v>50</v>
      </c>
      <c r="U244" t="s">
        <v>51</v>
      </c>
      <c r="V244" t="s">
        <v>52</v>
      </c>
      <c r="W244" t="s">
        <v>53</v>
      </c>
      <c r="Y244" t="s">
        <v>51</v>
      </c>
      <c r="Z244" t="s">
        <v>51</v>
      </c>
      <c r="AA244" t="s">
        <v>51</v>
      </c>
      <c r="AB244" t="s">
        <v>54</v>
      </c>
      <c r="AC244" t="s">
        <v>51</v>
      </c>
      <c r="AD244" s="6" t="str">
        <f>TEXT(AE244,"yyyy-mm-dd")</f>
        <v>1888-05-01</v>
      </c>
      <c r="AE244" s="5" t="s">
        <v>2018</v>
      </c>
      <c r="AF244" t="s">
        <v>577</v>
      </c>
      <c r="AG244" t="s">
        <v>577</v>
      </c>
      <c r="AH244" t="s">
        <v>521</v>
      </c>
      <c r="AI244" t="s">
        <v>77</v>
      </c>
      <c r="AJ244" t="s">
        <v>578</v>
      </c>
      <c r="AK244" t="s">
        <v>579</v>
      </c>
      <c r="AL244" t="s">
        <v>580</v>
      </c>
      <c r="AM244" t="s">
        <v>581</v>
      </c>
      <c r="AN244" t="s">
        <v>222</v>
      </c>
      <c r="AO244" t="s">
        <v>223</v>
      </c>
      <c r="AP244" t="s">
        <v>224</v>
      </c>
      <c r="AQ244" t="s">
        <v>84</v>
      </c>
      <c r="AR244">
        <v>-28.309674000000001</v>
      </c>
      <c r="AS244">
        <v>153.43442400000001</v>
      </c>
      <c r="AT244" t="s">
        <v>225</v>
      </c>
      <c r="AU244" t="s">
        <v>226</v>
      </c>
      <c r="AV244" t="s">
        <v>51</v>
      </c>
      <c r="AW244" s="1">
        <v>43522</v>
      </c>
    </row>
    <row r="245" spans="1:49" x14ac:dyDescent="0.35">
      <c r="A245">
        <v>1612</v>
      </c>
      <c r="B245">
        <v>9936</v>
      </c>
      <c r="C245" t="s">
        <v>2019</v>
      </c>
      <c r="D245" t="s">
        <v>2020</v>
      </c>
      <c r="E245" t="str">
        <f>TRIM(PROPER(F245))</f>
        <v>Coniston</v>
      </c>
      <c r="F245" t="s">
        <v>2021</v>
      </c>
      <c r="G245">
        <v>2500</v>
      </c>
      <c r="H245" t="s">
        <v>2022</v>
      </c>
      <c r="I245" t="s">
        <v>2023</v>
      </c>
      <c r="J245" t="s">
        <v>2024</v>
      </c>
      <c r="K245">
        <f>IF(ISBLANK(L245),0,L245)</f>
        <v>185</v>
      </c>
      <c r="L245">
        <v>185</v>
      </c>
      <c r="M245">
        <f>IF(ISBLANK(N245),0,N245)</f>
        <v>6</v>
      </c>
      <c r="N245">
        <v>6</v>
      </c>
      <c r="O245">
        <f>IF(ISBLANK(P245),0,P245)</f>
        <v>52</v>
      </c>
      <c r="P245">
        <v>52</v>
      </c>
      <c r="Q245">
        <f>IF(ISBLANK(R245),0,R245)</f>
        <v>967</v>
      </c>
      <c r="R245">
        <v>967</v>
      </c>
      <c r="S245" t="s">
        <v>49</v>
      </c>
      <c r="T245" t="s">
        <v>50</v>
      </c>
      <c r="U245" t="s">
        <v>51</v>
      </c>
      <c r="V245" t="s">
        <v>52</v>
      </c>
      <c r="W245" t="s">
        <v>53</v>
      </c>
      <c r="Y245" t="s">
        <v>51</v>
      </c>
      <c r="Z245" t="s">
        <v>51</v>
      </c>
      <c r="AA245" t="s">
        <v>51</v>
      </c>
      <c r="AB245" t="s">
        <v>54</v>
      </c>
      <c r="AC245" t="s">
        <v>51</v>
      </c>
      <c r="AD245" s="6" t="str">
        <f>TEXT(AE245,"yyyy-mm-dd")</f>
        <v>1921-07-01</v>
      </c>
      <c r="AE245" s="5">
        <v>7853</v>
      </c>
      <c r="AF245" t="s">
        <v>410</v>
      </c>
      <c r="AG245" t="s">
        <v>410</v>
      </c>
      <c r="AH245" t="s">
        <v>412</v>
      </c>
      <c r="AI245" t="s">
        <v>154</v>
      </c>
      <c r="AJ245" t="s">
        <v>410</v>
      </c>
      <c r="AK245" t="s">
        <v>410</v>
      </c>
      <c r="AL245" t="s">
        <v>414</v>
      </c>
      <c r="AM245" t="s">
        <v>415</v>
      </c>
      <c r="AN245" t="s">
        <v>110</v>
      </c>
      <c r="AO245" t="s">
        <v>159</v>
      </c>
      <c r="AP245" t="s">
        <v>160</v>
      </c>
      <c r="AQ245" t="s">
        <v>66</v>
      </c>
      <c r="AR245">
        <v>-34.439022999999999</v>
      </c>
      <c r="AS245">
        <v>150.88743500000001</v>
      </c>
      <c r="AT245" t="s">
        <v>111</v>
      </c>
      <c r="AU245" t="s">
        <v>161</v>
      </c>
      <c r="AV245" t="s">
        <v>51</v>
      </c>
      <c r="AW245" s="1">
        <v>43522</v>
      </c>
    </row>
    <row r="246" spans="1:49" x14ac:dyDescent="0.35">
      <c r="A246">
        <v>1613</v>
      </c>
      <c r="B246">
        <v>8632</v>
      </c>
      <c r="C246" t="s">
        <v>2025</v>
      </c>
      <c r="D246" t="s">
        <v>2026</v>
      </c>
      <c r="E246" t="str">
        <f>TRIM(PROPER(F246))</f>
        <v>South Hurstville</v>
      </c>
      <c r="F246" t="s">
        <v>2027</v>
      </c>
      <c r="G246">
        <v>2221</v>
      </c>
      <c r="H246" t="s">
        <v>2028</v>
      </c>
      <c r="I246" t="s">
        <v>2029</v>
      </c>
      <c r="J246" t="s">
        <v>2030</v>
      </c>
      <c r="K246">
        <f>IF(ISBLANK(L246),0,L246)</f>
        <v>549</v>
      </c>
      <c r="L246">
        <v>549</v>
      </c>
      <c r="M246">
        <f>IF(ISBLANK(N246),0,N246)</f>
        <v>0</v>
      </c>
      <c r="O246">
        <f>IF(ISBLANK(P246),0,P246)</f>
        <v>72</v>
      </c>
      <c r="P246">
        <v>72</v>
      </c>
      <c r="Q246">
        <f>IF(ISBLANK(R246),0,R246)</f>
        <v>1096</v>
      </c>
      <c r="R246">
        <v>1096</v>
      </c>
      <c r="S246" t="s">
        <v>49</v>
      </c>
      <c r="T246" t="s">
        <v>50</v>
      </c>
      <c r="U246" t="s">
        <v>51</v>
      </c>
      <c r="V246" t="s">
        <v>52</v>
      </c>
      <c r="W246" t="s">
        <v>53</v>
      </c>
      <c r="Y246" t="s">
        <v>51</v>
      </c>
      <c r="Z246" t="s">
        <v>51</v>
      </c>
      <c r="AA246" t="s">
        <v>51</v>
      </c>
      <c r="AB246" t="s">
        <v>54</v>
      </c>
      <c r="AC246" t="s">
        <v>51</v>
      </c>
      <c r="AD246" s="6" t="str">
        <f>TEXT(AE246,"yyyy-mm-dd")</f>
        <v>1934-08-01</v>
      </c>
      <c r="AE246" s="5">
        <v>12632</v>
      </c>
      <c r="AF246" t="s">
        <v>954</v>
      </c>
      <c r="AG246" t="s">
        <v>2031</v>
      </c>
      <c r="AH246" t="s">
        <v>1744</v>
      </c>
      <c r="AI246" t="s">
        <v>58</v>
      </c>
      <c r="AJ246" t="s">
        <v>955</v>
      </c>
      <c r="AK246" t="s">
        <v>350</v>
      </c>
      <c r="AL246" t="s">
        <v>351</v>
      </c>
      <c r="AM246" t="s">
        <v>352</v>
      </c>
      <c r="AN246" t="s">
        <v>63</v>
      </c>
      <c r="AO246" t="s">
        <v>552</v>
      </c>
      <c r="AP246" t="s">
        <v>65</v>
      </c>
      <c r="AQ246" t="s">
        <v>66</v>
      </c>
      <c r="AR246">
        <v>-33.984689000000003</v>
      </c>
      <c r="AS246">
        <v>151.10030599999999</v>
      </c>
      <c r="AT246" t="s">
        <v>64</v>
      </c>
      <c r="AU246" t="s">
        <v>562</v>
      </c>
      <c r="AV246" t="s">
        <v>51</v>
      </c>
      <c r="AW246" s="1">
        <v>43522</v>
      </c>
    </row>
    <row r="247" spans="1:49" x14ac:dyDescent="0.35">
      <c r="A247">
        <v>1615</v>
      </c>
      <c r="B247">
        <v>10960</v>
      </c>
      <c r="C247" t="s">
        <v>2032</v>
      </c>
      <c r="D247" t="s">
        <v>2033</v>
      </c>
      <c r="E247" t="str">
        <f>TRIM(PROPER(F247))</f>
        <v>Lithgow</v>
      </c>
      <c r="F247" t="s">
        <v>2034</v>
      </c>
      <c r="G247">
        <v>2790</v>
      </c>
      <c r="H247" t="s">
        <v>2035</v>
      </c>
      <c r="I247" t="s">
        <v>2036</v>
      </c>
      <c r="J247" t="s">
        <v>2037</v>
      </c>
      <c r="K247">
        <f>IF(ISBLANK(L247),0,L247)</f>
        <v>405</v>
      </c>
      <c r="L247">
        <v>405</v>
      </c>
      <c r="M247">
        <f>IF(ISBLANK(N247),0,N247)</f>
        <v>20</v>
      </c>
      <c r="N247">
        <v>20</v>
      </c>
      <c r="O247">
        <f>IF(ISBLANK(P247),0,P247)</f>
        <v>8</v>
      </c>
      <c r="P247">
        <v>8</v>
      </c>
      <c r="Q247">
        <f>IF(ISBLANK(R247),0,R247)</f>
        <v>921</v>
      </c>
      <c r="R247">
        <v>921</v>
      </c>
      <c r="S247" t="s">
        <v>49</v>
      </c>
      <c r="T247" t="s">
        <v>50</v>
      </c>
      <c r="U247" t="s">
        <v>51</v>
      </c>
      <c r="V247" t="s">
        <v>52</v>
      </c>
      <c r="W247" t="s">
        <v>53</v>
      </c>
      <c r="Y247" t="s">
        <v>51</v>
      </c>
      <c r="Z247" t="s">
        <v>51</v>
      </c>
      <c r="AA247" t="s">
        <v>51</v>
      </c>
      <c r="AB247" t="s">
        <v>54</v>
      </c>
      <c r="AC247" t="s">
        <v>51</v>
      </c>
      <c r="AD247" s="6" t="str">
        <f>TEXT(AE247,"yyyy-mm-dd")</f>
        <v>1867-02-01</v>
      </c>
      <c r="AE247" s="5" t="s">
        <v>2038</v>
      </c>
      <c r="AF247" t="s">
        <v>1675</v>
      </c>
      <c r="AG247" t="s">
        <v>717</v>
      </c>
      <c r="AH247" t="s">
        <v>718</v>
      </c>
      <c r="AI247" t="s">
        <v>106</v>
      </c>
      <c r="AJ247" t="s">
        <v>1675</v>
      </c>
      <c r="AK247" t="s">
        <v>717</v>
      </c>
      <c r="AL247" t="s">
        <v>719</v>
      </c>
      <c r="AM247" t="s">
        <v>720</v>
      </c>
      <c r="AN247" t="s">
        <v>394</v>
      </c>
      <c r="AO247" t="s">
        <v>996</v>
      </c>
      <c r="AP247" t="s">
        <v>513</v>
      </c>
      <c r="AQ247" t="s">
        <v>84</v>
      </c>
      <c r="AR247">
        <v>-33.484053000000003</v>
      </c>
      <c r="AS247">
        <v>150.14209299999999</v>
      </c>
      <c r="AT247" t="s">
        <v>174</v>
      </c>
      <c r="AU247" t="s">
        <v>631</v>
      </c>
      <c r="AV247" t="s">
        <v>51</v>
      </c>
      <c r="AW247" s="1">
        <v>43522</v>
      </c>
    </row>
    <row r="248" spans="1:49" x14ac:dyDescent="0.35">
      <c r="A248">
        <v>1616</v>
      </c>
      <c r="B248">
        <v>7053</v>
      </c>
      <c r="C248" t="s">
        <v>2039</v>
      </c>
      <c r="D248" t="s">
        <v>2040</v>
      </c>
      <c r="E248" t="str">
        <f>TRIM(PROPER(F248))</f>
        <v>Coogee</v>
      </c>
      <c r="F248" t="s">
        <v>2041</v>
      </c>
      <c r="G248">
        <v>2034</v>
      </c>
      <c r="H248" t="s">
        <v>2042</v>
      </c>
      <c r="I248" t="s">
        <v>2043</v>
      </c>
      <c r="J248" t="s">
        <v>2044</v>
      </c>
      <c r="K248">
        <f>IF(ISBLANK(L248),0,L248)</f>
        <v>606</v>
      </c>
      <c r="L248">
        <v>606</v>
      </c>
      <c r="M248">
        <f>IF(ISBLANK(N248),0,N248)</f>
        <v>1</v>
      </c>
      <c r="N248">
        <v>1</v>
      </c>
      <c r="O248">
        <f>IF(ISBLANK(P248),0,P248)</f>
        <v>33</v>
      </c>
      <c r="P248">
        <v>33</v>
      </c>
      <c r="Q248">
        <f>IF(ISBLANK(R248),0,R248)</f>
        <v>1143</v>
      </c>
      <c r="R248">
        <v>1143</v>
      </c>
      <c r="S248" t="s">
        <v>49</v>
      </c>
      <c r="T248" t="s">
        <v>50</v>
      </c>
      <c r="U248" t="s">
        <v>51</v>
      </c>
      <c r="V248" t="s">
        <v>52</v>
      </c>
      <c r="W248" t="s">
        <v>53</v>
      </c>
      <c r="Y248" t="s">
        <v>51</v>
      </c>
      <c r="Z248" t="s">
        <v>51</v>
      </c>
      <c r="AA248" t="s">
        <v>51</v>
      </c>
      <c r="AB248" t="s">
        <v>54</v>
      </c>
      <c r="AC248" t="s">
        <v>51</v>
      </c>
      <c r="AD248" s="6" t="str">
        <f>TEXT(AE248,"yyyy-mm-dd")</f>
        <v>1876-08-01</v>
      </c>
      <c r="AE248" s="5" t="s">
        <v>2045</v>
      </c>
      <c r="AF248" t="s">
        <v>2046</v>
      </c>
      <c r="AG248" t="s">
        <v>1434</v>
      </c>
      <c r="AH248" t="s">
        <v>550</v>
      </c>
      <c r="AI248" t="s">
        <v>58</v>
      </c>
      <c r="AJ248" t="s">
        <v>809</v>
      </c>
      <c r="AK248" t="s">
        <v>60</v>
      </c>
      <c r="AL248" t="s">
        <v>61</v>
      </c>
      <c r="AM248" t="s">
        <v>62</v>
      </c>
      <c r="AN248" t="s">
        <v>63</v>
      </c>
      <c r="AO248" t="s">
        <v>552</v>
      </c>
      <c r="AP248" t="s">
        <v>65</v>
      </c>
      <c r="AQ248" t="s">
        <v>66</v>
      </c>
      <c r="AR248">
        <v>-33.920819000000002</v>
      </c>
      <c r="AS248">
        <v>151.24984599999999</v>
      </c>
      <c r="AT248" t="s">
        <v>64</v>
      </c>
      <c r="AU248" t="s">
        <v>810</v>
      </c>
      <c r="AV248" t="s">
        <v>51</v>
      </c>
      <c r="AW248" s="1">
        <v>43522</v>
      </c>
    </row>
    <row r="249" spans="1:49" x14ac:dyDescent="0.35">
      <c r="A249">
        <v>1621</v>
      </c>
      <c r="B249">
        <v>11066</v>
      </c>
      <c r="C249" t="s">
        <v>2047</v>
      </c>
      <c r="D249" t="s">
        <v>2048</v>
      </c>
      <c r="E249" t="str">
        <f>TRIM(PROPER(F249))</f>
        <v>Coolah</v>
      </c>
      <c r="F249" t="s">
        <v>2049</v>
      </c>
      <c r="G249">
        <v>2843</v>
      </c>
      <c r="H249" t="s">
        <v>2050</v>
      </c>
      <c r="I249" t="s">
        <v>2051</v>
      </c>
      <c r="J249" t="s">
        <v>2052</v>
      </c>
      <c r="K249">
        <f>IF(ISBLANK(L249),0,L249)</f>
        <v>223</v>
      </c>
      <c r="L249">
        <v>223</v>
      </c>
      <c r="M249">
        <f>IF(ISBLANK(N249),0,N249)</f>
        <v>21</v>
      </c>
      <c r="N249">
        <v>21</v>
      </c>
      <c r="O249">
        <f>IF(ISBLANK(P249),0,P249)</f>
        <v>0</v>
      </c>
      <c r="Q249">
        <f>IF(ISBLANK(R249),0,R249)</f>
        <v>918</v>
      </c>
      <c r="R249">
        <v>918</v>
      </c>
      <c r="S249" t="s">
        <v>290</v>
      </c>
      <c r="T249" t="s">
        <v>50</v>
      </c>
      <c r="U249" t="s">
        <v>51</v>
      </c>
      <c r="V249" t="s">
        <v>52</v>
      </c>
      <c r="W249" t="s">
        <v>291</v>
      </c>
      <c r="Y249" t="s">
        <v>51</v>
      </c>
      <c r="Z249" t="s">
        <v>51</v>
      </c>
      <c r="AA249" t="s">
        <v>51</v>
      </c>
      <c r="AB249" t="s">
        <v>54</v>
      </c>
      <c r="AC249" t="s">
        <v>51</v>
      </c>
      <c r="AD249" s="6" t="str">
        <f>TEXT(AE249,"yyyy-mm-dd")</f>
        <v>1868-07-01</v>
      </c>
      <c r="AE249" s="5" t="s">
        <v>2053</v>
      </c>
      <c r="AF249" t="s">
        <v>589</v>
      </c>
      <c r="AG249" t="s">
        <v>202</v>
      </c>
      <c r="AH249" t="s">
        <v>203</v>
      </c>
      <c r="AI249" t="s">
        <v>106</v>
      </c>
      <c r="AJ249" t="s">
        <v>509</v>
      </c>
      <c r="AK249" t="s">
        <v>508</v>
      </c>
      <c r="AL249" t="s">
        <v>510</v>
      </c>
      <c r="AM249" t="s">
        <v>511</v>
      </c>
      <c r="AN249" t="s">
        <v>140</v>
      </c>
      <c r="AO249" t="s">
        <v>512</v>
      </c>
      <c r="AP249" t="s">
        <v>591</v>
      </c>
      <c r="AQ249" t="s">
        <v>113</v>
      </c>
      <c r="AR249">
        <v>-31.821024000000001</v>
      </c>
      <c r="AS249">
        <v>149.723624</v>
      </c>
      <c r="AT249" t="s">
        <v>174</v>
      </c>
      <c r="AU249" t="s">
        <v>208</v>
      </c>
      <c r="AV249" t="s">
        <v>51</v>
      </c>
      <c r="AW249" s="1">
        <v>43522</v>
      </c>
    </row>
    <row r="250" spans="1:49" x14ac:dyDescent="0.35">
      <c r="A250">
        <v>1624</v>
      </c>
      <c r="B250">
        <v>10552</v>
      </c>
      <c r="C250" t="s">
        <v>2054</v>
      </c>
      <c r="D250" t="s">
        <v>2055</v>
      </c>
      <c r="E250" t="str">
        <f>TRIM(PROPER(F250))</f>
        <v>Coolamon</v>
      </c>
      <c r="F250" t="s">
        <v>2056</v>
      </c>
      <c r="G250">
        <v>2701</v>
      </c>
      <c r="H250" t="s">
        <v>2057</v>
      </c>
      <c r="I250" t="s">
        <v>2058</v>
      </c>
      <c r="J250" t="s">
        <v>2059</v>
      </c>
      <c r="K250">
        <f>IF(ISBLANK(L250),0,L250)</f>
        <v>306</v>
      </c>
      <c r="L250">
        <v>306</v>
      </c>
      <c r="M250">
        <f>IF(ISBLANK(N250),0,N250)</f>
        <v>8</v>
      </c>
      <c r="N250">
        <v>8</v>
      </c>
      <c r="O250">
        <f>IF(ISBLANK(P250),0,P250)</f>
        <v>0</v>
      </c>
      <c r="Q250">
        <f>IF(ISBLANK(R250),0,R250)</f>
        <v>962</v>
      </c>
      <c r="R250">
        <v>962</v>
      </c>
      <c r="S250" t="s">
        <v>290</v>
      </c>
      <c r="T250" t="s">
        <v>50</v>
      </c>
      <c r="U250" t="s">
        <v>51</v>
      </c>
      <c r="V250" t="s">
        <v>52</v>
      </c>
      <c r="W250" t="s">
        <v>291</v>
      </c>
      <c r="Y250" t="s">
        <v>51</v>
      </c>
      <c r="Z250" t="s">
        <v>51</v>
      </c>
      <c r="AA250" t="s">
        <v>51</v>
      </c>
      <c r="AB250" t="s">
        <v>54</v>
      </c>
      <c r="AC250" t="s">
        <v>51</v>
      </c>
      <c r="AD250" s="6" t="str">
        <f>TEXT(AE250,"yyyy-mm-dd")</f>
        <v>1884-05-01</v>
      </c>
      <c r="AE250" s="5" t="s">
        <v>2060</v>
      </c>
      <c r="AF250" t="s">
        <v>292</v>
      </c>
      <c r="AG250" t="s">
        <v>293</v>
      </c>
      <c r="AH250" t="s">
        <v>143</v>
      </c>
      <c r="AI250" t="s">
        <v>106</v>
      </c>
      <c r="AJ250" t="s">
        <v>599</v>
      </c>
      <c r="AK250" t="s">
        <v>136</v>
      </c>
      <c r="AL250" t="s">
        <v>138</v>
      </c>
      <c r="AM250" t="s">
        <v>139</v>
      </c>
      <c r="AN250" t="s">
        <v>140</v>
      </c>
      <c r="AO250" t="s">
        <v>141</v>
      </c>
      <c r="AP250" t="s">
        <v>142</v>
      </c>
      <c r="AQ250" t="s">
        <v>84</v>
      </c>
      <c r="AR250">
        <v>-34.811903999999998</v>
      </c>
      <c r="AS250">
        <v>147.20139800000001</v>
      </c>
      <c r="AT250" t="s">
        <v>111</v>
      </c>
      <c r="AU250" t="s">
        <v>143</v>
      </c>
      <c r="AV250" t="s">
        <v>51</v>
      </c>
      <c r="AW250" s="1">
        <v>43522</v>
      </c>
    </row>
    <row r="251" spans="1:49" x14ac:dyDescent="0.35">
      <c r="A251">
        <v>1625</v>
      </c>
      <c r="B251">
        <v>10054</v>
      </c>
      <c r="C251" t="s">
        <v>2061</v>
      </c>
      <c r="D251" t="s">
        <v>2062</v>
      </c>
      <c r="E251" t="str">
        <f>TRIM(PROPER(F251))</f>
        <v>Shoalhaven Heads</v>
      </c>
      <c r="F251" t="s">
        <v>2063</v>
      </c>
      <c r="G251">
        <v>2535</v>
      </c>
      <c r="H251" t="s">
        <v>2064</v>
      </c>
      <c r="I251" t="s">
        <v>2065</v>
      </c>
      <c r="J251" t="s">
        <v>2066</v>
      </c>
      <c r="K251">
        <f>IF(ISBLANK(L251),0,L251)</f>
        <v>191</v>
      </c>
      <c r="L251">
        <v>191</v>
      </c>
      <c r="M251">
        <f>IF(ISBLANK(N251),0,N251)</f>
        <v>7</v>
      </c>
      <c r="N251">
        <v>7</v>
      </c>
      <c r="O251">
        <f>IF(ISBLANK(P251),0,P251)</f>
        <v>10</v>
      </c>
      <c r="P251">
        <v>10</v>
      </c>
      <c r="Q251">
        <f>IF(ISBLANK(R251),0,R251)</f>
        <v>1008</v>
      </c>
      <c r="R251">
        <v>1008</v>
      </c>
      <c r="S251" t="s">
        <v>49</v>
      </c>
      <c r="T251" t="s">
        <v>50</v>
      </c>
      <c r="U251" t="s">
        <v>51</v>
      </c>
      <c r="V251" t="s">
        <v>52</v>
      </c>
      <c r="W251" t="s">
        <v>53</v>
      </c>
      <c r="Y251" t="s">
        <v>51</v>
      </c>
      <c r="Z251" t="s">
        <v>51</v>
      </c>
      <c r="AA251" t="s">
        <v>51</v>
      </c>
      <c r="AB251" t="s">
        <v>54</v>
      </c>
      <c r="AC251" t="s">
        <v>51</v>
      </c>
      <c r="AD251" s="6" t="str">
        <f>TEXT(AE251,"yyyy-mm-dd")</f>
        <v>1861-01-01</v>
      </c>
      <c r="AE251" s="5" t="s">
        <v>2067</v>
      </c>
      <c r="AF251" t="s">
        <v>947</v>
      </c>
      <c r="AG251" t="s">
        <v>152</v>
      </c>
      <c r="AH251" t="s">
        <v>705</v>
      </c>
      <c r="AI251" t="s">
        <v>154</v>
      </c>
      <c r="AJ251" t="s">
        <v>947</v>
      </c>
      <c r="AK251" t="s">
        <v>156</v>
      </c>
      <c r="AL251" t="s">
        <v>157</v>
      </c>
      <c r="AM251" t="s">
        <v>158</v>
      </c>
      <c r="AN251" t="s">
        <v>110</v>
      </c>
      <c r="AO251" t="s">
        <v>159</v>
      </c>
      <c r="AP251" t="s">
        <v>160</v>
      </c>
      <c r="AQ251" t="s">
        <v>84</v>
      </c>
      <c r="AR251">
        <v>-34.853166999999999</v>
      </c>
      <c r="AS251">
        <v>150.74008799999999</v>
      </c>
      <c r="AT251" t="s">
        <v>111</v>
      </c>
      <c r="AU251" t="s">
        <v>438</v>
      </c>
      <c r="AV251" t="s">
        <v>51</v>
      </c>
      <c r="AW251" s="1">
        <v>43522</v>
      </c>
    </row>
    <row r="252" spans="1:49" x14ac:dyDescent="0.35">
      <c r="A252">
        <v>1627</v>
      </c>
      <c r="B252">
        <v>9530</v>
      </c>
      <c r="C252" t="s">
        <v>2068</v>
      </c>
      <c r="D252" t="s">
        <v>1394</v>
      </c>
      <c r="E252" t="str">
        <f>TRIM(PROPER(F252))</f>
        <v>Coolongolook</v>
      </c>
      <c r="F252" t="s">
        <v>2069</v>
      </c>
      <c r="G252">
        <v>2423</v>
      </c>
      <c r="H252" t="s">
        <v>2070</v>
      </c>
      <c r="I252" t="s">
        <v>2071</v>
      </c>
      <c r="J252" t="s">
        <v>2072</v>
      </c>
      <c r="K252">
        <f>IF(ISBLANK(L252),0,L252)</f>
        <v>29</v>
      </c>
      <c r="L252">
        <v>29</v>
      </c>
      <c r="M252">
        <f>IF(ISBLANK(N252),0,N252)</f>
        <v>34</v>
      </c>
      <c r="N252">
        <v>34</v>
      </c>
      <c r="O252">
        <f>IF(ISBLANK(P252),0,P252)</f>
        <v>0</v>
      </c>
      <c r="Q252">
        <f>IF(ISBLANK(R252),0,R252)</f>
        <v>882</v>
      </c>
      <c r="R252">
        <v>882</v>
      </c>
      <c r="S252" t="s">
        <v>49</v>
      </c>
      <c r="T252" t="s">
        <v>50</v>
      </c>
      <c r="U252" t="s">
        <v>51</v>
      </c>
      <c r="V252" t="s">
        <v>52</v>
      </c>
      <c r="W252" t="s">
        <v>53</v>
      </c>
      <c r="Y252" t="s">
        <v>51</v>
      </c>
      <c r="Z252" t="s">
        <v>51</v>
      </c>
      <c r="AA252" t="s">
        <v>51</v>
      </c>
      <c r="AB252" t="s">
        <v>54</v>
      </c>
      <c r="AC252" t="s">
        <v>51</v>
      </c>
      <c r="AD252" s="6" t="str">
        <f>TEXT(AE252,"yyyy-mm-dd")</f>
        <v>1884-05-01</v>
      </c>
      <c r="AE252" s="5" t="s">
        <v>2060</v>
      </c>
      <c r="AF252" t="s">
        <v>666</v>
      </c>
      <c r="AG252" t="s">
        <v>1130</v>
      </c>
      <c r="AH252" t="s">
        <v>667</v>
      </c>
      <c r="AI252" t="s">
        <v>77</v>
      </c>
      <c r="AJ252" t="s">
        <v>668</v>
      </c>
      <c r="AK252" t="s">
        <v>669</v>
      </c>
      <c r="AL252" t="s">
        <v>670</v>
      </c>
      <c r="AM252" t="s">
        <v>671</v>
      </c>
      <c r="AN252" t="s">
        <v>81</v>
      </c>
      <c r="AO252" t="s">
        <v>82</v>
      </c>
      <c r="AP252" t="s">
        <v>672</v>
      </c>
      <c r="AQ252" t="s">
        <v>84</v>
      </c>
      <c r="AR252">
        <v>-32.222797999999997</v>
      </c>
      <c r="AS252">
        <v>152.318838</v>
      </c>
      <c r="AT252" t="s">
        <v>225</v>
      </c>
      <c r="AU252" t="s">
        <v>673</v>
      </c>
      <c r="AV252" t="s">
        <v>51</v>
      </c>
      <c r="AW252" s="1">
        <v>43522</v>
      </c>
    </row>
    <row r="253" spans="1:49" x14ac:dyDescent="0.35">
      <c r="A253">
        <v>1628</v>
      </c>
      <c r="B253">
        <v>10428</v>
      </c>
      <c r="C253" t="s">
        <v>2073</v>
      </c>
      <c r="D253" t="s">
        <v>2074</v>
      </c>
      <c r="E253" t="str">
        <f>TRIM(PROPER(F253))</f>
        <v>Cooma</v>
      </c>
      <c r="F253" t="s">
        <v>2075</v>
      </c>
      <c r="G253">
        <v>2630</v>
      </c>
      <c r="H253" t="s">
        <v>2076</v>
      </c>
      <c r="I253" t="s">
        <v>2077</v>
      </c>
      <c r="J253" t="s">
        <v>2078</v>
      </c>
      <c r="K253">
        <f>IF(ISBLANK(L253),0,L253)</f>
        <v>259</v>
      </c>
      <c r="L253">
        <v>259</v>
      </c>
      <c r="M253">
        <f>IF(ISBLANK(N253),0,N253)</f>
        <v>4</v>
      </c>
      <c r="N253">
        <v>4</v>
      </c>
      <c r="O253">
        <f>IF(ISBLANK(P253),0,P253)</f>
        <v>5</v>
      </c>
      <c r="P253">
        <v>5</v>
      </c>
      <c r="Q253">
        <f>IF(ISBLANK(R253),0,R253)</f>
        <v>964</v>
      </c>
      <c r="R253">
        <v>964</v>
      </c>
      <c r="S253" t="s">
        <v>49</v>
      </c>
      <c r="T253" t="s">
        <v>50</v>
      </c>
      <c r="U253" t="s">
        <v>51</v>
      </c>
      <c r="V253" t="s">
        <v>52</v>
      </c>
      <c r="W253" t="s">
        <v>53</v>
      </c>
      <c r="Y253" t="s">
        <v>51</v>
      </c>
      <c r="Z253" t="s">
        <v>51</v>
      </c>
      <c r="AA253" t="s">
        <v>51</v>
      </c>
      <c r="AB253" t="s">
        <v>54</v>
      </c>
      <c r="AC253" t="s">
        <v>51</v>
      </c>
      <c r="AD253" s="6" t="str">
        <f>TEXT(AE253,"yyyy-mm-dd")</f>
        <v>1863-03-01</v>
      </c>
      <c r="AE253" s="5" t="s">
        <v>2079</v>
      </c>
      <c r="AF253" t="s">
        <v>103</v>
      </c>
      <c r="AG253" t="s">
        <v>104</v>
      </c>
      <c r="AH253" t="s">
        <v>105</v>
      </c>
      <c r="AI253" t="s">
        <v>106</v>
      </c>
      <c r="AJ253" t="s">
        <v>105</v>
      </c>
      <c r="AK253" t="s">
        <v>107</v>
      </c>
      <c r="AL253" t="s">
        <v>108</v>
      </c>
      <c r="AM253" t="s">
        <v>109</v>
      </c>
      <c r="AN253" t="s">
        <v>110</v>
      </c>
      <c r="AO253" t="s">
        <v>111</v>
      </c>
      <c r="AP253" t="s">
        <v>112</v>
      </c>
      <c r="AQ253" t="s">
        <v>84</v>
      </c>
      <c r="AR253">
        <v>-36.237473999999999</v>
      </c>
      <c r="AS253">
        <v>149.125034</v>
      </c>
      <c r="AT253" t="s">
        <v>111</v>
      </c>
      <c r="AU253" t="s">
        <v>114</v>
      </c>
      <c r="AV253" t="s">
        <v>51</v>
      </c>
      <c r="AW253" s="1">
        <v>43522</v>
      </c>
    </row>
    <row r="254" spans="1:49" x14ac:dyDescent="0.35">
      <c r="A254">
        <v>1630</v>
      </c>
      <c r="B254">
        <v>9392</v>
      </c>
      <c r="C254" t="s">
        <v>2080</v>
      </c>
      <c r="D254" t="s">
        <v>2081</v>
      </c>
      <c r="E254" t="str">
        <f>TRIM(PROPER(F254))</f>
        <v>Coonabarabran</v>
      </c>
      <c r="F254" t="s">
        <v>2082</v>
      </c>
      <c r="G254">
        <v>2357</v>
      </c>
      <c r="H254" t="s">
        <v>2083</v>
      </c>
      <c r="I254" t="s">
        <v>2084</v>
      </c>
      <c r="J254" t="s">
        <v>2085</v>
      </c>
      <c r="K254">
        <f>IF(ISBLANK(L254),0,L254)</f>
        <v>290</v>
      </c>
      <c r="L254">
        <v>290</v>
      </c>
      <c r="M254">
        <f>IF(ISBLANK(N254),0,N254)</f>
        <v>29</v>
      </c>
      <c r="N254">
        <v>29</v>
      </c>
      <c r="O254">
        <f>IF(ISBLANK(P254),0,P254)</f>
        <v>6</v>
      </c>
      <c r="P254">
        <v>6</v>
      </c>
      <c r="Q254">
        <f>IF(ISBLANK(R254),0,R254)</f>
        <v>879</v>
      </c>
      <c r="R254">
        <v>879</v>
      </c>
      <c r="S254" t="s">
        <v>49</v>
      </c>
      <c r="T254" t="s">
        <v>50</v>
      </c>
      <c r="U254" t="s">
        <v>199</v>
      </c>
      <c r="V254" t="s">
        <v>52</v>
      </c>
      <c r="W254" t="s">
        <v>53</v>
      </c>
      <c r="Y254" t="s">
        <v>51</v>
      </c>
      <c r="Z254" t="s">
        <v>51</v>
      </c>
      <c r="AA254" t="s">
        <v>51</v>
      </c>
      <c r="AB254" t="s">
        <v>54</v>
      </c>
      <c r="AC254" t="s">
        <v>199</v>
      </c>
      <c r="AD254" s="6" t="str">
        <f>TEXT(AE254,"yyyy-mm-dd")</f>
        <v>1870-10-01</v>
      </c>
      <c r="AE254" s="5" t="s">
        <v>2086</v>
      </c>
      <c r="AF254" t="s">
        <v>589</v>
      </c>
      <c r="AG254" t="s">
        <v>202</v>
      </c>
      <c r="AH254" t="s">
        <v>203</v>
      </c>
      <c r="AI254" t="s">
        <v>77</v>
      </c>
      <c r="AJ254" t="s">
        <v>590</v>
      </c>
      <c r="AK254" t="s">
        <v>169</v>
      </c>
      <c r="AL254" t="s">
        <v>171</v>
      </c>
      <c r="AM254" t="s">
        <v>172</v>
      </c>
      <c r="AN254" t="s">
        <v>140</v>
      </c>
      <c r="AO254" t="s">
        <v>512</v>
      </c>
      <c r="AP254" t="s">
        <v>591</v>
      </c>
      <c r="AQ254" t="s">
        <v>113</v>
      </c>
      <c r="AR254">
        <v>-31.280038999999999</v>
      </c>
      <c r="AS254">
        <v>149.282061</v>
      </c>
      <c r="AT254" t="s">
        <v>174</v>
      </c>
      <c r="AU254" t="s">
        <v>208</v>
      </c>
      <c r="AV254" t="s">
        <v>51</v>
      </c>
      <c r="AW254" s="1">
        <v>43522</v>
      </c>
    </row>
    <row r="255" spans="1:49" x14ac:dyDescent="0.35">
      <c r="A255">
        <v>1631</v>
      </c>
      <c r="B255">
        <v>11038</v>
      </c>
      <c r="C255" t="s">
        <v>2087</v>
      </c>
      <c r="D255" t="s">
        <v>2088</v>
      </c>
      <c r="E255" t="str">
        <f>TRIM(PROPER(F255))</f>
        <v>Coonamble</v>
      </c>
      <c r="F255" t="s">
        <v>2089</v>
      </c>
      <c r="G255">
        <v>2829</v>
      </c>
      <c r="H255" t="s">
        <v>2090</v>
      </c>
      <c r="I255" t="s">
        <v>2091</v>
      </c>
      <c r="J255" t="s">
        <v>2092</v>
      </c>
      <c r="K255">
        <f>IF(ISBLANK(L255),0,L255)</f>
        <v>189</v>
      </c>
      <c r="L255">
        <v>189</v>
      </c>
      <c r="M255">
        <f>IF(ISBLANK(N255),0,N255)</f>
        <v>89</v>
      </c>
      <c r="N255">
        <v>89</v>
      </c>
      <c r="O255">
        <f>IF(ISBLANK(P255),0,P255)</f>
        <v>0</v>
      </c>
      <c r="Q255">
        <f>IF(ISBLANK(R255),0,R255)</f>
        <v>704</v>
      </c>
      <c r="R255">
        <v>704</v>
      </c>
      <c r="S255" t="s">
        <v>49</v>
      </c>
      <c r="T255" t="s">
        <v>50</v>
      </c>
      <c r="U255" t="s">
        <v>51</v>
      </c>
      <c r="V255" t="s">
        <v>52</v>
      </c>
      <c r="W255" t="s">
        <v>53</v>
      </c>
      <c r="Y255" t="s">
        <v>199</v>
      </c>
      <c r="Z255" t="s">
        <v>51</v>
      </c>
      <c r="AA255" t="s">
        <v>51</v>
      </c>
      <c r="AB255" t="s">
        <v>54</v>
      </c>
      <c r="AC255" t="s">
        <v>199</v>
      </c>
      <c r="AD255" s="6" t="str">
        <f>TEXT(AE255,"yyyy-mm-dd")</f>
        <v>1867-01-01</v>
      </c>
      <c r="AE255" s="5" t="s">
        <v>1319</v>
      </c>
      <c r="AF255" t="s">
        <v>2093</v>
      </c>
      <c r="AG255" t="s">
        <v>202</v>
      </c>
      <c r="AH255" t="s">
        <v>203</v>
      </c>
      <c r="AI255" t="s">
        <v>77</v>
      </c>
      <c r="AJ255" t="s">
        <v>590</v>
      </c>
      <c r="AK255" t="s">
        <v>169</v>
      </c>
      <c r="AL255" t="s">
        <v>171</v>
      </c>
      <c r="AM255" t="s">
        <v>172</v>
      </c>
      <c r="AN255" t="s">
        <v>140</v>
      </c>
      <c r="AO255" t="s">
        <v>512</v>
      </c>
      <c r="AP255" t="s">
        <v>591</v>
      </c>
      <c r="AQ255" t="s">
        <v>592</v>
      </c>
      <c r="AR255">
        <v>-30.958362999999999</v>
      </c>
      <c r="AS255">
        <v>148.387024</v>
      </c>
      <c r="AT255" t="s">
        <v>174</v>
      </c>
      <c r="AU255" t="s">
        <v>208</v>
      </c>
      <c r="AV255" t="s">
        <v>51</v>
      </c>
      <c r="AW255" s="1">
        <v>43522</v>
      </c>
    </row>
    <row r="256" spans="1:49" x14ac:dyDescent="0.35">
      <c r="A256">
        <v>1632</v>
      </c>
      <c r="B256">
        <v>9534</v>
      </c>
      <c r="C256" t="s">
        <v>2094</v>
      </c>
      <c r="D256" t="s">
        <v>2095</v>
      </c>
      <c r="E256" t="str">
        <f>TRIM(PROPER(F256))</f>
        <v>Coopernook</v>
      </c>
      <c r="F256" t="s">
        <v>2096</v>
      </c>
      <c r="G256">
        <v>2426</v>
      </c>
      <c r="H256" t="s">
        <v>2097</v>
      </c>
      <c r="I256" t="s">
        <v>2098</v>
      </c>
      <c r="J256" t="s">
        <v>2099</v>
      </c>
      <c r="K256">
        <f>IF(ISBLANK(L256),0,L256)</f>
        <v>45</v>
      </c>
      <c r="L256">
        <v>45</v>
      </c>
      <c r="M256">
        <f>IF(ISBLANK(N256),0,N256)</f>
        <v>0</v>
      </c>
      <c r="O256">
        <f>IF(ISBLANK(P256),0,P256)</f>
        <v>0</v>
      </c>
      <c r="P256">
        <v>0</v>
      </c>
      <c r="Q256">
        <f>IF(ISBLANK(R256),0,R256)</f>
        <v>926</v>
      </c>
      <c r="R256">
        <v>926</v>
      </c>
      <c r="S256" t="s">
        <v>49</v>
      </c>
      <c r="T256" t="s">
        <v>50</v>
      </c>
      <c r="U256" t="s">
        <v>51</v>
      </c>
      <c r="V256" t="s">
        <v>52</v>
      </c>
      <c r="W256" t="s">
        <v>53</v>
      </c>
      <c r="Y256" t="s">
        <v>51</v>
      </c>
      <c r="Z256" t="s">
        <v>51</v>
      </c>
      <c r="AA256" t="s">
        <v>51</v>
      </c>
      <c r="AB256" t="s">
        <v>54</v>
      </c>
      <c r="AC256" t="s">
        <v>51</v>
      </c>
      <c r="AD256" s="6" t="str">
        <f>TEXT(AE256,"yyyy-mm-dd")</f>
        <v>1877-07-01</v>
      </c>
      <c r="AE256" s="5" t="s">
        <v>121</v>
      </c>
      <c r="AF256" t="s">
        <v>666</v>
      </c>
      <c r="AG256" t="s">
        <v>751</v>
      </c>
      <c r="AH256" t="s">
        <v>667</v>
      </c>
      <c r="AI256" t="s">
        <v>77</v>
      </c>
      <c r="AJ256" t="s">
        <v>1304</v>
      </c>
      <c r="AK256" t="s">
        <v>751</v>
      </c>
      <c r="AL256" t="s">
        <v>752</v>
      </c>
      <c r="AM256" t="s">
        <v>753</v>
      </c>
      <c r="AN256" t="s">
        <v>81</v>
      </c>
      <c r="AO256" t="s">
        <v>82</v>
      </c>
      <c r="AP256" t="s">
        <v>672</v>
      </c>
      <c r="AQ256" t="s">
        <v>84</v>
      </c>
      <c r="AR256">
        <v>-31.827511999999999</v>
      </c>
      <c r="AS256">
        <v>152.60787400000001</v>
      </c>
      <c r="AT256" t="s">
        <v>225</v>
      </c>
      <c r="AU256" t="s">
        <v>673</v>
      </c>
      <c r="AV256" t="s">
        <v>51</v>
      </c>
      <c r="AW256" s="1">
        <v>43522</v>
      </c>
    </row>
    <row r="257" spans="1:49" x14ac:dyDescent="0.35">
      <c r="A257">
        <v>1634</v>
      </c>
      <c r="B257">
        <v>9771</v>
      </c>
      <c r="C257" t="s">
        <v>2100</v>
      </c>
      <c r="D257" t="s">
        <v>2101</v>
      </c>
      <c r="E257" t="str">
        <f>TRIM(PROPER(F257))</f>
        <v>Coorabell</v>
      </c>
      <c r="F257" t="s">
        <v>2102</v>
      </c>
      <c r="G257">
        <v>2479</v>
      </c>
      <c r="H257" t="s">
        <v>2103</v>
      </c>
      <c r="I257" t="s">
        <v>2104</v>
      </c>
      <c r="J257" t="s">
        <v>2105</v>
      </c>
      <c r="K257">
        <f>IF(ISBLANK(L257),0,L257)</f>
        <v>126</v>
      </c>
      <c r="L257">
        <v>126</v>
      </c>
      <c r="M257">
        <f>IF(ISBLANK(N257),0,N257)</f>
        <v>0</v>
      </c>
      <c r="O257">
        <f>IF(ISBLANK(P257),0,P257)</f>
        <v>23</v>
      </c>
      <c r="P257">
        <v>23</v>
      </c>
      <c r="Q257">
        <f>IF(ISBLANK(R257),0,R257)</f>
        <v>1088</v>
      </c>
      <c r="R257">
        <v>1088</v>
      </c>
      <c r="S257" t="s">
        <v>49</v>
      </c>
      <c r="T257" t="s">
        <v>50</v>
      </c>
      <c r="U257" t="s">
        <v>51</v>
      </c>
      <c r="V257" t="s">
        <v>52</v>
      </c>
      <c r="W257" t="s">
        <v>53</v>
      </c>
      <c r="Y257" t="s">
        <v>51</v>
      </c>
      <c r="Z257" t="s">
        <v>51</v>
      </c>
      <c r="AA257" t="s">
        <v>51</v>
      </c>
      <c r="AB257" t="s">
        <v>54</v>
      </c>
      <c r="AC257" t="s">
        <v>51</v>
      </c>
      <c r="AD257" s="6" t="str">
        <f>TEXT(AE257,"yyyy-mm-dd")</f>
        <v>1891-01-01</v>
      </c>
      <c r="AE257" s="5" t="s">
        <v>387</v>
      </c>
      <c r="AF257" t="s">
        <v>540</v>
      </c>
      <c r="AG257" t="s">
        <v>216</v>
      </c>
      <c r="AH257" t="s">
        <v>521</v>
      </c>
      <c r="AI257" t="s">
        <v>77</v>
      </c>
      <c r="AJ257" t="s">
        <v>987</v>
      </c>
      <c r="AK257" t="s">
        <v>579</v>
      </c>
      <c r="AL257" t="s">
        <v>580</v>
      </c>
      <c r="AM257" t="s">
        <v>581</v>
      </c>
      <c r="AN257" t="s">
        <v>222</v>
      </c>
      <c r="AO257" t="s">
        <v>223</v>
      </c>
      <c r="AP257" t="s">
        <v>224</v>
      </c>
      <c r="AQ257" t="s">
        <v>84</v>
      </c>
      <c r="AR257">
        <v>-28.625696000000001</v>
      </c>
      <c r="AS257">
        <v>153.487492</v>
      </c>
      <c r="AT257" t="s">
        <v>225</v>
      </c>
      <c r="AU257" t="s">
        <v>226</v>
      </c>
      <c r="AV257" t="s">
        <v>51</v>
      </c>
      <c r="AW257" s="1">
        <v>43522</v>
      </c>
    </row>
    <row r="258" spans="1:49" x14ac:dyDescent="0.35">
      <c r="A258">
        <v>1635</v>
      </c>
      <c r="B258">
        <v>8737</v>
      </c>
      <c r="C258" t="s">
        <v>2106</v>
      </c>
      <c r="D258" t="s">
        <v>2107</v>
      </c>
      <c r="E258" t="str">
        <f>TRIM(PROPER(F258))</f>
        <v>Cooranbong</v>
      </c>
      <c r="F258" t="s">
        <v>2108</v>
      </c>
      <c r="G258">
        <v>2265</v>
      </c>
      <c r="H258" t="s">
        <v>2109</v>
      </c>
      <c r="I258" t="s">
        <v>2110</v>
      </c>
      <c r="J258" t="s">
        <v>2111</v>
      </c>
      <c r="K258">
        <f>IF(ISBLANK(L258),0,L258)</f>
        <v>223</v>
      </c>
      <c r="L258">
        <v>223</v>
      </c>
      <c r="M258">
        <f>IF(ISBLANK(N258),0,N258)</f>
        <v>11</v>
      </c>
      <c r="N258">
        <v>11</v>
      </c>
      <c r="O258">
        <f>IF(ISBLANK(P258),0,P258)</f>
        <v>10</v>
      </c>
      <c r="P258">
        <v>10</v>
      </c>
      <c r="Q258">
        <f>IF(ISBLANK(R258),0,R258)</f>
        <v>949</v>
      </c>
      <c r="R258">
        <v>949</v>
      </c>
      <c r="S258" t="s">
        <v>49</v>
      </c>
      <c r="T258" t="s">
        <v>50</v>
      </c>
      <c r="U258" t="s">
        <v>51</v>
      </c>
      <c r="V258" t="s">
        <v>52</v>
      </c>
      <c r="W258" t="s">
        <v>53</v>
      </c>
      <c r="Y258" t="s">
        <v>51</v>
      </c>
      <c r="Z258" t="s">
        <v>51</v>
      </c>
      <c r="AA258" t="s">
        <v>51</v>
      </c>
      <c r="AB258" t="s">
        <v>54</v>
      </c>
      <c r="AC258" t="s">
        <v>51</v>
      </c>
      <c r="AD258" s="6" t="str">
        <f>TEXT(AE258,"yyyy-mm-dd")</f>
        <v>1861-11-01</v>
      </c>
      <c r="AE258" s="5" t="s">
        <v>2112</v>
      </c>
      <c r="AF258" t="s">
        <v>459</v>
      </c>
      <c r="AG258" t="s">
        <v>459</v>
      </c>
      <c r="AH258" t="s">
        <v>83</v>
      </c>
      <c r="AI258" t="s">
        <v>95</v>
      </c>
      <c r="AJ258" t="s">
        <v>460</v>
      </c>
      <c r="AK258" t="s">
        <v>461</v>
      </c>
      <c r="AL258" t="s">
        <v>462</v>
      </c>
      <c r="AM258" t="s">
        <v>463</v>
      </c>
      <c r="AN258" t="s">
        <v>81</v>
      </c>
      <c r="AO258" t="s">
        <v>82</v>
      </c>
      <c r="AP258" t="s">
        <v>464</v>
      </c>
      <c r="AQ258" t="s">
        <v>66</v>
      </c>
      <c r="AR258">
        <v>-33.080500000000001</v>
      </c>
      <c r="AS258">
        <v>151.44179299999999</v>
      </c>
      <c r="AT258" t="s">
        <v>85</v>
      </c>
      <c r="AU258" t="s">
        <v>127</v>
      </c>
      <c r="AV258" t="s">
        <v>51</v>
      </c>
      <c r="AW258" s="1">
        <v>43522</v>
      </c>
    </row>
    <row r="259" spans="1:49" x14ac:dyDescent="0.35">
      <c r="A259">
        <v>1636</v>
      </c>
      <c r="B259">
        <v>10291</v>
      </c>
      <c r="C259" t="s">
        <v>2113</v>
      </c>
      <c r="D259" t="s">
        <v>2114</v>
      </c>
      <c r="E259" t="str">
        <f>TRIM(PROPER(F259))</f>
        <v>Cootamundra</v>
      </c>
      <c r="F259" t="s">
        <v>293</v>
      </c>
      <c r="G259">
        <v>2590</v>
      </c>
      <c r="H259" t="s">
        <v>2115</v>
      </c>
      <c r="I259" t="s">
        <v>2116</v>
      </c>
      <c r="J259" t="s">
        <v>2117</v>
      </c>
      <c r="K259">
        <f>IF(ISBLANK(L259),0,L259)</f>
        <v>304</v>
      </c>
      <c r="L259">
        <v>304</v>
      </c>
      <c r="M259">
        <f>IF(ISBLANK(N259),0,N259)</f>
        <v>11</v>
      </c>
      <c r="N259">
        <v>11</v>
      </c>
      <c r="O259">
        <f>IF(ISBLANK(P259),0,P259)</f>
        <v>7</v>
      </c>
      <c r="P259">
        <v>7</v>
      </c>
      <c r="Q259">
        <f>IF(ISBLANK(R259),0,R259)</f>
        <v>956</v>
      </c>
      <c r="R259">
        <v>956</v>
      </c>
      <c r="S259" t="s">
        <v>49</v>
      </c>
      <c r="T259" t="s">
        <v>50</v>
      </c>
      <c r="U259" t="s">
        <v>51</v>
      </c>
      <c r="V259" t="s">
        <v>52</v>
      </c>
      <c r="W259" t="s">
        <v>53</v>
      </c>
      <c r="Y259" t="s">
        <v>51</v>
      </c>
      <c r="Z259" t="s">
        <v>51</v>
      </c>
      <c r="AA259" t="s">
        <v>51</v>
      </c>
      <c r="AB259" t="s">
        <v>54</v>
      </c>
      <c r="AC259" t="s">
        <v>51</v>
      </c>
      <c r="AD259" s="6" t="str">
        <f>TEXT(AE259,"yyyy-mm-dd")</f>
        <v>1875-07-01</v>
      </c>
      <c r="AE259" s="5" t="s">
        <v>2118</v>
      </c>
      <c r="AF259" t="s">
        <v>1206</v>
      </c>
      <c r="AG259" t="s">
        <v>293</v>
      </c>
      <c r="AH259" t="s">
        <v>143</v>
      </c>
      <c r="AI259" t="s">
        <v>106</v>
      </c>
      <c r="AJ259" t="s">
        <v>306</v>
      </c>
      <c r="AK259" t="s">
        <v>136</v>
      </c>
      <c r="AL259" t="s">
        <v>138</v>
      </c>
      <c r="AM259" t="s">
        <v>139</v>
      </c>
      <c r="AN259" t="s">
        <v>140</v>
      </c>
      <c r="AO259" t="s">
        <v>141</v>
      </c>
      <c r="AP259" t="s">
        <v>298</v>
      </c>
      <c r="AQ259" t="s">
        <v>84</v>
      </c>
      <c r="AR259">
        <v>-34.638914</v>
      </c>
      <c r="AS259">
        <v>148.02680899999999</v>
      </c>
      <c r="AT259" t="s">
        <v>111</v>
      </c>
      <c r="AU259" t="s">
        <v>143</v>
      </c>
      <c r="AV259" t="s">
        <v>51</v>
      </c>
      <c r="AW259" s="1">
        <v>43522</v>
      </c>
    </row>
    <row r="260" spans="1:49" x14ac:dyDescent="0.35">
      <c r="A260">
        <v>1642</v>
      </c>
      <c r="B260">
        <v>9708</v>
      </c>
      <c r="C260" t="s">
        <v>2119</v>
      </c>
      <c r="D260" t="s">
        <v>2120</v>
      </c>
      <c r="E260" t="str">
        <f>TRIM(PROPER(F260))</f>
        <v>Copmanhurst</v>
      </c>
      <c r="F260" t="s">
        <v>2121</v>
      </c>
      <c r="G260">
        <v>2460</v>
      </c>
      <c r="H260" t="s">
        <v>2122</v>
      </c>
      <c r="I260" t="s">
        <v>2123</v>
      </c>
      <c r="J260" t="s">
        <v>2124</v>
      </c>
      <c r="K260">
        <f>IF(ISBLANK(L260),0,L260)</f>
        <v>66</v>
      </c>
      <c r="L260">
        <v>66</v>
      </c>
      <c r="M260">
        <f>IF(ISBLANK(N260),0,N260)</f>
        <v>11</v>
      </c>
      <c r="N260">
        <v>11</v>
      </c>
      <c r="O260">
        <f>IF(ISBLANK(P260),0,P260)</f>
        <v>0</v>
      </c>
      <c r="Q260">
        <f>IF(ISBLANK(R260),0,R260)</f>
        <v>904</v>
      </c>
      <c r="R260">
        <v>904</v>
      </c>
      <c r="S260" t="s">
        <v>49</v>
      </c>
      <c r="T260" t="s">
        <v>50</v>
      </c>
      <c r="U260" t="s">
        <v>51</v>
      </c>
      <c r="V260" t="s">
        <v>52</v>
      </c>
      <c r="W260" t="s">
        <v>53</v>
      </c>
      <c r="Y260" t="s">
        <v>51</v>
      </c>
      <c r="Z260" t="s">
        <v>51</v>
      </c>
      <c r="AA260" t="s">
        <v>51</v>
      </c>
      <c r="AB260" t="s">
        <v>54</v>
      </c>
      <c r="AC260" t="s">
        <v>51</v>
      </c>
      <c r="AD260" s="6" t="str">
        <f>TEXT(AE260,"yyyy-mm-dd")</f>
        <v>1891-08-01</v>
      </c>
      <c r="AE260" s="5" t="s">
        <v>2125</v>
      </c>
      <c r="AF260" t="s">
        <v>680</v>
      </c>
      <c r="AG260" t="s">
        <v>681</v>
      </c>
      <c r="AH260" t="s">
        <v>217</v>
      </c>
      <c r="AI260" t="s">
        <v>77</v>
      </c>
      <c r="AJ260" t="s">
        <v>682</v>
      </c>
      <c r="AK260" t="s">
        <v>682</v>
      </c>
      <c r="AL260" t="s">
        <v>683</v>
      </c>
      <c r="AM260" t="s">
        <v>684</v>
      </c>
      <c r="AN260" t="s">
        <v>222</v>
      </c>
      <c r="AO260" t="s">
        <v>223</v>
      </c>
      <c r="AP260" t="s">
        <v>224</v>
      </c>
      <c r="AQ260" t="s">
        <v>113</v>
      </c>
      <c r="AR260">
        <v>-29.584662999999999</v>
      </c>
      <c r="AS260">
        <v>152.77553700000001</v>
      </c>
      <c r="AT260" t="s">
        <v>225</v>
      </c>
      <c r="AU260" t="s">
        <v>685</v>
      </c>
      <c r="AV260" t="s">
        <v>51</v>
      </c>
      <c r="AW260" s="1">
        <v>43522</v>
      </c>
    </row>
    <row r="261" spans="1:49" x14ac:dyDescent="0.35">
      <c r="A261">
        <v>1644</v>
      </c>
      <c r="B261">
        <v>9746</v>
      </c>
      <c r="C261" t="s">
        <v>2126</v>
      </c>
      <c r="D261" t="s">
        <v>2127</v>
      </c>
      <c r="E261" t="str">
        <f>TRIM(PROPER(F261))</f>
        <v>Coraki</v>
      </c>
      <c r="F261" t="s">
        <v>2128</v>
      </c>
      <c r="G261">
        <v>2471</v>
      </c>
      <c r="H261" t="s">
        <v>2129</v>
      </c>
      <c r="I261" t="s">
        <v>2130</v>
      </c>
      <c r="J261" t="s">
        <v>2131</v>
      </c>
      <c r="K261">
        <f>IF(ISBLANK(L261),0,L261)</f>
        <v>70</v>
      </c>
      <c r="L261">
        <v>70</v>
      </c>
      <c r="M261">
        <f>IF(ISBLANK(N261),0,N261)</f>
        <v>41</v>
      </c>
      <c r="N261">
        <v>41</v>
      </c>
      <c r="O261">
        <f>IF(ISBLANK(P261),0,P261)</f>
        <v>0</v>
      </c>
      <c r="P261">
        <v>0</v>
      </c>
      <c r="Q261">
        <f>IF(ISBLANK(R261),0,R261)</f>
        <v>760</v>
      </c>
      <c r="R261">
        <v>760</v>
      </c>
      <c r="S261" t="s">
        <v>49</v>
      </c>
      <c r="T261" t="s">
        <v>50</v>
      </c>
      <c r="U261" t="s">
        <v>51</v>
      </c>
      <c r="V261" t="s">
        <v>52</v>
      </c>
      <c r="W261" t="s">
        <v>53</v>
      </c>
      <c r="Y261" t="s">
        <v>51</v>
      </c>
      <c r="Z261" t="s">
        <v>51</v>
      </c>
      <c r="AA261" t="s">
        <v>51</v>
      </c>
      <c r="AB261" t="s">
        <v>54</v>
      </c>
      <c r="AC261" t="s">
        <v>51</v>
      </c>
      <c r="AD261" s="6" t="str">
        <f>TEXT(AE261,"yyyy-mm-dd")</f>
        <v>1868-06-01</v>
      </c>
      <c r="AE261" s="5" t="s">
        <v>2132</v>
      </c>
      <c r="AF261" t="s">
        <v>1400</v>
      </c>
      <c r="AG261" t="s">
        <v>681</v>
      </c>
      <c r="AH261" t="s">
        <v>217</v>
      </c>
      <c r="AI261" t="s">
        <v>77</v>
      </c>
      <c r="AJ261" t="s">
        <v>218</v>
      </c>
      <c r="AK261" t="s">
        <v>219</v>
      </c>
      <c r="AL261" t="s">
        <v>220</v>
      </c>
      <c r="AM261" t="s">
        <v>221</v>
      </c>
      <c r="AN261" t="s">
        <v>222</v>
      </c>
      <c r="AO261" t="s">
        <v>223</v>
      </c>
      <c r="AP261" t="s">
        <v>224</v>
      </c>
      <c r="AQ261" t="s">
        <v>84</v>
      </c>
      <c r="AR261">
        <v>-28.992588999999999</v>
      </c>
      <c r="AS261">
        <v>153.28264100000001</v>
      </c>
      <c r="AT261" t="s">
        <v>225</v>
      </c>
      <c r="AU261" t="s">
        <v>226</v>
      </c>
      <c r="AV261" t="s">
        <v>51</v>
      </c>
      <c r="AW261" s="1">
        <v>43522</v>
      </c>
    </row>
    <row r="262" spans="1:49" x14ac:dyDescent="0.35">
      <c r="A262">
        <v>1647</v>
      </c>
      <c r="B262">
        <v>9656</v>
      </c>
      <c r="C262" t="s">
        <v>2133</v>
      </c>
      <c r="D262" t="s">
        <v>2134</v>
      </c>
      <c r="E262" t="str">
        <f>TRIM(PROPER(F262))</f>
        <v>Coramba</v>
      </c>
      <c r="F262" t="s">
        <v>2135</v>
      </c>
      <c r="G262">
        <v>2450</v>
      </c>
      <c r="H262" t="s">
        <v>2136</v>
      </c>
      <c r="I262" t="s">
        <v>2137</v>
      </c>
      <c r="J262" t="s">
        <v>2138</v>
      </c>
      <c r="K262">
        <f>IF(ISBLANK(L262),0,L262)</f>
        <v>37</v>
      </c>
      <c r="L262">
        <v>37</v>
      </c>
      <c r="M262">
        <f>IF(ISBLANK(N262),0,N262)</f>
        <v>22</v>
      </c>
      <c r="N262">
        <v>22</v>
      </c>
      <c r="O262">
        <f>IF(ISBLANK(P262),0,P262)</f>
        <v>0</v>
      </c>
      <c r="Q262">
        <f>IF(ISBLANK(R262),0,R262)</f>
        <v>900</v>
      </c>
      <c r="R262">
        <v>900</v>
      </c>
      <c r="S262" t="s">
        <v>49</v>
      </c>
      <c r="T262" t="s">
        <v>50</v>
      </c>
      <c r="U262" t="s">
        <v>51</v>
      </c>
      <c r="V262" t="s">
        <v>52</v>
      </c>
      <c r="W262" t="s">
        <v>53</v>
      </c>
      <c r="Y262" t="s">
        <v>51</v>
      </c>
      <c r="Z262" t="s">
        <v>51</v>
      </c>
      <c r="AA262" t="s">
        <v>51</v>
      </c>
      <c r="AB262" t="s">
        <v>54</v>
      </c>
      <c r="AC262" t="s">
        <v>51</v>
      </c>
      <c r="AD262" s="6" t="str">
        <f>TEXT(AE262,"yyyy-mm-dd")</f>
        <v>1888-05-01</v>
      </c>
      <c r="AE262" s="5" t="s">
        <v>2018</v>
      </c>
      <c r="AF262" t="s">
        <v>820</v>
      </c>
      <c r="AG262" t="s">
        <v>820</v>
      </c>
      <c r="AH262" t="s">
        <v>217</v>
      </c>
      <c r="AI262" t="s">
        <v>77</v>
      </c>
      <c r="AJ262" t="s">
        <v>820</v>
      </c>
      <c r="AK262" t="s">
        <v>820</v>
      </c>
      <c r="AL262" t="s">
        <v>821</v>
      </c>
      <c r="AM262" t="s">
        <v>822</v>
      </c>
      <c r="AN262" t="s">
        <v>222</v>
      </c>
      <c r="AO262" t="s">
        <v>673</v>
      </c>
      <c r="AP262" t="s">
        <v>754</v>
      </c>
      <c r="AQ262" t="s">
        <v>84</v>
      </c>
      <c r="AR262">
        <v>-30.221578000000001</v>
      </c>
      <c r="AS262">
        <v>153.01151300000001</v>
      </c>
      <c r="AT262" t="s">
        <v>225</v>
      </c>
      <c r="AU262" t="s">
        <v>685</v>
      </c>
      <c r="AV262" t="s">
        <v>51</v>
      </c>
      <c r="AW262" s="1">
        <v>43522</v>
      </c>
    </row>
    <row r="263" spans="1:49" x14ac:dyDescent="0.35">
      <c r="A263">
        <v>1654</v>
      </c>
      <c r="B263">
        <v>9680</v>
      </c>
      <c r="C263" t="s">
        <v>2139</v>
      </c>
      <c r="D263" t="s">
        <v>2140</v>
      </c>
      <c r="E263" t="str">
        <f>TRIM(PROPER(F263))</f>
        <v>Corindi Beach</v>
      </c>
      <c r="F263" t="s">
        <v>2141</v>
      </c>
      <c r="G263">
        <v>2456</v>
      </c>
      <c r="H263" t="s">
        <v>2142</v>
      </c>
      <c r="I263" t="s">
        <v>2143</v>
      </c>
      <c r="J263" t="s">
        <v>2144</v>
      </c>
      <c r="K263">
        <f>IF(ISBLANK(L263),0,L263)</f>
        <v>202</v>
      </c>
      <c r="L263">
        <v>202</v>
      </c>
      <c r="M263">
        <f>IF(ISBLANK(N263),0,N263)</f>
        <v>22</v>
      </c>
      <c r="N263">
        <v>22</v>
      </c>
      <c r="O263">
        <f>IF(ISBLANK(P263),0,P263)</f>
        <v>5</v>
      </c>
      <c r="P263">
        <v>5</v>
      </c>
      <c r="Q263">
        <f>IF(ISBLANK(R263),0,R263)</f>
        <v>906</v>
      </c>
      <c r="R263">
        <v>906</v>
      </c>
      <c r="S263" t="s">
        <v>49</v>
      </c>
      <c r="T263" t="s">
        <v>50</v>
      </c>
      <c r="U263" t="s">
        <v>51</v>
      </c>
      <c r="V263" t="s">
        <v>52</v>
      </c>
      <c r="W263" t="s">
        <v>53</v>
      </c>
      <c r="Y263" t="s">
        <v>51</v>
      </c>
      <c r="Z263" t="s">
        <v>51</v>
      </c>
      <c r="AA263" t="s">
        <v>51</v>
      </c>
      <c r="AB263" t="s">
        <v>54</v>
      </c>
      <c r="AC263" t="s">
        <v>51</v>
      </c>
      <c r="AD263" s="6" t="str">
        <f>TEXT(AE263,"yyyy-mm-dd")</f>
        <v>1884-02-01</v>
      </c>
      <c r="AE263" s="5" t="s">
        <v>2145</v>
      </c>
      <c r="AF263" t="s">
        <v>820</v>
      </c>
      <c r="AG263" t="s">
        <v>820</v>
      </c>
      <c r="AH263" t="s">
        <v>217</v>
      </c>
      <c r="AI263" t="s">
        <v>77</v>
      </c>
      <c r="AJ263" t="s">
        <v>682</v>
      </c>
      <c r="AK263" t="s">
        <v>682</v>
      </c>
      <c r="AL263" t="s">
        <v>683</v>
      </c>
      <c r="AM263" t="s">
        <v>684</v>
      </c>
      <c r="AN263" t="s">
        <v>222</v>
      </c>
      <c r="AO263" t="s">
        <v>673</v>
      </c>
      <c r="AP263" t="s">
        <v>754</v>
      </c>
      <c r="AQ263" t="s">
        <v>84</v>
      </c>
      <c r="AR263">
        <v>-30.021469</v>
      </c>
      <c r="AS263">
        <v>153.19423399999999</v>
      </c>
      <c r="AT263" t="s">
        <v>225</v>
      </c>
      <c r="AU263" t="s">
        <v>685</v>
      </c>
      <c r="AV263" t="s">
        <v>199</v>
      </c>
      <c r="AW263" s="1">
        <v>43522</v>
      </c>
    </row>
    <row r="264" spans="1:49" x14ac:dyDescent="0.35">
      <c r="A264">
        <v>1656</v>
      </c>
      <c r="B264">
        <v>9790</v>
      </c>
      <c r="C264" t="s">
        <v>2146</v>
      </c>
      <c r="D264" t="s">
        <v>2147</v>
      </c>
      <c r="E264" t="str">
        <f>TRIM(PROPER(F264))</f>
        <v>Corndale</v>
      </c>
      <c r="F264" t="s">
        <v>2148</v>
      </c>
      <c r="G264">
        <v>2480</v>
      </c>
      <c r="H264" t="s">
        <v>2149</v>
      </c>
      <c r="I264" t="s">
        <v>2150</v>
      </c>
      <c r="J264" t="s">
        <v>2151</v>
      </c>
      <c r="K264">
        <f>IF(ISBLANK(L264),0,L264)</f>
        <v>22</v>
      </c>
      <c r="L264">
        <v>22</v>
      </c>
      <c r="M264">
        <f>IF(ISBLANK(N264),0,N264)</f>
        <v>0</v>
      </c>
      <c r="O264">
        <f>IF(ISBLANK(P264),0,P264)</f>
        <v>0</v>
      </c>
      <c r="P264">
        <v>0</v>
      </c>
      <c r="Q264">
        <f>IF(ISBLANK(R264),0,R264)</f>
        <v>1052</v>
      </c>
      <c r="R264">
        <v>1052</v>
      </c>
      <c r="S264" t="s">
        <v>49</v>
      </c>
      <c r="T264" t="s">
        <v>50</v>
      </c>
      <c r="U264" t="s">
        <v>51</v>
      </c>
      <c r="V264" t="s">
        <v>52</v>
      </c>
      <c r="W264" t="s">
        <v>53</v>
      </c>
      <c r="Y264" t="s">
        <v>51</v>
      </c>
      <c r="Z264" t="s">
        <v>51</v>
      </c>
      <c r="AA264" t="s">
        <v>51</v>
      </c>
      <c r="AB264" t="s">
        <v>54</v>
      </c>
      <c r="AC264" t="s">
        <v>51</v>
      </c>
      <c r="AD264" s="6" t="str">
        <f>TEXT(AE264,"yyyy-mm-dd")</f>
        <v>1889-01-01</v>
      </c>
      <c r="AE264" s="5" t="s">
        <v>200</v>
      </c>
      <c r="AF264" t="s">
        <v>622</v>
      </c>
      <c r="AG264" t="s">
        <v>622</v>
      </c>
      <c r="AH264" t="s">
        <v>217</v>
      </c>
      <c r="AI264" t="s">
        <v>77</v>
      </c>
      <c r="AJ264" t="s">
        <v>622</v>
      </c>
      <c r="AK264" t="s">
        <v>219</v>
      </c>
      <c r="AL264" t="s">
        <v>220</v>
      </c>
      <c r="AM264" t="s">
        <v>221</v>
      </c>
      <c r="AN264" t="s">
        <v>222</v>
      </c>
      <c r="AO264" t="s">
        <v>223</v>
      </c>
      <c r="AP264" t="s">
        <v>224</v>
      </c>
      <c r="AQ264" t="s">
        <v>84</v>
      </c>
      <c r="AR264">
        <v>-28.713149999999999</v>
      </c>
      <c r="AS264">
        <v>153.36248900000001</v>
      </c>
      <c r="AT264" t="s">
        <v>225</v>
      </c>
      <c r="AU264" t="s">
        <v>226</v>
      </c>
      <c r="AV264" t="s">
        <v>51</v>
      </c>
      <c r="AW264" s="1">
        <v>43522</v>
      </c>
    </row>
    <row r="265" spans="1:49" x14ac:dyDescent="0.35">
      <c r="A265">
        <v>1658</v>
      </c>
      <c r="B265">
        <v>10465</v>
      </c>
      <c r="C265" t="s">
        <v>2152</v>
      </c>
      <c r="D265" t="s">
        <v>2153</v>
      </c>
      <c r="E265" t="str">
        <f>TRIM(PROPER(F265))</f>
        <v>Corowa</v>
      </c>
      <c r="F265" t="s">
        <v>2154</v>
      </c>
      <c r="G265">
        <v>2646</v>
      </c>
      <c r="H265" t="s">
        <v>2155</v>
      </c>
      <c r="I265" t="s">
        <v>2156</v>
      </c>
      <c r="J265" t="s">
        <v>2157</v>
      </c>
      <c r="K265">
        <f>IF(ISBLANK(L265),0,L265)</f>
        <v>224</v>
      </c>
      <c r="L265">
        <v>224</v>
      </c>
      <c r="M265">
        <f>IF(ISBLANK(N265),0,N265)</f>
        <v>5</v>
      </c>
      <c r="N265">
        <v>5</v>
      </c>
      <c r="O265">
        <f>IF(ISBLANK(P265),0,P265)</f>
        <v>3</v>
      </c>
      <c r="P265">
        <v>3</v>
      </c>
      <c r="Q265">
        <f>IF(ISBLANK(R265),0,R265)</f>
        <v>948</v>
      </c>
      <c r="R265">
        <v>948</v>
      </c>
      <c r="S265" t="s">
        <v>49</v>
      </c>
      <c r="T265" t="s">
        <v>50</v>
      </c>
      <c r="U265" t="s">
        <v>51</v>
      </c>
      <c r="V265" t="s">
        <v>52</v>
      </c>
      <c r="W265" t="s">
        <v>53</v>
      </c>
      <c r="Y265" t="s">
        <v>51</v>
      </c>
      <c r="Z265" t="s">
        <v>51</v>
      </c>
      <c r="AA265" t="s">
        <v>51</v>
      </c>
      <c r="AB265" t="s">
        <v>54</v>
      </c>
      <c r="AC265" t="s">
        <v>51</v>
      </c>
      <c r="AD265" s="6" t="str">
        <f>TEXT(AE265,"yyyy-mm-dd")</f>
        <v>1878-11-01</v>
      </c>
      <c r="AE265" s="5" t="s">
        <v>2158</v>
      </c>
      <c r="AF265" t="s">
        <v>1261</v>
      </c>
      <c r="AG265" t="s">
        <v>183</v>
      </c>
      <c r="AH265" t="s">
        <v>184</v>
      </c>
      <c r="AI265" t="s">
        <v>106</v>
      </c>
      <c r="AJ265" t="s">
        <v>260</v>
      </c>
      <c r="AK265" t="s">
        <v>183</v>
      </c>
      <c r="AL265" t="s">
        <v>185</v>
      </c>
      <c r="AM265" t="s">
        <v>186</v>
      </c>
      <c r="AN265" t="s">
        <v>140</v>
      </c>
      <c r="AO265" t="s">
        <v>141</v>
      </c>
      <c r="AP265" t="s">
        <v>142</v>
      </c>
      <c r="AQ265" t="s">
        <v>84</v>
      </c>
      <c r="AR265">
        <v>-35.992545</v>
      </c>
      <c r="AS265">
        <v>146.39490000000001</v>
      </c>
      <c r="AT265" t="s">
        <v>111</v>
      </c>
      <c r="AU265" t="s">
        <v>187</v>
      </c>
      <c r="AV265" t="s">
        <v>51</v>
      </c>
      <c r="AW265" s="1">
        <v>43522</v>
      </c>
    </row>
    <row r="266" spans="1:49" x14ac:dyDescent="0.35">
      <c r="A266">
        <v>1659</v>
      </c>
      <c r="B266">
        <v>10466</v>
      </c>
      <c r="C266" t="s">
        <v>2159</v>
      </c>
      <c r="D266" t="s">
        <v>2160</v>
      </c>
      <c r="E266" t="str">
        <f>TRIM(PROPER(F266))</f>
        <v>Corowa</v>
      </c>
      <c r="F266" t="s">
        <v>2154</v>
      </c>
      <c r="G266">
        <v>2646</v>
      </c>
      <c r="H266" t="s">
        <v>2161</v>
      </c>
      <c r="I266" t="s">
        <v>2162</v>
      </c>
      <c r="J266" t="s">
        <v>2163</v>
      </c>
      <c r="K266">
        <f>IF(ISBLANK(L266),0,L266)</f>
        <v>52</v>
      </c>
      <c r="L266">
        <v>52</v>
      </c>
      <c r="M266">
        <f>IF(ISBLANK(N266),0,N266)</f>
        <v>0</v>
      </c>
      <c r="O266">
        <f>IF(ISBLANK(P266),0,P266)</f>
        <v>0</v>
      </c>
      <c r="Q266">
        <f>IF(ISBLANK(R266),0,R266)</f>
        <v>967</v>
      </c>
      <c r="R266">
        <v>967</v>
      </c>
      <c r="S266" t="s">
        <v>49</v>
      </c>
      <c r="T266" t="s">
        <v>50</v>
      </c>
      <c r="U266" t="s">
        <v>51</v>
      </c>
      <c r="V266" t="s">
        <v>52</v>
      </c>
      <c r="W266" t="s">
        <v>53</v>
      </c>
      <c r="Y266" t="s">
        <v>51</v>
      </c>
      <c r="Z266" t="s">
        <v>51</v>
      </c>
      <c r="AA266" t="s">
        <v>51</v>
      </c>
      <c r="AB266" t="s">
        <v>54</v>
      </c>
      <c r="AC266" t="s">
        <v>51</v>
      </c>
      <c r="AD266" s="6" t="str">
        <f>TEXT(AE266,"yyyy-mm-dd")</f>
        <v>1898-10-01</v>
      </c>
      <c r="AE266" s="5" t="s">
        <v>2164</v>
      </c>
      <c r="AF266" t="s">
        <v>1261</v>
      </c>
      <c r="AG266" t="s">
        <v>183</v>
      </c>
      <c r="AH266" t="s">
        <v>184</v>
      </c>
      <c r="AI266" t="s">
        <v>106</v>
      </c>
      <c r="AJ266" t="s">
        <v>260</v>
      </c>
      <c r="AK266" t="s">
        <v>183</v>
      </c>
      <c r="AL266" t="s">
        <v>185</v>
      </c>
      <c r="AM266" t="s">
        <v>186</v>
      </c>
      <c r="AN266" t="s">
        <v>140</v>
      </c>
      <c r="AO266" t="s">
        <v>141</v>
      </c>
      <c r="AP266" t="s">
        <v>142</v>
      </c>
      <c r="AQ266" t="s">
        <v>84</v>
      </c>
      <c r="AR266">
        <v>-36.020988000000003</v>
      </c>
      <c r="AS266">
        <v>146.37617599999999</v>
      </c>
      <c r="AT266" t="s">
        <v>111</v>
      </c>
      <c r="AU266" t="s">
        <v>187</v>
      </c>
      <c r="AV266" t="s">
        <v>51</v>
      </c>
      <c r="AW266" s="1">
        <v>43522</v>
      </c>
    </row>
    <row r="267" spans="1:49" x14ac:dyDescent="0.35">
      <c r="A267">
        <v>1661</v>
      </c>
      <c r="B267">
        <v>9999</v>
      </c>
      <c r="C267" t="s">
        <v>2165</v>
      </c>
      <c r="D267" t="s">
        <v>2166</v>
      </c>
      <c r="E267" t="str">
        <f>TRIM(PROPER(F267))</f>
        <v>Corrimal</v>
      </c>
      <c r="F267" t="s">
        <v>2167</v>
      </c>
      <c r="G267">
        <v>2518</v>
      </c>
      <c r="H267" t="s">
        <v>2168</v>
      </c>
      <c r="I267" t="s">
        <v>2169</v>
      </c>
      <c r="J267" t="s">
        <v>2170</v>
      </c>
      <c r="K267">
        <f>IF(ISBLANK(L267),0,L267)</f>
        <v>217</v>
      </c>
      <c r="L267">
        <v>217</v>
      </c>
      <c r="M267">
        <f>IF(ISBLANK(N267),0,N267)</f>
        <v>9</v>
      </c>
      <c r="N267">
        <v>9</v>
      </c>
      <c r="O267">
        <f>IF(ISBLANK(P267),0,P267)</f>
        <v>17</v>
      </c>
      <c r="P267">
        <v>17</v>
      </c>
      <c r="Q267">
        <f>IF(ISBLANK(R267),0,R267)</f>
        <v>996</v>
      </c>
      <c r="R267">
        <v>996</v>
      </c>
      <c r="S267" t="s">
        <v>49</v>
      </c>
      <c r="T267" t="s">
        <v>50</v>
      </c>
      <c r="U267" t="s">
        <v>51</v>
      </c>
      <c r="V267" t="s">
        <v>52</v>
      </c>
      <c r="W267" t="s">
        <v>53</v>
      </c>
      <c r="Y267" t="s">
        <v>51</v>
      </c>
      <c r="Z267" t="s">
        <v>51</v>
      </c>
      <c r="AA267" t="s">
        <v>51</v>
      </c>
      <c r="AB267" t="s">
        <v>54</v>
      </c>
      <c r="AC267" t="s">
        <v>51</v>
      </c>
      <c r="AD267" s="6" t="str">
        <f>TEXT(AE267,"yyyy-mm-dd")</f>
        <v>1890-04-01</v>
      </c>
      <c r="AE267" s="5" t="s">
        <v>2171</v>
      </c>
      <c r="AF267" t="s">
        <v>410</v>
      </c>
      <c r="AG267" t="s">
        <v>411</v>
      </c>
      <c r="AH267" t="s">
        <v>412</v>
      </c>
      <c r="AI267" t="s">
        <v>154</v>
      </c>
      <c r="AJ267" t="s">
        <v>413</v>
      </c>
      <c r="AK267" t="s">
        <v>410</v>
      </c>
      <c r="AL267" t="s">
        <v>414</v>
      </c>
      <c r="AM267" t="s">
        <v>415</v>
      </c>
      <c r="AN267" t="s">
        <v>110</v>
      </c>
      <c r="AO267" t="s">
        <v>159</v>
      </c>
      <c r="AP267" t="s">
        <v>160</v>
      </c>
      <c r="AQ267" t="s">
        <v>66</v>
      </c>
      <c r="AR267">
        <v>-34.367370999999999</v>
      </c>
      <c r="AS267">
        <v>150.899022</v>
      </c>
      <c r="AT267" t="s">
        <v>111</v>
      </c>
      <c r="AU267" t="s">
        <v>161</v>
      </c>
      <c r="AV267" t="s">
        <v>51</v>
      </c>
      <c r="AW267" s="1">
        <v>43522</v>
      </c>
    </row>
    <row r="268" spans="1:49" x14ac:dyDescent="0.35">
      <c r="A268">
        <v>1666</v>
      </c>
      <c r="B268">
        <v>9709</v>
      </c>
      <c r="C268" t="s">
        <v>2172</v>
      </c>
      <c r="D268" t="s">
        <v>2173</v>
      </c>
      <c r="E268" t="str">
        <f>TRIM(PROPER(F268))</f>
        <v>Coutts Crossing</v>
      </c>
      <c r="F268" t="s">
        <v>2174</v>
      </c>
      <c r="G268">
        <v>2460</v>
      </c>
      <c r="H268" t="s">
        <v>2175</v>
      </c>
      <c r="I268" t="s">
        <v>2176</v>
      </c>
      <c r="J268" t="s">
        <v>2177</v>
      </c>
      <c r="K268">
        <f>IF(ISBLANK(L268),0,L268)</f>
        <v>70</v>
      </c>
      <c r="L268">
        <v>70</v>
      </c>
      <c r="M268">
        <f>IF(ISBLANK(N268),0,N268)</f>
        <v>16</v>
      </c>
      <c r="N268">
        <v>16</v>
      </c>
      <c r="O268">
        <f>IF(ISBLANK(P268),0,P268)</f>
        <v>0</v>
      </c>
      <c r="Q268">
        <f>IF(ISBLANK(R268),0,R268)</f>
        <v>887</v>
      </c>
      <c r="R268">
        <v>887</v>
      </c>
      <c r="S268" t="s">
        <v>49</v>
      </c>
      <c r="T268" t="s">
        <v>50</v>
      </c>
      <c r="U268" t="s">
        <v>51</v>
      </c>
      <c r="V268" t="s">
        <v>52</v>
      </c>
      <c r="W268" t="s">
        <v>53</v>
      </c>
      <c r="Y268" t="s">
        <v>51</v>
      </c>
      <c r="Z268" t="s">
        <v>51</v>
      </c>
      <c r="AA268" t="s">
        <v>51</v>
      </c>
      <c r="AB268" t="s">
        <v>54</v>
      </c>
      <c r="AC268" t="s">
        <v>51</v>
      </c>
      <c r="AD268" s="6" t="str">
        <f>TEXT(AE268,"yyyy-mm-dd")</f>
        <v>1913-11-01</v>
      </c>
      <c r="AE268" s="5">
        <v>5054</v>
      </c>
      <c r="AF268" t="s">
        <v>680</v>
      </c>
      <c r="AG268" t="s">
        <v>681</v>
      </c>
      <c r="AH268" t="s">
        <v>217</v>
      </c>
      <c r="AI268" t="s">
        <v>77</v>
      </c>
      <c r="AJ268" t="s">
        <v>682</v>
      </c>
      <c r="AK268" t="s">
        <v>682</v>
      </c>
      <c r="AL268" t="s">
        <v>683</v>
      </c>
      <c r="AM268" t="s">
        <v>684</v>
      </c>
      <c r="AN268" t="s">
        <v>222</v>
      </c>
      <c r="AO268" t="s">
        <v>223</v>
      </c>
      <c r="AP268" t="s">
        <v>224</v>
      </c>
      <c r="AQ268" t="s">
        <v>84</v>
      </c>
      <c r="AR268">
        <v>-29.832063000000002</v>
      </c>
      <c r="AS268">
        <v>152.88948400000001</v>
      </c>
      <c r="AT268" t="s">
        <v>225</v>
      </c>
      <c r="AU268" t="s">
        <v>685</v>
      </c>
      <c r="AV268" t="s">
        <v>51</v>
      </c>
      <c r="AW268" s="1">
        <v>43522</v>
      </c>
    </row>
    <row r="269" spans="1:49" x14ac:dyDescent="0.35">
      <c r="A269">
        <v>1668</v>
      </c>
      <c r="B269">
        <v>8693</v>
      </c>
      <c r="C269" t="s">
        <v>2178</v>
      </c>
      <c r="D269" t="s">
        <v>2179</v>
      </c>
      <c r="E269" t="str">
        <f>TRIM(PROPER(F269))</f>
        <v>Cowan</v>
      </c>
      <c r="F269" t="s">
        <v>2180</v>
      </c>
      <c r="G269">
        <v>2081</v>
      </c>
      <c r="H269" t="s">
        <v>2181</v>
      </c>
      <c r="I269" t="s">
        <v>2182</v>
      </c>
      <c r="J269" t="s">
        <v>2183</v>
      </c>
      <c r="K269">
        <f>IF(ISBLANK(L269),0,L269)</f>
        <v>50</v>
      </c>
      <c r="L269">
        <v>50</v>
      </c>
      <c r="M269">
        <f>IF(ISBLANK(N269),0,N269)</f>
        <v>0</v>
      </c>
      <c r="O269">
        <f>IF(ISBLANK(P269),0,P269)</f>
        <v>21</v>
      </c>
      <c r="P269">
        <v>21</v>
      </c>
      <c r="Q269">
        <f>IF(ISBLANK(R269),0,R269)</f>
        <v>1013</v>
      </c>
      <c r="R269">
        <v>1013</v>
      </c>
      <c r="S269" t="s">
        <v>49</v>
      </c>
      <c r="T269" t="s">
        <v>50</v>
      </c>
      <c r="U269" t="s">
        <v>51</v>
      </c>
      <c r="V269" t="s">
        <v>52</v>
      </c>
      <c r="W269" t="s">
        <v>53</v>
      </c>
      <c r="Y269" t="s">
        <v>51</v>
      </c>
      <c r="Z269" t="s">
        <v>51</v>
      </c>
      <c r="AA269" t="s">
        <v>51</v>
      </c>
      <c r="AB269" t="s">
        <v>54</v>
      </c>
      <c r="AC269" t="s">
        <v>51</v>
      </c>
      <c r="AD269" s="6" t="str">
        <f>TEXT(AE269,"yyyy-mm-dd")</f>
        <v>1939-10-01</v>
      </c>
      <c r="AE269" s="5">
        <v>14519</v>
      </c>
      <c r="AF269" t="s">
        <v>275</v>
      </c>
      <c r="AG269" t="s">
        <v>275</v>
      </c>
      <c r="AH269" t="s">
        <v>276</v>
      </c>
      <c r="AI269" t="s">
        <v>95</v>
      </c>
      <c r="AJ269" t="s">
        <v>919</v>
      </c>
      <c r="AN269" t="s">
        <v>63</v>
      </c>
      <c r="AO269" t="s">
        <v>281</v>
      </c>
      <c r="AP269" t="s">
        <v>282</v>
      </c>
      <c r="AQ269" t="s">
        <v>84</v>
      </c>
      <c r="AR269">
        <v>-33.588808</v>
      </c>
      <c r="AS269">
        <v>151.16884300000001</v>
      </c>
      <c r="AT269" t="s">
        <v>281</v>
      </c>
      <c r="AU269" t="s">
        <v>339</v>
      </c>
      <c r="AV269" t="s">
        <v>51</v>
      </c>
      <c r="AW269" s="1">
        <v>43522</v>
      </c>
    </row>
    <row r="270" spans="1:49" x14ac:dyDescent="0.35">
      <c r="A270">
        <v>1670</v>
      </c>
      <c r="B270">
        <v>9710</v>
      </c>
      <c r="C270" t="s">
        <v>2184</v>
      </c>
      <c r="D270" t="s">
        <v>2185</v>
      </c>
      <c r="E270" t="str">
        <f>TRIM(PROPER(F270))</f>
        <v>Cowper</v>
      </c>
      <c r="F270" t="s">
        <v>2186</v>
      </c>
      <c r="G270">
        <v>2460</v>
      </c>
      <c r="H270" t="s">
        <v>2187</v>
      </c>
      <c r="I270" t="s">
        <v>2188</v>
      </c>
      <c r="J270" t="s">
        <v>2189</v>
      </c>
      <c r="K270">
        <f>IF(ISBLANK(L270),0,L270)</f>
        <v>35</v>
      </c>
      <c r="L270">
        <v>35</v>
      </c>
      <c r="M270">
        <f>IF(ISBLANK(N270),0,N270)</f>
        <v>20</v>
      </c>
      <c r="N270">
        <v>20</v>
      </c>
      <c r="O270">
        <f>IF(ISBLANK(P270),0,P270)</f>
        <v>0</v>
      </c>
      <c r="Q270">
        <f>IF(ISBLANK(R270),0,R270)</f>
        <v>992</v>
      </c>
      <c r="R270">
        <v>992</v>
      </c>
      <c r="S270" t="s">
        <v>49</v>
      </c>
      <c r="T270" t="s">
        <v>50</v>
      </c>
      <c r="U270" t="s">
        <v>51</v>
      </c>
      <c r="V270" t="s">
        <v>52</v>
      </c>
      <c r="W270" t="s">
        <v>53</v>
      </c>
      <c r="Y270" t="s">
        <v>51</v>
      </c>
      <c r="Z270" t="s">
        <v>51</v>
      </c>
      <c r="AA270" t="s">
        <v>51</v>
      </c>
      <c r="AB270" t="s">
        <v>54</v>
      </c>
      <c r="AC270" t="s">
        <v>51</v>
      </c>
      <c r="AD270" s="6" t="str">
        <f>TEXT(AE270,"yyyy-mm-dd")</f>
        <v>1874-06-01</v>
      </c>
      <c r="AE270" s="5" t="s">
        <v>2190</v>
      </c>
      <c r="AF270" t="s">
        <v>680</v>
      </c>
      <c r="AG270" t="s">
        <v>681</v>
      </c>
      <c r="AH270" t="s">
        <v>217</v>
      </c>
      <c r="AI270" t="s">
        <v>77</v>
      </c>
      <c r="AJ270" t="s">
        <v>682</v>
      </c>
      <c r="AK270" t="s">
        <v>682</v>
      </c>
      <c r="AL270" t="s">
        <v>683</v>
      </c>
      <c r="AM270" t="s">
        <v>684</v>
      </c>
      <c r="AN270" t="s">
        <v>222</v>
      </c>
      <c r="AO270" t="s">
        <v>223</v>
      </c>
      <c r="AP270" t="s">
        <v>224</v>
      </c>
      <c r="AQ270" t="s">
        <v>113</v>
      </c>
      <c r="AR270">
        <v>-29.569559999999999</v>
      </c>
      <c r="AS270">
        <v>153.077731</v>
      </c>
      <c r="AT270" t="s">
        <v>225</v>
      </c>
      <c r="AU270" t="s">
        <v>685</v>
      </c>
      <c r="AV270" t="s">
        <v>51</v>
      </c>
      <c r="AW270" s="1">
        <v>43522</v>
      </c>
    </row>
    <row r="271" spans="1:49" x14ac:dyDescent="0.35">
      <c r="A271">
        <v>1671</v>
      </c>
      <c r="B271">
        <v>10971</v>
      </c>
      <c r="C271" t="s">
        <v>2191</v>
      </c>
      <c r="D271" t="s">
        <v>2192</v>
      </c>
      <c r="E271" t="str">
        <f>TRIM(PROPER(F271))</f>
        <v>Cowra</v>
      </c>
      <c r="F271" t="s">
        <v>2193</v>
      </c>
      <c r="G271">
        <v>2794</v>
      </c>
      <c r="H271" t="s">
        <v>2194</v>
      </c>
      <c r="I271" t="s">
        <v>2195</v>
      </c>
      <c r="J271" t="s">
        <v>2196</v>
      </c>
      <c r="K271">
        <f>IF(ISBLANK(L271),0,L271)</f>
        <v>379</v>
      </c>
      <c r="L271">
        <v>379</v>
      </c>
      <c r="M271">
        <f>IF(ISBLANK(N271),0,N271)</f>
        <v>20</v>
      </c>
      <c r="N271">
        <v>20</v>
      </c>
      <c r="O271">
        <f>IF(ISBLANK(P271),0,P271)</f>
        <v>4</v>
      </c>
      <c r="P271">
        <v>4</v>
      </c>
      <c r="Q271">
        <f>IF(ISBLANK(R271),0,R271)</f>
        <v>905</v>
      </c>
      <c r="R271">
        <v>905</v>
      </c>
      <c r="S271" t="s">
        <v>49</v>
      </c>
      <c r="T271" t="s">
        <v>50</v>
      </c>
      <c r="U271" t="s">
        <v>51</v>
      </c>
      <c r="V271" t="s">
        <v>52</v>
      </c>
      <c r="W271" t="s">
        <v>53</v>
      </c>
      <c r="Y271" t="s">
        <v>51</v>
      </c>
      <c r="Z271" t="s">
        <v>51</v>
      </c>
      <c r="AA271" t="s">
        <v>51</v>
      </c>
      <c r="AB271" t="s">
        <v>54</v>
      </c>
      <c r="AC271" t="s">
        <v>51</v>
      </c>
      <c r="AD271" s="6" t="str">
        <f>TEXT(AE271,"yyyy-mm-dd")</f>
        <v>1858-07-01</v>
      </c>
      <c r="AE271" s="5" t="s">
        <v>2197</v>
      </c>
      <c r="AF271" t="s">
        <v>1711</v>
      </c>
      <c r="AG271" t="s">
        <v>293</v>
      </c>
      <c r="AH271" t="s">
        <v>143</v>
      </c>
      <c r="AI271" t="s">
        <v>106</v>
      </c>
      <c r="AJ271" t="s">
        <v>1711</v>
      </c>
      <c r="AK271" t="s">
        <v>740</v>
      </c>
      <c r="AL271" t="s">
        <v>1649</v>
      </c>
      <c r="AM271" t="s">
        <v>1650</v>
      </c>
      <c r="AN271" t="s">
        <v>140</v>
      </c>
      <c r="AO271" t="s">
        <v>512</v>
      </c>
      <c r="AP271" t="s">
        <v>513</v>
      </c>
      <c r="AQ271" t="s">
        <v>84</v>
      </c>
      <c r="AR271">
        <v>-33.836027999999999</v>
      </c>
      <c r="AS271">
        <v>148.68992</v>
      </c>
      <c r="AT271" t="s">
        <v>174</v>
      </c>
      <c r="AU271" t="s">
        <v>631</v>
      </c>
      <c r="AV271" t="s">
        <v>199</v>
      </c>
      <c r="AW271" s="1">
        <v>43522</v>
      </c>
    </row>
    <row r="272" spans="1:49" x14ac:dyDescent="0.35">
      <c r="A272">
        <v>1674</v>
      </c>
      <c r="B272">
        <v>9791</v>
      </c>
      <c r="C272" t="s">
        <v>2198</v>
      </c>
      <c r="D272" t="s">
        <v>2199</v>
      </c>
      <c r="E272" t="str">
        <f>TRIM(PROPER(F272))</f>
        <v>Crabbes Creek</v>
      </c>
      <c r="F272" t="s">
        <v>2200</v>
      </c>
      <c r="G272">
        <v>2483</v>
      </c>
      <c r="H272" t="s">
        <v>2201</v>
      </c>
      <c r="I272" t="s">
        <v>2202</v>
      </c>
      <c r="J272" t="s">
        <v>2203</v>
      </c>
      <c r="K272">
        <f>IF(ISBLANK(L272),0,L272)</f>
        <v>42</v>
      </c>
      <c r="L272">
        <v>42</v>
      </c>
      <c r="M272">
        <f>IF(ISBLANK(N272),0,N272)</f>
        <v>0</v>
      </c>
      <c r="O272">
        <f>IF(ISBLANK(P272),0,P272)</f>
        <v>16</v>
      </c>
      <c r="P272">
        <v>16</v>
      </c>
      <c r="Q272">
        <f>IF(ISBLANK(R272),0,R272)</f>
        <v>1001</v>
      </c>
      <c r="R272">
        <v>1001</v>
      </c>
      <c r="S272" t="s">
        <v>49</v>
      </c>
      <c r="T272" t="s">
        <v>50</v>
      </c>
      <c r="U272" t="s">
        <v>51</v>
      </c>
      <c r="V272" t="s">
        <v>52</v>
      </c>
      <c r="W272" t="s">
        <v>53</v>
      </c>
      <c r="Y272" t="s">
        <v>51</v>
      </c>
      <c r="Z272" t="s">
        <v>51</v>
      </c>
      <c r="AA272" t="s">
        <v>51</v>
      </c>
      <c r="AB272" t="s">
        <v>54</v>
      </c>
      <c r="AC272" t="s">
        <v>51</v>
      </c>
      <c r="AD272" s="6" t="str">
        <f>TEXT(AE272,"yyyy-mm-dd")</f>
        <v>1898-02-01</v>
      </c>
      <c r="AE272" s="5" t="s">
        <v>2204</v>
      </c>
      <c r="AF272" t="s">
        <v>577</v>
      </c>
      <c r="AG272" t="s">
        <v>577</v>
      </c>
      <c r="AH272" t="s">
        <v>521</v>
      </c>
      <c r="AI272" t="s">
        <v>77</v>
      </c>
      <c r="AJ272" t="s">
        <v>987</v>
      </c>
      <c r="AK272" t="s">
        <v>579</v>
      </c>
      <c r="AL272" t="s">
        <v>580</v>
      </c>
      <c r="AM272" t="s">
        <v>581</v>
      </c>
      <c r="AN272" t="s">
        <v>222</v>
      </c>
      <c r="AO272" t="s">
        <v>223</v>
      </c>
      <c r="AP272" t="s">
        <v>224</v>
      </c>
      <c r="AQ272" t="s">
        <v>84</v>
      </c>
      <c r="AR272">
        <v>-28.456004</v>
      </c>
      <c r="AS272">
        <v>153.49657500000001</v>
      </c>
      <c r="AT272" t="s">
        <v>225</v>
      </c>
      <c r="AU272" t="s">
        <v>226</v>
      </c>
      <c r="AV272" t="s">
        <v>51</v>
      </c>
      <c r="AW272" s="1">
        <v>43522</v>
      </c>
    </row>
    <row r="273" spans="1:49" x14ac:dyDescent="0.35">
      <c r="A273">
        <v>1681</v>
      </c>
      <c r="B273">
        <v>9614</v>
      </c>
      <c r="C273" t="s">
        <v>2205</v>
      </c>
      <c r="D273" t="s">
        <v>2206</v>
      </c>
      <c r="E273" t="str">
        <f>TRIM(PROPER(F273))</f>
        <v>Crescent Head</v>
      </c>
      <c r="F273" t="s">
        <v>2207</v>
      </c>
      <c r="G273">
        <v>2440</v>
      </c>
      <c r="H273" t="s">
        <v>2208</v>
      </c>
      <c r="I273" t="s">
        <v>2209</v>
      </c>
      <c r="J273" t="s">
        <v>2210</v>
      </c>
      <c r="K273">
        <f>IF(ISBLANK(L273),0,L273)</f>
        <v>178</v>
      </c>
      <c r="L273">
        <v>178</v>
      </c>
      <c r="M273">
        <f>IF(ISBLANK(N273),0,N273)</f>
        <v>10</v>
      </c>
      <c r="N273">
        <v>10</v>
      </c>
      <c r="O273">
        <f>IF(ISBLANK(P273),0,P273)</f>
        <v>4</v>
      </c>
      <c r="P273">
        <v>4</v>
      </c>
      <c r="Q273">
        <f>IF(ISBLANK(R273),0,R273)</f>
        <v>972</v>
      </c>
      <c r="R273">
        <v>972</v>
      </c>
      <c r="S273" t="s">
        <v>49</v>
      </c>
      <c r="T273" t="s">
        <v>50</v>
      </c>
      <c r="U273" t="s">
        <v>51</v>
      </c>
      <c r="V273" t="s">
        <v>52</v>
      </c>
      <c r="W273" t="s">
        <v>53</v>
      </c>
      <c r="Y273" t="s">
        <v>51</v>
      </c>
      <c r="Z273" t="s">
        <v>51</v>
      </c>
      <c r="AA273" t="s">
        <v>51</v>
      </c>
      <c r="AB273" t="s">
        <v>54</v>
      </c>
      <c r="AC273" t="s">
        <v>51</v>
      </c>
      <c r="AD273" s="6" t="str">
        <f>TEXT(AE273,"yyyy-mm-dd")</f>
        <v>1921-01-01</v>
      </c>
      <c r="AE273" s="5">
        <v>7672</v>
      </c>
      <c r="AF273" t="s">
        <v>798</v>
      </c>
      <c r="AG273" t="s">
        <v>749</v>
      </c>
      <c r="AH273" t="s">
        <v>799</v>
      </c>
      <c r="AI273" t="s">
        <v>77</v>
      </c>
      <c r="AJ273" t="s">
        <v>750</v>
      </c>
      <c r="AK273" t="s">
        <v>751</v>
      </c>
      <c r="AL273" t="s">
        <v>752</v>
      </c>
      <c r="AM273" t="s">
        <v>753</v>
      </c>
      <c r="AN273" t="s">
        <v>222</v>
      </c>
      <c r="AO273" t="s">
        <v>673</v>
      </c>
      <c r="AP273" t="s">
        <v>754</v>
      </c>
      <c r="AQ273" t="s">
        <v>84</v>
      </c>
      <c r="AR273">
        <v>-31.188089000000002</v>
      </c>
      <c r="AS273">
        <v>152.97034500000001</v>
      </c>
      <c r="AT273" t="s">
        <v>225</v>
      </c>
      <c r="AU273" t="s">
        <v>673</v>
      </c>
      <c r="AV273" t="s">
        <v>51</v>
      </c>
      <c r="AW273" s="1">
        <v>43522</v>
      </c>
    </row>
    <row r="274" spans="1:49" x14ac:dyDescent="0.35">
      <c r="A274">
        <v>1682</v>
      </c>
      <c r="B274">
        <v>8656</v>
      </c>
      <c r="C274" t="s">
        <v>2211</v>
      </c>
      <c r="D274" t="s">
        <v>2212</v>
      </c>
      <c r="E274" t="str">
        <f>TRIM(PROPER(F274))</f>
        <v>Cronulla</v>
      </c>
      <c r="F274" t="s">
        <v>2213</v>
      </c>
      <c r="G274">
        <v>2230</v>
      </c>
      <c r="H274" t="s">
        <v>2214</v>
      </c>
      <c r="I274" t="s">
        <v>2215</v>
      </c>
      <c r="J274" t="s">
        <v>2216</v>
      </c>
      <c r="K274">
        <f>IF(ISBLANK(L274),0,L274)</f>
        <v>411</v>
      </c>
      <c r="L274">
        <v>411</v>
      </c>
      <c r="M274">
        <f>IF(ISBLANK(N274),0,N274)</f>
        <v>2</v>
      </c>
      <c r="N274">
        <v>2</v>
      </c>
      <c r="O274">
        <f>IF(ISBLANK(P274),0,P274)</f>
        <v>25</v>
      </c>
      <c r="P274">
        <v>25</v>
      </c>
      <c r="Q274">
        <f>IF(ISBLANK(R274),0,R274)</f>
        <v>1057</v>
      </c>
      <c r="R274">
        <v>1057</v>
      </c>
      <c r="S274" t="s">
        <v>49</v>
      </c>
      <c r="T274" t="s">
        <v>50</v>
      </c>
      <c r="U274" t="s">
        <v>51</v>
      </c>
      <c r="V274" t="s">
        <v>52</v>
      </c>
      <c r="W274" t="s">
        <v>53</v>
      </c>
      <c r="Y274" t="s">
        <v>51</v>
      </c>
      <c r="Z274" t="s">
        <v>51</v>
      </c>
      <c r="AA274" t="s">
        <v>51</v>
      </c>
      <c r="AB274" t="s">
        <v>54</v>
      </c>
      <c r="AC274" t="s">
        <v>51</v>
      </c>
      <c r="AD274" s="6" t="str">
        <f>TEXT(AE274,"yyyy-mm-dd")</f>
        <v>1910-01-01</v>
      </c>
      <c r="AE274" s="5">
        <v>3654</v>
      </c>
      <c r="AF274" t="s">
        <v>1725</v>
      </c>
      <c r="AG274" t="s">
        <v>1726</v>
      </c>
      <c r="AH274" t="s">
        <v>1083</v>
      </c>
      <c r="AI274" t="s">
        <v>58</v>
      </c>
      <c r="AJ274" t="s">
        <v>1727</v>
      </c>
      <c r="AK274" t="s">
        <v>1728</v>
      </c>
      <c r="AL274" t="s">
        <v>1729</v>
      </c>
      <c r="AM274" t="s">
        <v>1730</v>
      </c>
      <c r="AN274" t="s">
        <v>63</v>
      </c>
      <c r="AO274" t="s">
        <v>552</v>
      </c>
      <c r="AP274" t="s">
        <v>65</v>
      </c>
      <c r="AQ274" t="s">
        <v>66</v>
      </c>
      <c r="AR274">
        <v>-34.054076999999999</v>
      </c>
      <c r="AS274">
        <v>151.14773</v>
      </c>
      <c r="AT274" t="s">
        <v>64</v>
      </c>
      <c r="AU274" t="s">
        <v>1731</v>
      </c>
      <c r="AV274" t="s">
        <v>51</v>
      </c>
      <c r="AW274" s="1">
        <v>43522</v>
      </c>
    </row>
    <row r="275" spans="1:49" x14ac:dyDescent="0.35">
      <c r="A275">
        <v>1684</v>
      </c>
      <c r="B275">
        <v>10281</v>
      </c>
      <c r="C275" t="s">
        <v>2217</v>
      </c>
      <c r="D275" t="s">
        <v>2218</v>
      </c>
      <c r="E275" t="str">
        <f>TRIM(PROPER(F275))</f>
        <v>Crookwell</v>
      </c>
      <c r="F275" t="s">
        <v>2219</v>
      </c>
      <c r="G275">
        <v>2583</v>
      </c>
      <c r="H275" t="s">
        <v>2220</v>
      </c>
      <c r="I275" t="s">
        <v>2221</v>
      </c>
      <c r="J275" t="s">
        <v>2222</v>
      </c>
      <c r="K275">
        <f>IF(ISBLANK(L275),0,L275)</f>
        <v>216</v>
      </c>
      <c r="L275">
        <v>216</v>
      </c>
      <c r="M275">
        <f>IF(ISBLANK(N275),0,N275)</f>
        <v>6</v>
      </c>
      <c r="N275">
        <v>6</v>
      </c>
      <c r="O275">
        <f>IF(ISBLANK(P275),0,P275)</f>
        <v>6</v>
      </c>
      <c r="P275">
        <v>6</v>
      </c>
      <c r="Q275">
        <f>IF(ISBLANK(R275),0,R275)</f>
        <v>966</v>
      </c>
      <c r="R275">
        <v>966</v>
      </c>
      <c r="S275" t="s">
        <v>49</v>
      </c>
      <c r="T275" t="s">
        <v>50</v>
      </c>
      <c r="U275" t="s">
        <v>51</v>
      </c>
      <c r="V275" t="s">
        <v>52</v>
      </c>
      <c r="W275" t="s">
        <v>53</v>
      </c>
      <c r="Y275" t="s">
        <v>51</v>
      </c>
      <c r="Z275" t="s">
        <v>51</v>
      </c>
      <c r="AA275" t="s">
        <v>51</v>
      </c>
      <c r="AB275" t="s">
        <v>54</v>
      </c>
      <c r="AC275" t="s">
        <v>51</v>
      </c>
      <c r="AD275" s="6" t="str">
        <f>TEXT(AE275,"yyyy-mm-dd")</f>
        <v>1865-10-01</v>
      </c>
      <c r="AE275" s="5" t="s">
        <v>1246</v>
      </c>
      <c r="AF275" t="s">
        <v>970</v>
      </c>
      <c r="AG275" t="s">
        <v>437</v>
      </c>
      <c r="AH275" t="s">
        <v>260</v>
      </c>
      <c r="AI275" t="s">
        <v>106</v>
      </c>
      <c r="AJ275" t="s">
        <v>971</v>
      </c>
      <c r="AK275" t="s">
        <v>107</v>
      </c>
      <c r="AL275" t="s">
        <v>108</v>
      </c>
      <c r="AM275" t="s">
        <v>109</v>
      </c>
      <c r="AN275" t="s">
        <v>110</v>
      </c>
      <c r="AO275" t="s">
        <v>111</v>
      </c>
      <c r="AP275" t="s">
        <v>160</v>
      </c>
      <c r="AQ275" t="s">
        <v>84</v>
      </c>
      <c r="AR275">
        <v>-34.459938000000001</v>
      </c>
      <c r="AS275">
        <v>149.46980600000001</v>
      </c>
      <c r="AT275" t="s">
        <v>111</v>
      </c>
      <c r="AU275" t="s">
        <v>114</v>
      </c>
      <c r="AV275" t="s">
        <v>51</v>
      </c>
      <c r="AW275" s="1">
        <v>43522</v>
      </c>
    </row>
    <row r="276" spans="1:49" x14ac:dyDescent="0.35">
      <c r="A276">
        <v>1685</v>
      </c>
      <c r="B276">
        <v>9631</v>
      </c>
      <c r="C276" t="s">
        <v>2223</v>
      </c>
      <c r="D276" t="s">
        <v>2224</v>
      </c>
      <c r="E276" t="str">
        <f>TRIM(PROPER(F276))</f>
        <v>Crossmaglen</v>
      </c>
      <c r="F276" t="s">
        <v>2225</v>
      </c>
      <c r="G276">
        <v>2441</v>
      </c>
      <c r="H276" t="s">
        <v>2226</v>
      </c>
      <c r="I276" t="s">
        <v>2227</v>
      </c>
      <c r="J276" t="s">
        <v>2228</v>
      </c>
      <c r="K276">
        <f>IF(ISBLANK(L276),0,L276)</f>
        <v>10</v>
      </c>
      <c r="L276">
        <v>10</v>
      </c>
      <c r="M276">
        <f>IF(ISBLANK(N276),0,N276)</f>
        <v>0</v>
      </c>
      <c r="N276">
        <v>0</v>
      </c>
      <c r="O276">
        <f>IF(ISBLANK(P276),0,P276)</f>
        <v>0</v>
      </c>
      <c r="P276">
        <v>0</v>
      </c>
      <c r="Q276">
        <f>IF(ISBLANK(R276),0,R276)</f>
        <v>976</v>
      </c>
      <c r="R276">
        <v>976</v>
      </c>
      <c r="S276" t="s">
        <v>49</v>
      </c>
      <c r="T276" t="s">
        <v>50</v>
      </c>
      <c r="U276" t="s">
        <v>51</v>
      </c>
      <c r="V276" t="s">
        <v>52</v>
      </c>
      <c r="W276" t="s">
        <v>53</v>
      </c>
      <c r="Y276" t="s">
        <v>51</v>
      </c>
      <c r="Z276" t="s">
        <v>51</v>
      </c>
      <c r="AA276" t="s">
        <v>51</v>
      </c>
      <c r="AB276" t="s">
        <v>54</v>
      </c>
      <c r="AC276" t="s">
        <v>51</v>
      </c>
      <c r="AD276" s="6" t="str">
        <f>TEXT(AE276,"yyyy-mm-dd")</f>
        <v>1936-07-01</v>
      </c>
      <c r="AE276" s="5">
        <v>13332</v>
      </c>
      <c r="AF276" t="s">
        <v>820</v>
      </c>
      <c r="AG276" t="s">
        <v>820</v>
      </c>
      <c r="AH276" t="s">
        <v>799</v>
      </c>
      <c r="AI276" t="s">
        <v>77</v>
      </c>
      <c r="AJ276" t="s">
        <v>819</v>
      </c>
      <c r="AK276" t="s">
        <v>820</v>
      </c>
      <c r="AL276" t="s">
        <v>821</v>
      </c>
      <c r="AM276" t="s">
        <v>822</v>
      </c>
      <c r="AN276" t="s">
        <v>222</v>
      </c>
      <c r="AO276" t="s">
        <v>673</v>
      </c>
      <c r="AP276" t="s">
        <v>754</v>
      </c>
      <c r="AQ276" t="s">
        <v>84</v>
      </c>
      <c r="AR276">
        <v>-30.365945</v>
      </c>
      <c r="AS276">
        <v>152.98158599999999</v>
      </c>
      <c r="AT276" t="s">
        <v>225</v>
      </c>
      <c r="AU276" t="s">
        <v>685</v>
      </c>
      <c r="AV276" t="s">
        <v>51</v>
      </c>
      <c r="AW276" s="1">
        <v>43522</v>
      </c>
    </row>
    <row r="277" spans="1:49" x14ac:dyDescent="0.35">
      <c r="A277">
        <v>1688</v>
      </c>
      <c r="B277">
        <v>4959</v>
      </c>
      <c r="C277" t="s">
        <v>2229</v>
      </c>
      <c r="D277" t="s">
        <v>2230</v>
      </c>
      <c r="E277" t="str">
        <f>TRIM(PROPER(F277))</f>
        <v>Buronga</v>
      </c>
      <c r="F277" t="s">
        <v>2231</v>
      </c>
      <c r="G277">
        <v>2739</v>
      </c>
      <c r="H277" t="s">
        <v>2232</v>
      </c>
      <c r="I277" t="s">
        <v>2233</v>
      </c>
      <c r="J277" t="s">
        <v>2234</v>
      </c>
      <c r="K277">
        <f>IF(ISBLANK(L277),0,L277)</f>
        <v>118</v>
      </c>
      <c r="L277">
        <v>118</v>
      </c>
      <c r="M277">
        <f>IF(ISBLANK(N277),0,N277)</f>
        <v>37</v>
      </c>
      <c r="N277">
        <v>37</v>
      </c>
      <c r="O277">
        <f>IF(ISBLANK(P277),0,P277)</f>
        <v>0</v>
      </c>
      <c r="P277">
        <v>0</v>
      </c>
      <c r="Q277">
        <f>IF(ISBLANK(R277),0,R277)</f>
        <v>864</v>
      </c>
      <c r="R277">
        <v>864</v>
      </c>
      <c r="S277" t="s">
        <v>49</v>
      </c>
      <c r="T277" t="s">
        <v>50</v>
      </c>
      <c r="U277" t="s">
        <v>51</v>
      </c>
      <c r="V277" t="s">
        <v>52</v>
      </c>
      <c r="W277" t="s">
        <v>53</v>
      </c>
      <c r="Y277" t="s">
        <v>51</v>
      </c>
      <c r="Z277" t="s">
        <v>51</v>
      </c>
      <c r="AA277" t="s">
        <v>51</v>
      </c>
      <c r="AB277" t="s">
        <v>54</v>
      </c>
      <c r="AC277" t="s">
        <v>199</v>
      </c>
      <c r="AD277" s="6" t="str">
        <f>TEXT(AE277,"yyyy-mm-dd")</f>
        <v>1942-06-01</v>
      </c>
      <c r="AE277" s="5">
        <v>15493</v>
      </c>
      <c r="AF277" t="s">
        <v>808</v>
      </c>
      <c r="AG277" t="s">
        <v>187</v>
      </c>
      <c r="AH277" t="s">
        <v>184</v>
      </c>
      <c r="AI277" t="s">
        <v>106</v>
      </c>
      <c r="AJ277" t="s">
        <v>204</v>
      </c>
      <c r="AK277" t="s">
        <v>201</v>
      </c>
      <c r="AL277" t="s">
        <v>205</v>
      </c>
      <c r="AM277" t="s">
        <v>206</v>
      </c>
      <c r="AN277" t="s">
        <v>140</v>
      </c>
      <c r="AO277" t="s">
        <v>204</v>
      </c>
      <c r="AP277" t="s">
        <v>532</v>
      </c>
      <c r="AQ277" t="s">
        <v>113</v>
      </c>
      <c r="AR277">
        <v>-34.169471000000001</v>
      </c>
      <c r="AS277">
        <v>142.18131500000001</v>
      </c>
      <c r="AT277" t="s">
        <v>174</v>
      </c>
      <c r="AU277" t="s">
        <v>187</v>
      </c>
      <c r="AV277" t="s">
        <v>51</v>
      </c>
      <c r="AW277" s="1">
        <v>43522</v>
      </c>
    </row>
    <row r="278" spans="1:49" x14ac:dyDescent="0.35">
      <c r="A278">
        <v>1690</v>
      </c>
      <c r="B278">
        <v>16195</v>
      </c>
      <c r="C278" t="s">
        <v>2235</v>
      </c>
      <c r="D278" t="s">
        <v>2236</v>
      </c>
      <c r="E278" t="str">
        <f>TRIM(PROPER(F278))</f>
        <v>Crystal Creek</v>
      </c>
      <c r="F278" t="s">
        <v>2237</v>
      </c>
      <c r="G278">
        <v>2484</v>
      </c>
      <c r="H278" t="s">
        <v>2238</v>
      </c>
      <c r="I278" t="s">
        <v>2239</v>
      </c>
      <c r="J278" t="s">
        <v>2240</v>
      </c>
      <c r="K278">
        <f>IF(ISBLANK(L278),0,L278)</f>
        <v>81</v>
      </c>
      <c r="L278">
        <v>81</v>
      </c>
      <c r="M278">
        <f>IF(ISBLANK(N278),0,N278)</f>
        <v>0</v>
      </c>
      <c r="O278">
        <f>IF(ISBLANK(P278),0,P278)</f>
        <v>0</v>
      </c>
      <c r="Q278">
        <f>IF(ISBLANK(R278),0,R278)</f>
        <v>981</v>
      </c>
      <c r="R278">
        <v>981</v>
      </c>
      <c r="S278" t="s">
        <v>49</v>
      </c>
      <c r="T278" t="s">
        <v>50</v>
      </c>
      <c r="U278" t="s">
        <v>51</v>
      </c>
      <c r="V278" t="s">
        <v>52</v>
      </c>
      <c r="W278" t="s">
        <v>53</v>
      </c>
      <c r="Y278" t="s">
        <v>51</v>
      </c>
      <c r="Z278" t="s">
        <v>51</v>
      </c>
      <c r="AA278" t="s">
        <v>51</v>
      </c>
      <c r="AB278" t="s">
        <v>54</v>
      </c>
      <c r="AC278" t="s">
        <v>51</v>
      </c>
      <c r="AD278" s="6" t="str">
        <f>TEXT(AE278,"yyyy-mm-dd")</f>
        <v>1895-03-01</v>
      </c>
      <c r="AE278" s="5" t="s">
        <v>1514</v>
      </c>
      <c r="AF278" t="s">
        <v>577</v>
      </c>
      <c r="AG278" t="s">
        <v>622</v>
      </c>
      <c r="AH278" t="s">
        <v>521</v>
      </c>
      <c r="AI278" t="s">
        <v>77</v>
      </c>
      <c r="AJ278" t="s">
        <v>987</v>
      </c>
      <c r="AK278" t="s">
        <v>579</v>
      </c>
      <c r="AL278" t="s">
        <v>580</v>
      </c>
      <c r="AM278" t="s">
        <v>581</v>
      </c>
      <c r="AN278" t="s">
        <v>222</v>
      </c>
      <c r="AO278" t="s">
        <v>223</v>
      </c>
      <c r="AP278" t="s">
        <v>224</v>
      </c>
      <c r="AQ278" t="s">
        <v>84</v>
      </c>
      <c r="AR278">
        <v>-28.312139999999999</v>
      </c>
      <c r="AS278">
        <v>153.32596000000001</v>
      </c>
      <c r="AT278" t="s">
        <v>225</v>
      </c>
      <c r="AU278" t="s">
        <v>226</v>
      </c>
      <c r="AV278" t="s">
        <v>51</v>
      </c>
      <c r="AW278" s="1">
        <v>43522</v>
      </c>
    </row>
    <row r="279" spans="1:49" x14ac:dyDescent="0.35">
      <c r="A279">
        <v>1695</v>
      </c>
      <c r="B279">
        <v>11087</v>
      </c>
      <c r="C279" t="s">
        <v>2241</v>
      </c>
      <c r="D279" t="s">
        <v>2242</v>
      </c>
      <c r="E279" t="str">
        <f>TRIM(PROPER(F279))</f>
        <v>Cudal</v>
      </c>
      <c r="F279" t="s">
        <v>2243</v>
      </c>
      <c r="G279">
        <v>2864</v>
      </c>
      <c r="H279" t="s">
        <v>2244</v>
      </c>
      <c r="I279" t="s">
        <v>2245</v>
      </c>
      <c r="J279" t="s">
        <v>2246</v>
      </c>
      <c r="K279">
        <f>IF(ISBLANK(L279),0,L279)</f>
        <v>81</v>
      </c>
      <c r="L279">
        <v>81</v>
      </c>
      <c r="M279">
        <f>IF(ISBLANK(N279),0,N279)</f>
        <v>0</v>
      </c>
      <c r="N279">
        <v>0</v>
      </c>
      <c r="O279">
        <f>IF(ISBLANK(P279),0,P279)</f>
        <v>0</v>
      </c>
      <c r="Q279">
        <f>IF(ISBLANK(R279),0,R279)</f>
        <v>1015</v>
      </c>
      <c r="R279">
        <v>1015</v>
      </c>
      <c r="S279" t="s">
        <v>49</v>
      </c>
      <c r="T279" t="s">
        <v>50</v>
      </c>
      <c r="U279" t="s">
        <v>51</v>
      </c>
      <c r="V279" t="s">
        <v>52</v>
      </c>
      <c r="W279" t="s">
        <v>53</v>
      </c>
      <c r="Y279" t="s">
        <v>51</v>
      </c>
      <c r="Z279" t="s">
        <v>51</v>
      </c>
      <c r="AA279" t="s">
        <v>51</v>
      </c>
      <c r="AB279" t="s">
        <v>54</v>
      </c>
      <c r="AC279" t="s">
        <v>51</v>
      </c>
      <c r="AD279" s="6" t="str">
        <f>TEXT(AE279,"yyyy-mm-dd")</f>
        <v>1876-10-01</v>
      </c>
      <c r="AE279" s="5" t="s">
        <v>912</v>
      </c>
      <c r="AF279" t="s">
        <v>1710</v>
      </c>
      <c r="AG279" t="s">
        <v>740</v>
      </c>
      <c r="AH279" t="s">
        <v>718</v>
      </c>
      <c r="AI279" t="s">
        <v>106</v>
      </c>
      <c r="AJ279" t="s">
        <v>1711</v>
      </c>
      <c r="AK279" t="s">
        <v>740</v>
      </c>
      <c r="AL279" t="s">
        <v>1649</v>
      </c>
      <c r="AM279" t="s">
        <v>1650</v>
      </c>
      <c r="AN279" t="s">
        <v>140</v>
      </c>
      <c r="AO279" t="s">
        <v>512</v>
      </c>
      <c r="AP279" t="s">
        <v>513</v>
      </c>
      <c r="AQ279" t="s">
        <v>113</v>
      </c>
      <c r="AR279">
        <v>-33.287098999999998</v>
      </c>
      <c r="AS279">
        <v>148.740307</v>
      </c>
      <c r="AT279" t="s">
        <v>174</v>
      </c>
      <c r="AU279" t="s">
        <v>631</v>
      </c>
      <c r="AV279" t="s">
        <v>51</v>
      </c>
      <c r="AW279" s="1">
        <v>43522</v>
      </c>
    </row>
    <row r="280" spans="1:49" x14ac:dyDescent="0.35">
      <c r="A280">
        <v>1696</v>
      </c>
      <c r="B280">
        <v>9925</v>
      </c>
      <c r="C280" t="s">
        <v>2247</v>
      </c>
      <c r="D280" t="s">
        <v>2248</v>
      </c>
      <c r="E280" t="str">
        <f>TRIM(PROPER(F280))</f>
        <v>Cudgen</v>
      </c>
      <c r="F280" t="s">
        <v>2249</v>
      </c>
      <c r="G280">
        <v>2487</v>
      </c>
      <c r="H280" t="s">
        <v>2250</v>
      </c>
      <c r="I280" t="s">
        <v>2251</v>
      </c>
      <c r="J280" t="s">
        <v>2252</v>
      </c>
      <c r="K280">
        <f>IF(ISBLANK(L280),0,L280)</f>
        <v>190</v>
      </c>
      <c r="L280">
        <v>190</v>
      </c>
      <c r="M280">
        <f>IF(ISBLANK(N280),0,N280)</f>
        <v>18</v>
      </c>
      <c r="N280">
        <v>18</v>
      </c>
      <c r="O280">
        <f>IF(ISBLANK(P280),0,P280)</f>
        <v>7</v>
      </c>
      <c r="P280">
        <v>7</v>
      </c>
      <c r="Q280">
        <f>IF(ISBLANK(R280),0,R280)</f>
        <v>961</v>
      </c>
      <c r="R280">
        <v>961</v>
      </c>
      <c r="S280" t="s">
        <v>49</v>
      </c>
      <c r="T280" t="s">
        <v>50</v>
      </c>
      <c r="U280" t="s">
        <v>51</v>
      </c>
      <c r="V280" t="s">
        <v>52</v>
      </c>
      <c r="W280" t="s">
        <v>53</v>
      </c>
      <c r="Y280" t="s">
        <v>51</v>
      </c>
      <c r="Z280" t="s">
        <v>51</v>
      </c>
      <c r="AA280" t="s">
        <v>51</v>
      </c>
      <c r="AB280" t="s">
        <v>54</v>
      </c>
      <c r="AC280" t="s">
        <v>51</v>
      </c>
      <c r="AD280" s="6" t="str">
        <f>TEXT(AE280,"yyyy-mm-dd")</f>
        <v>1882-01-01</v>
      </c>
      <c r="AE280" s="5" t="s">
        <v>471</v>
      </c>
      <c r="AF280" t="s">
        <v>577</v>
      </c>
      <c r="AG280" t="s">
        <v>577</v>
      </c>
      <c r="AH280" t="s">
        <v>521</v>
      </c>
      <c r="AI280" t="s">
        <v>77</v>
      </c>
      <c r="AJ280" t="s">
        <v>578</v>
      </c>
      <c r="AK280" t="s">
        <v>579</v>
      </c>
      <c r="AL280" t="s">
        <v>580</v>
      </c>
      <c r="AM280" t="s">
        <v>581</v>
      </c>
      <c r="AN280" t="s">
        <v>222</v>
      </c>
      <c r="AO280" t="s">
        <v>223</v>
      </c>
      <c r="AP280" t="s">
        <v>224</v>
      </c>
      <c r="AQ280" t="s">
        <v>66</v>
      </c>
      <c r="AR280">
        <v>-28.262592000000001</v>
      </c>
      <c r="AS280">
        <v>153.55541600000001</v>
      </c>
      <c r="AT280" t="s">
        <v>225</v>
      </c>
      <c r="AU280" t="s">
        <v>226</v>
      </c>
      <c r="AV280" t="s">
        <v>51</v>
      </c>
      <c r="AW280" s="1">
        <v>43522</v>
      </c>
    </row>
    <row r="281" spans="1:49" x14ac:dyDescent="0.35">
      <c r="A281">
        <v>1698</v>
      </c>
      <c r="B281">
        <v>10514</v>
      </c>
      <c r="C281" t="s">
        <v>2253</v>
      </c>
      <c r="D281" t="s">
        <v>2254</v>
      </c>
      <c r="E281" t="str">
        <f>TRIM(PROPER(F281))</f>
        <v>Culcairn</v>
      </c>
      <c r="F281" t="s">
        <v>2255</v>
      </c>
      <c r="G281">
        <v>2660</v>
      </c>
      <c r="H281" t="s">
        <v>2256</v>
      </c>
      <c r="I281" t="s">
        <v>2257</v>
      </c>
      <c r="J281" t="s">
        <v>2258</v>
      </c>
      <c r="K281">
        <f>IF(ISBLANK(L281),0,L281)</f>
        <v>121</v>
      </c>
      <c r="L281">
        <v>121</v>
      </c>
      <c r="M281">
        <f>IF(ISBLANK(N281),0,N281)</f>
        <v>0</v>
      </c>
      <c r="O281">
        <f>IF(ISBLANK(P281),0,P281)</f>
        <v>6</v>
      </c>
      <c r="P281">
        <v>6</v>
      </c>
      <c r="Q281">
        <f>IF(ISBLANK(R281),0,R281)</f>
        <v>965</v>
      </c>
      <c r="R281">
        <v>965</v>
      </c>
      <c r="S281" t="s">
        <v>49</v>
      </c>
      <c r="T281" t="s">
        <v>50</v>
      </c>
      <c r="U281" t="s">
        <v>51</v>
      </c>
      <c r="V281" t="s">
        <v>52</v>
      </c>
      <c r="W281" t="s">
        <v>53</v>
      </c>
      <c r="Y281" t="s">
        <v>51</v>
      </c>
      <c r="Z281" t="s">
        <v>51</v>
      </c>
      <c r="AA281" t="s">
        <v>51</v>
      </c>
      <c r="AB281" t="s">
        <v>54</v>
      </c>
      <c r="AC281" t="s">
        <v>51</v>
      </c>
      <c r="AD281" s="6" t="str">
        <f>TEXT(AE281,"yyyy-mm-dd")</f>
        <v>1883-02-01</v>
      </c>
      <c r="AE281" s="5" t="s">
        <v>797</v>
      </c>
      <c r="AF281" t="s">
        <v>1408</v>
      </c>
      <c r="AG281" t="s">
        <v>183</v>
      </c>
      <c r="AH281" t="s">
        <v>184</v>
      </c>
      <c r="AI281" t="s">
        <v>106</v>
      </c>
      <c r="AJ281" t="s">
        <v>260</v>
      </c>
      <c r="AK281" t="s">
        <v>183</v>
      </c>
      <c r="AL281" t="s">
        <v>185</v>
      </c>
      <c r="AM281" t="s">
        <v>186</v>
      </c>
      <c r="AN281" t="s">
        <v>140</v>
      </c>
      <c r="AO281" t="s">
        <v>141</v>
      </c>
      <c r="AP281" t="s">
        <v>142</v>
      </c>
      <c r="AQ281" t="s">
        <v>84</v>
      </c>
      <c r="AR281">
        <v>-35.668284</v>
      </c>
      <c r="AS281">
        <v>147.03999200000001</v>
      </c>
      <c r="AT281" t="s">
        <v>111</v>
      </c>
      <c r="AU281" t="s">
        <v>187</v>
      </c>
      <c r="AV281" t="s">
        <v>51</v>
      </c>
      <c r="AW281" s="1">
        <v>43522</v>
      </c>
    </row>
    <row r="282" spans="1:49" x14ac:dyDescent="0.35">
      <c r="A282">
        <v>1700</v>
      </c>
      <c r="B282">
        <v>10961</v>
      </c>
      <c r="C282" t="s">
        <v>2259</v>
      </c>
      <c r="D282" t="s">
        <v>2260</v>
      </c>
      <c r="E282" t="str">
        <f>TRIM(PROPER(F282))</f>
        <v>Cullen Bullen</v>
      </c>
      <c r="F282" t="s">
        <v>2261</v>
      </c>
      <c r="G282">
        <v>2790</v>
      </c>
      <c r="H282" t="s">
        <v>2262</v>
      </c>
      <c r="I282" t="s">
        <v>2263</v>
      </c>
      <c r="J282" t="s">
        <v>2264</v>
      </c>
      <c r="K282">
        <f>IF(ISBLANK(L282),0,L282)</f>
        <v>27</v>
      </c>
      <c r="L282">
        <v>27</v>
      </c>
      <c r="M282">
        <f>IF(ISBLANK(N282),0,N282)</f>
        <v>0</v>
      </c>
      <c r="O282">
        <f>IF(ISBLANK(P282),0,P282)</f>
        <v>0</v>
      </c>
      <c r="Q282">
        <f>IF(ISBLANK(R282),0,R282)</f>
        <v>801</v>
      </c>
      <c r="R282">
        <v>801</v>
      </c>
      <c r="S282" t="s">
        <v>49</v>
      </c>
      <c r="T282" t="s">
        <v>50</v>
      </c>
      <c r="U282" t="s">
        <v>51</v>
      </c>
      <c r="V282" t="s">
        <v>52</v>
      </c>
      <c r="W282" t="s">
        <v>53</v>
      </c>
      <c r="Y282" t="s">
        <v>51</v>
      </c>
      <c r="Z282" t="s">
        <v>51</v>
      </c>
      <c r="AA282" t="s">
        <v>51</v>
      </c>
      <c r="AB282" t="s">
        <v>54</v>
      </c>
      <c r="AC282" t="s">
        <v>51</v>
      </c>
      <c r="AD282" s="6" t="str">
        <f>TEXT(AE282,"yyyy-mm-dd")</f>
        <v>1875-12-01</v>
      </c>
      <c r="AE282" s="5" t="s">
        <v>2265</v>
      </c>
      <c r="AF282" t="s">
        <v>1675</v>
      </c>
      <c r="AG282" t="s">
        <v>717</v>
      </c>
      <c r="AH282" t="s">
        <v>718</v>
      </c>
      <c r="AI282" t="s">
        <v>106</v>
      </c>
      <c r="AJ282" t="s">
        <v>1675</v>
      </c>
      <c r="AK282" t="s">
        <v>717</v>
      </c>
      <c r="AL282" t="s">
        <v>719</v>
      </c>
      <c r="AM282" t="s">
        <v>720</v>
      </c>
      <c r="AN282" t="s">
        <v>394</v>
      </c>
      <c r="AO282" t="s">
        <v>996</v>
      </c>
      <c r="AP282" t="s">
        <v>513</v>
      </c>
      <c r="AQ282" t="s">
        <v>84</v>
      </c>
      <c r="AR282">
        <v>-33.299877000000002</v>
      </c>
      <c r="AS282">
        <v>150.03231700000001</v>
      </c>
      <c r="AT282" t="s">
        <v>174</v>
      </c>
      <c r="AU282" t="s">
        <v>631</v>
      </c>
      <c r="AV282" t="s">
        <v>51</v>
      </c>
      <c r="AW282" s="1">
        <v>43522</v>
      </c>
    </row>
    <row r="283" spans="1:49" x14ac:dyDescent="0.35">
      <c r="A283">
        <v>1707</v>
      </c>
      <c r="B283">
        <v>11091</v>
      </c>
      <c r="C283" t="s">
        <v>2266</v>
      </c>
      <c r="D283" t="s">
        <v>2267</v>
      </c>
      <c r="E283" t="str">
        <f>TRIM(PROPER(F283))</f>
        <v>Cumnock</v>
      </c>
      <c r="F283" t="s">
        <v>2268</v>
      </c>
      <c r="G283">
        <v>2867</v>
      </c>
      <c r="H283" t="s">
        <v>2269</v>
      </c>
      <c r="I283" t="s">
        <v>2270</v>
      </c>
      <c r="J283" t="s">
        <v>2271</v>
      </c>
      <c r="K283">
        <f>IF(ISBLANK(L283),0,L283)</f>
        <v>46</v>
      </c>
      <c r="L283">
        <v>46</v>
      </c>
      <c r="M283">
        <f>IF(ISBLANK(N283),0,N283)</f>
        <v>0</v>
      </c>
      <c r="O283">
        <f>IF(ISBLANK(P283),0,P283)</f>
        <v>0</v>
      </c>
      <c r="Q283">
        <f>IF(ISBLANK(R283),0,R283)</f>
        <v>960</v>
      </c>
      <c r="R283">
        <v>960</v>
      </c>
      <c r="S283" t="s">
        <v>49</v>
      </c>
      <c r="T283" t="s">
        <v>50</v>
      </c>
      <c r="U283" t="s">
        <v>51</v>
      </c>
      <c r="V283" t="s">
        <v>52</v>
      </c>
      <c r="W283" t="s">
        <v>53</v>
      </c>
      <c r="Y283" t="s">
        <v>51</v>
      </c>
      <c r="Z283" t="s">
        <v>51</v>
      </c>
      <c r="AA283" t="s">
        <v>51</v>
      </c>
      <c r="AB283" t="s">
        <v>54</v>
      </c>
      <c r="AC283" t="s">
        <v>51</v>
      </c>
      <c r="AD283" s="6" t="str">
        <f>TEXT(AE283,"yyyy-mm-dd")</f>
        <v>1879-02-01</v>
      </c>
      <c r="AE283" s="5" t="s">
        <v>2272</v>
      </c>
      <c r="AF283" t="s">
        <v>1710</v>
      </c>
      <c r="AG283" t="s">
        <v>740</v>
      </c>
      <c r="AH283" t="s">
        <v>718</v>
      </c>
      <c r="AI283" t="s">
        <v>106</v>
      </c>
      <c r="AJ283" t="s">
        <v>1295</v>
      </c>
      <c r="AK283" t="s">
        <v>508</v>
      </c>
      <c r="AL283" t="s">
        <v>510</v>
      </c>
      <c r="AM283" t="s">
        <v>511</v>
      </c>
      <c r="AN283" t="s">
        <v>140</v>
      </c>
      <c r="AO283" t="s">
        <v>512</v>
      </c>
      <c r="AP283" t="s">
        <v>513</v>
      </c>
      <c r="AQ283" t="s">
        <v>113</v>
      </c>
      <c r="AR283">
        <v>-32.931277000000001</v>
      </c>
      <c r="AS283">
        <v>148.749492</v>
      </c>
      <c r="AT283" t="s">
        <v>174</v>
      </c>
      <c r="AU283" t="s">
        <v>631</v>
      </c>
      <c r="AV283" t="s">
        <v>51</v>
      </c>
      <c r="AW283" s="1">
        <v>43522</v>
      </c>
    </row>
    <row r="284" spans="1:49" x14ac:dyDescent="0.35">
      <c r="A284">
        <v>1708</v>
      </c>
      <c r="B284">
        <v>17412</v>
      </c>
      <c r="C284" t="s">
        <v>2273</v>
      </c>
      <c r="D284" t="s">
        <v>1934</v>
      </c>
      <c r="E284" t="str">
        <f>TRIM(PROPER(F284))</f>
        <v>Cundletown</v>
      </c>
      <c r="F284" t="s">
        <v>2274</v>
      </c>
      <c r="G284">
        <v>2430</v>
      </c>
      <c r="H284" t="s">
        <v>2275</v>
      </c>
      <c r="I284" t="s">
        <v>2276</v>
      </c>
      <c r="J284" t="s">
        <v>2277</v>
      </c>
      <c r="K284">
        <f>IF(ISBLANK(L284),0,L284)</f>
        <v>337</v>
      </c>
      <c r="L284">
        <v>337</v>
      </c>
      <c r="M284">
        <f>IF(ISBLANK(N284),0,N284)</f>
        <v>14</v>
      </c>
      <c r="N284">
        <v>14</v>
      </c>
      <c r="O284">
        <f>IF(ISBLANK(P284),0,P284)</f>
        <v>2</v>
      </c>
      <c r="P284">
        <v>2</v>
      </c>
      <c r="Q284">
        <f>IF(ISBLANK(R284),0,R284)</f>
        <v>934</v>
      </c>
      <c r="R284">
        <v>934</v>
      </c>
      <c r="S284" t="s">
        <v>49</v>
      </c>
      <c r="T284" t="s">
        <v>50</v>
      </c>
      <c r="U284" t="s">
        <v>51</v>
      </c>
      <c r="V284" t="s">
        <v>52</v>
      </c>
      <c r="W284" t="s">
        <v>53</v>
      </c>
      <c r="Y284" t="s">
        <v>51</v>
      </c>
      <c r="Z284" t="s">
        <v>51</v>
      </c>
      <c r="AA284" t="s">
        <v>51</v>
      </c>
      <c r="AB284" t="s">
        <v>54</v>
      </c>
      <c r="AC284" t="s">
        <v>51</v>
      </c>
      <c r="AD284" s="6" t="str">
        <f>TEXT(AE284,"yyyy-mm-dd")</f>
        <v>1857-07-01</v>
      </c>
      <c r="AE284" s="5" t="s">
        <v>2278</v>
      </c>
      <c r="AF284" t="s">
        <v>666</v>
      </c>
      <c r="AG284" t="s">
        <v>1130</v>
      </c>
      <c r="AH284" t="s">
        <v>667</v>
      </c>
      <c r="AI284" t="s">
        <v>77</v>
      </c>
      <c r="AJ284" t="s">
        <v>1131</v>
      </c>
      <c r="AK284" t="s">
        <v>669</v>
      </c>
      <c r="AL284" t="s">
        <v>670</v>
      </c>
      <c r="AM284" t="s">
        <v>671</v>
      </c>
      <c r="AN284" t="s">
        <v>81</v>
      </c>
      <c r="AO284" t="s">
        <v>82</v>
      </c>
      <c r="AP284" t="s">
        <v>672</v>
      </c>
      <c r="AQ284" t="s">
        <v>84</v>
      </c>
      <c r="AR284">
        <v>-31.899733000000001</v>
      </c>
      <c r="AS284">
        <v>152.522008</v>
      </c>
      <c r="AT284" t="s">
        <v>225</v>
      </c>
      <c r="AU284" t="s">
        <v>673</v>
      </c>
      <c r="AV284" t="s">
        <v>51</v>
      </c>
      <c r="AW284" s="1">
        <v>43522</v>
      </c>
    </row>
    <row r="285" spans="1:49" x14ac:dyDescent="0.35">
      <c r="A285">
        <v>1712</v>
      </c>
      <c r="B285">
        <v>9484</v>
      </c>
      <c r="C285" t="s">
        <v>2279</v>
      </c>
      <c r="D285" t="s">
        <v>2280</v>
      </c>
      <c r="E285" t="str">
        <f>TRIM(PROPER(F285))</f>
        <v>Curlewis</v>
      </c>
      <c r="F285" t="s">
        <v>2281</v>
      </c>
      <c r="G285">
        <v>2381</v>
      </c>
      <c r="H285" t="s">
        <v>2282</v>
      </c>
      <c r="I285" t="s">
        <v>2283</v>
      </c>
      <c r="J285" t="s">
        <v>2284</v>
      </c>
      <c r="K285">
        <f>IF(ISBLANK(L285),0,L285)</f>
        <v>49</v>
      </c>
      <c r="L285">
        <v>49</v>
      </c>
      <c r="M285">
        <f>IF(ISBLANK(N285),0,N285)</f>
        <v>43</v>
      </c>
      <c r="N285">
        <v>43</v>
      </c>
      <c r="O285">
        <f>IF(ISBLANK(P285),0,P285)</f>
        <v>0</v>
      </c>
      <c r="Q285">
        <f>IF(ISBLANK(R285),0,R285)</f>
        <v>799</v>
      </c>
      <c r="R285">
        <v>799</v>
      </c>
      <c r="S285" t="s">
        <v>49</v>
      </c>
      <c r="T285" t="s">
        <v>50</v>
      </c>
      <c r="U285" t="s">
        <v>51</v>
      </c>
      <c r="V285" t="s">
        <v>52</v>
      </c>
      <c r="W285" t="s">
        <v>53</v>
      </c>
      <c r="Y285" t="s">
        <v>51</v>
      </c>
      <c r="Z285" t="s">
        <v>51</v>
      </c>
      <c r="AA285" t="s">
        <v>51</v>
      </c>
      <c r="AB285" t="s">
        <v>54</v>
      </c>
      <c r="AC285" t="s">
        <v>51</v>
      </c>
      <c r="AD285" s="6" t="str">
        <f>TEXT(AE285,"yyyy-mm-dd")</f>
        <v>1885-02-01</v>
      </c>
      <c r="AE285" s="5" t="s">
        <v>1939</v>
      </c>
      <c r="AF285" t="s">
        <v>1770</v>
      </c>
      <c r="AG285" t="s">
        <v>169</v>
      </c>
      <c r="AH285" t="s">
        <v>203</v>
      </c>
      <c r="AI285" t="s">
        <v>77</v>
      </c>
      <c r="AJ285" t="s">
        <v>1069</v>
      </c>
      <c r="AK285" t="s">
        <v>169</v>
      </c>
      <c r="AL285" t="s">
        <v>171</v>
      </c>
      <c r="AM285" t="s">
        <v>172</v>
      </c>
      <c r="AN285" t="s">
        <v>81</v>
      </c>
      <c r="AO285" t="s">
        <v>82</v>
      </c>
      <c r="AP285" t="s">
        <v>591</v>
      </c>
      <c r="AQ285" t="s">
        <v>113</v>
      </c>
      <c r="AR285">
        <v>-31.117149000000001</v>
      </c>
      <c r="AS285">
        <v>150.26330400000001</v>
      </c>
      <c r="AT285" t="s">
        <v>174</v>
      </c>
      <c r="AU285" t="s">
        <v>175</v>
      </c>
      <c r="AV285" t="s">
        <v>51</v>
      </c>
      <c r="AW285" s="1">
        <v>43522</v>
      </c>
    </row>
    <row r="286" spans="1:49" x14ac:dyDescent="0.35">
      <c r="A286">
        <v>1714</v>
      </c>
      <c r="B286">
        <v>9361</v>
      </c>
      <c r="C286" t="s">
        <v>2285</v>
      </c>
      <c r="D286" t="s">
        <v>2286</v>
      </c>
      <c r="E286" t="str">
        <f>TRIM(PROPER(F286))</f>
        <v>Currabubula</v>
      </c>
      <c r="F286" t="s">
        <v>2287</v>
      </c>
      <c r="G286">
        <v>2342</v>
      </c>
      <c r="H286" t="s">
        <v>2288</v>
      </c>
      <c r="I286" t="s">
        <v>2289</v>
      </c>
      <c r="J286" t="s">
        <v>2290</v>
      </c>
      <c r="K286">
        <f>IF(ISBLANK(L286),0,L286)</f>
        <v>26</v>
      </c>
      <c r="L286">
        <v>26</v>
      </c>
      <c r="M286">
        <f>IF(ISBLANK(N286),0,N286)</f>
        <v>0</v>
      </c>
      <c r="O286">
        <f>IF(ISBLANK(P286),0,P286)</f>
        <v>0</v>
      </c>
      <c r="P286">
        <v>0</v>
      </c>
      <c r="Q286">
        <f>IF(ISBLANK(R286),0,R286)</f>
        <v>995</v>
      </c>
      <c r="R286">
        <v>995</v>
      </c>
      <c r="S286" t="s">
        <v>49</v>
      </c>
      <c r="T286" t="s">
        <v>50</v>
      </c>
      <c r="U286" t="s">
        <v>51</v>
      </c>
      <c r="V286" t="s">
        <v>52</v>
      </c>
      <c r="W286" t="s">
        <v>53</v>
      </c>
      <c r="Y286" t="s">
        <v>51</v>
      </c>
      <c r="Z286" t="s">
        <v>51</v>
      </c>
      <c r="AA286" t="s">
        <v>51</v>
      </c>
      <c r="AB286" t="s">
        <v>54</v>
      </c>
      <c r="AC286" t="s">
        <v>51</v>
      </c>
      <c r="AD286" s="6" t="str">
        <f>TEXT(AE286,"yyyy-mm-dd")</f>
        <v>1882-11-01</v>
      </c>
      <c r="AE286" s="5" t="s">
        <v>2291</v>
      </c>
      <c r="AF286" t="s">
        <v>1068</v>
      </c>
      <c r="AG286" t="s">
        <v>169</v>
      </c>
      <c r="AH286" t="s">
        <v>76</v>
      </c>
      <c r="AI286" t="s">
        <v>77</v>
      </c>
      <c r="AJ286" t="s">
        <v>1069</v>
      </c>
      <c r="AK286" t="s">
        <v>169</v>
      </c>
      <c r="AL286" t="s">
        <v>171</v>
      </c>
      <c r="AM286" t="s">
        <v>172</v>
      </c>
      <c r="AN286" t="s">
        <v>81</v>
      </c>
      <c r="AO286" t="s">
        <v>82</v>
      </c>
      <c r="AP286" t="s">
        <v>173</v>
      </c>
      <c r="AQ286" t="s">
        <v>113</v>
      </c>
      <c r="AR286">
        <v>-31.262786999999999</v>
      </c>
      <c r="AS286">
        <v>150.73570900000001</v>
      </c>
      <c r="AT286" t="s">
        <v>174</v>
      </c>
      <c r="AU286" t="s">
        <v>175</v>
      </c>
      <c r="AV286" t="s">
        <v>51</v>
      </c>
      <c r="AW286" s="1">
        <v>43522</v>
      </c>
    </row>
    <row r="287" spans="1:49" x14ac:dyDescent="0.35">
      <c r="A287">
        <v>1722</v>
      </c>
      <c r="B287">
        <v>10429</v>
      </c>
      <c r="C287" t="s">
        <v>2292</v>
      </c>
      <c r="D287" t="s">
        <v>2293</v>
      </c>
      <c r="E287" t="str">
        <f>TRIM(PROPER(F287))</f>
        <v>Dalgety</v>
      </c>
      <c r="F287" t="s">
        <v>2294</v>
      </c>
      <c r="G287">
        <v>2628</v>
      </c>
      <c r="H287" t="s">
        <v>2295</v>
      </c>
      <c r="I287" t="s">
        <v>2296</v>
      </c>
      <c r="J287" t="s">
        <v>2297</v>
      </c>
      <c r="K287">
        <f>IF(ISBLANK(L287),0,L287)</f>
        <v>18</v>
      </c>
      <c r="L287">
        <v>18</v>
      </c>
      <c r="M287">
        <f>IF(ISBLANK(N287),0,N287)</f>
        <v>0</v>
      </c>
      <c r="N287">
        <v>0</v>
      </c>
      <c r="O287">
        <f>IF(ISBLANK(P287),0,P287)</f>
        <v>0</v>
      </c>
      <c r="P287">
        <v>0</v>
      </c>
      <c r="Q287">
        <f>IF(ISBLANK(R287),0,R287)</f>
        <v>1013</v>
      </c>
      <c r="R287">
        <v>1013</v>
      </c>
      <c r="S287" t="s">
        <v>49</v>
      </c>
      <c r="T287" t="s">
        <v>50</v>
      </c>
      <c r="U287" t="s">
        <v>51</v>
      </c>
      <c r="V287" t="s">
        <v>52</v>
      </c>
      <c r="W287" t="s">
        <v>53</v>
      </c>
      <c r="Y287" t="s">
        <v>51</v>
      </c>
      <c r="Z287" t="s">
        <v>51</v>
      </c>
      <c r="AA287" t="s">
        <v>51</v>
      </c>
      <c r="AB287" t="s">
        <v>54</v>
      </c>
      <c r="AC287" t="s">
        <v>51</v>
      </c>
      <c r="AD287" s="6" t="str">
        <f>TEXT(AE287,"yyyy-mm-dd")</f>
        <v>1889-10-01</v>
      </c>
      <c r="AE287" s="5" t="s">
        <v>2298</v>
      </c>
      <c r="AF287" t="s">
        <v>103</v>
      </c>
      <c r="AG287" t="s">
        <v>104</v>
      </c>
      <c r="AH287" t="s">
        <v>105</v>
      </c>
      <c r="AI287" t="s">
        <v>106</v>
      </c>
      <c r="AJ287" t="s">
        <v>105</v>
      </c>
      <c r="AK287" t="s">
        <v>107</v>
      </c>
      <c r="AL287" t="s">
        <v>108</v>
      </c>
      <c r="AM287" t="s">
        <v>109</v>
      </c>
      <c r="AN287" t="s">
        <v>110</v>
      </c>
      <c r="AO287" t="s">
        <v>111</v>
      </c>
      <c r="AP287" t="s">
        <v>112</v>
      </c>
      <c r="AQ287" t="s">
        <v>113</v>
      </c>
      <c r="AR287">
        <v>-36.502746000000002</v>
      </c>
      <c r="AS287">
        <v>148.83667500000001</v>
      </c>
      <c r="AT287" t="s">
        <v>111</v>
      </c>
      <c r="AU287" t="s">
        <v>114</v>
      </c>
      <c r="AV287" t="s">
        <v>51</v>
      </c>
      <c r="AW287" s="1">
        <v>43522</v>
      </c>
    </row>
    <row r="288" spans="1:49" x14ac:dyDescent="0.35">
      <c r="A288">
        <v>1723</v>
      </c>
      <c r="B288">
        <v>10274</v>
      </c>
      <c r="C288" t="s">
        <v>2299</v>
      </c>
      <c r="D288" t="s">
        <v>2300</v>
      </c>
      <c r="E288" t="str">
        <f>TRIM(PROPER(F288))</f>
        <v>Dalton</v>
      </c>
      <c r="F288" t="s">
        <v>2301</v>
      </c>
      <c r="G288">
        <v>2581</v>
      </c>
      <c r="H288" t="s">
        <v>2302</v>
      </c>
      <c r="I288" t="s">
        <v>2303</v>
      </c>
      <c r="J288" t="s">
        <v>2304</v>
      </c>
      <c r="K288">
        <f>IF(ISBLANK(L288),0,L288)</f>
        <v>10</v>
      </c>
      <c r="L288">
        <v>10</v>
      </c>
      <c r="M288">
        <f>IF(ISBLANK(N288),0,N288)</f>
        <v>0</v>
      </c>
      <c r="O288">
        <f>IF(ISBLANK(P288),0,P288)</f>
        <v>0</v>
      </c>
      <c r="P288">
        <v>0</v>
      </c>
      <c r="Q288">
        <f>IF(ISBLANK(R288),0,R288)</f>
        <v>1011</v>
      </c>
      <c r="R288">
        <v>1011</v>
      </c>
      <c r="S288" t="s">
        <v>49</v>
      </c>
      <c r="T288" t="s">
        <v>50</v>
      </c>
      <c r="U288" t="s">
        <v>51</v>
      </c>
      <c r="V288" t="s">
        <v>52</v>
      </c>
      <c r="W288" t="s">
        <v>53</v>
      </c>
      <c r="Y288" t="s">
        <v>51</v>
      </c>
      <c r="Z288" t="s">
        <v>51</v>
      </c>
      <c r="AA288" t="s">
        <v>51</v>
      </c>
      <c r="AB288" t="s">
        <v>54</v>
      </c>
      <c r="AC288" t="s">
        <v>51</v>
      </c>
      <c r="AD288" s="6" t="str">
        <f>TEXT(AE288,"yyyy-mm-dd")</f>
        <v>1860-10-01</v>
      </c>
      <c r="AE288" s="5" t="s">
        <v>2305</v>
      </c>
      <c r="AF288" t="s">
        <v>970</v>
      </c>
      <c r="AG288" t="s">
        <v>437</v>
      </c>
      <c r="AH288" t="s">
        <v>260</v>
      </c>
      <c r="AI288" t="s">
        <v>106</v>
      </c>
      <c r="AJ288" t="s">
        <v>971</v>
      </c>
      <c r="AK288" t="s">
        <v>107</v>
      </c>
      <c r="AL288" t="s">
        <v>108</v>
      </c>
      <c r="AM288" t="s">
        <v>109</v>
      </c>
      <c r="AN288" t="s">
        <v>110</v>
      </c>
      <c r="AO288" t="s">
        <v>111</v>
      </c>
      <c r="AP288" t="s">
        <v>160</v>
      </c>
      <c r="AQ288" t="s">
        <v>84</v>
      </c>
      <c r="AR288">
        <v>-34.720368999999998</v>
      </c>
      <c r="AS288">
        <v>149.17882</v>
      </c>
      <c r="AT288" t="s">
        <v>111</v>
      </c>
      <c r="AU288" t="s">
        <v>114</v>
      </c>
      <c r="AV288" t="s">
        <v>51</v>
      </c>
      <c r="AW288" s="1">
        <v>43522</v>
      </c>
    </row>
    <row r="289" spans="1:49" x14ac:dyDescent="0.35">
      <c r="A289">
        <v>1727</v>
      </c>
      <c r="B289">
        <v>10036</v>
      </c>
      <c r="C289" t="s">
        <v>2306</v>
      </c>
      <c r="D289" t="s">
        <v>2307</v>
      </c>
      <c r="E289" t="str">
        <f>TRIM(PROPER(F289))</f>
        <v>Horsley</v>
      </c>
      <c r="F289" t="s">
        <v>2308</v>
      </c>
      <c r="G289">
        <v>2530</v>
      </c>
      <c r="H289" t="s">
        <v>2309</v>
      </c>
      <c r="I289" t="s">
        <v>2310</v>
      </c>
      <c r="J289" t="s">
        <v>2311</v>
      </c>
      <c r="K289">
        <f>IF(ISBLANK(L289),0,L289)</f>
        <v>713</v>
      </c>
      <c r="L289">
        <v>713</v>
      </c>
      <c r="M289">
        <f>IF(ISBLANK(N289),0,N289)</f>
        <v>7</v>
      </c>
      <c r="N289">
        <v>7</v>
      </c>
      <c r="O289">
        <f>IF(ISBLANK(P289),0,P289)</f>
        <v>14</v>
      </c>
      <c r="P289">
        <v>14</v>
      </c>
      <c r="Q289">
        <f>IF(ISBLANK(R289),0,R289)</f>
        <v>989</v>
      </c>
      <c r="R289">
        <v>989</v>
      </c>
      <c r="S289" t="s">
        <v>49</v>
      </c>
      <c r="T289" t="s">
        <v>50</v>
      </c>
      <c r="U289" t="s">
        <v>51</v>
      </c>
      <c r="V289" t="s">
        <v>52</v>
      </c>
      <c r="W289" t="s">
        <v>53</v>
      </c>
      <c r="Y289" t="s">
        <v>51</v>
      </c>
      <c r="Z289" t="s">
        <v>51</v>
      </c>
      <c r="AA289" t="s">
        <v>51</v>
      </c>
      <c r="AB289" t="s">
        <v>54</v>
      </c>
      <c r="AC289" t="s">
        <v>51</v>
      </c>
      <c r="AD289" s="6" t="str">
        <f>TEXT(AE289,"yyyy-mm-dd")</f>
        <v>1875-08-01</v>
      </c>
      <c r="AE289" s="5" t="s">
        <v>2312</v>
      </c>
      <c r="AF289" t="s">
        <v>410</v>
      </c>
      <c r="AG289" t="s">
        <v>151</v>
      </c>
      <c r="AH289" t="s">
        <v>153</v>
      </c>
      <c r="AI289" t="s">
        <v>154</v>
      </c>
      <c r="AJ289" t="s">
        <v>155</v>
      </c>
      <c r="AK289" t="s">
        <v>156</v>
      </c>
      <c r="AL289" t="s">
        <v>157</v>
      </c>
      <c r="AM289" t="s">
        <v>158</v>
      </c>
      <c r="AN289" t="s">
        <v>110</v>
      </c>
      <c r="AO289" t="s">
        <v>159</v>
      </c>
      <c r="AP289" t="s">
        <v>160</v>
      </c>
      <c r="AQ289" t="s">
        <v>66</v>
      </c>
      <c r="AR289">
        <v>-34.494678999999998</v>
      </c>
      <c r="AS289">
        <v>150.776781</v>
      </c>
      <c r="AT289" t="s">
        <v>111</v>
      </c>
      <c r="AU289" t="s">
        <v>161</v>
      </c>
      <c r="AV289" t="s">
        <v>51</v>
      </c>
      <c r="AW289" s="1">
        <v>43522</v>
      </c>
    </row>
    <row r="290" spans="1:49" x14ac:dyDescent="0.35">
      <c r="A290">
        <v>1732</v>
      </c>
      <c r="B290">
        <v>10643</v>
      </c>
      <c r="C290" t="s">
        <v>2313</v>
      </c>
      <c r="D290" t="s">
        <v>2314</v>
      </c>
      <c r="E290" t="str">
        <f>TRIM(PROPER(F290))</f>
        <v>Dareton</v>
      </c>
      <c r="F290" t="s">
        <v>2315</v>
      </c>
      <c r="G290">
        <v>2717</v>
      </c>
      <c r="H290" t="s">
        <v>2316</v>
      </c>
      <c r="I290" t="s">
        <v>2317</v>
      </c>
      <c r="J290" t="s">
        <v>2318</v>
      </c>
      <c r="K290">
        <f>IF(ISBLANK(L290),0,L290)</f>
        <v>53</v>
      </c>
      <c r="L290">
        <v>53</v>
      </c>
      <c r="M290">
        <f>IF(ISBLANK(N290),0,N290)</f>
        <v>98</v>
      </c>
      <c r="N290">
        <v>98</v>
      </c>
      <c r="O290">
        <f>IF(ISBLANK(P290),0,P290)</f>
        <v>0</v>
      </c>
      <c r="Q290">
        <f>IF(ISBLANK(R290),0,R290)</f>
        <v>592</v>
      </c>
      <c r="R290">
        <v>592</v>
      </c>
      <c r="S290" t="s">
        <v>49</v>
      </c>
      <c r="T290" t="s">
        <v>50</v>
      </c>
      <c r="U290" t="s">
        <v>51</v>
      </c>
      <c r="V290" t="s">
        <v>52</v>
      </c>
      <c r="W290" t="s">
        <v>53</v>
      </c>
      <c r="Y290" t="s">
        <v>51</v>
      </c>
      <c r="Z290" t="s">
        <v>51</v>
      </c>
      <c r="AA290" t="s">
        <v>51</v>
      </c>
      <c r="AB290" t="s">
        <v>54</v>
      </c>
      <c r="AC290" t="s">
        <v>199</v>
      </c>
      <c r="AD290" s="6" t="str">
        <f>TEXT(AE290,"yyyy-mm-dd")</f>
        <v>1927-01-01</v>
      </c>
      <c r="AE290" s="5">
        <v>9863</v>
      </c>
      <c r="AF290" t="s">
        <v>808</v>
      </c>
      <c r="AG290" t="s">
        <v>187</v>
      </c>
      <c r="AH290" t="s">
        <v>184</v>
      </c>
      <c r="AI290" t="s">
        <v>106</v>
      </c>
      <c r="AJ290" t="s">
        <v>204</v>
      </c>
      <c r="AK290" t="s">
        <v>201</v>
      </c>
      <c r="AL290" t="s">
        <v>205</v>
      </c>
      <c r="AM290" t="s">
        <v>206</v>
      </c>
      <c r="AN290" t="s">
        <v>140</v>
      </c>
      <c r="AO290" t="s">
        <v>204</v>
      </c>
      <c r="AP290" t="s">
        <v>532</v>
      </c>
      <c r="AQ290" t="s">
        <v>113</v>
      </c>
      <c r="AR290">
        <v>-34.091147999999997</v>
      </c>
      <c r="AS290">
        <v>142.040358</v>
      </c>
      <c r="AT290" t="s">
        <v>174</v>
      </c>
      <c r="AU290" t="s">
        <v>187</v>
      </c>
      <c r="AV290" t="s">
        <v>51</v>
      </c>
      <c r="AW290" s="1">
        <v>43522</v>
      </c>
    </row>
    <row r="291" spans="1:49" x14ac:dyDescent="0.35">
      <c r="A291">
        <v>1735</v>
      </c>
      <c r="B291">
        <v>5323</v>
      </c>
      <c r="C291" t="s">
        <v>2319</v>
      </c>
      <c r="D291" t="s">
        <v>2320</v>
      </c>
      <c r="E291" t="str">
        <f>TRIM(PROPER(F291))</f>
        <v>Chippendale</v>
      </c>
      <c r="F291" t="s">
        <v>2321</v>
      </c>
      <c r="G291">
        <v>2008</v>
      </c>
      <c r="H291" t="s">
        <v>2322</v>
      </c>
      <c r="I291" t="s">
        <v>2323</v>
      </c>
      <c r="J291" t="s">
        <v>2324</v>
      </c>
      <c r="K291">
        <f>IF(ISBLANK(L291),0,L291)</f>
        <v>228</v>
      </c>
      <c r="L291">
        <v>228</v>
      </c>
      <c r="M291">
        <f>IF(ISBLANK(N291),0,N291)</f>
        <v>24</v>
      </c>
      <c r="N291">
        <v>24</v>
      </c>
      <c r="O291">
        <f>IF(ISBLANK(P291),0,P291)</f>
        <v>27</v>
      </c>
      <c r="P291">
        <v>27</v>
      </c>
      <c r="Q291">
        <f>IF(ISBLANK(R291),0,R291)</f>
        <v>1028</v>
      </c>
      <c r="R291">
        <v>1028</v>
      </c>
      <c r="S291" t="s">
        <v>49</v>
      </c>
      <c r="T291" t="s">
        <v>50</v>
      </c>
      <c r="U291" t="s">
        <v>51</v>
      </c>
      <c r="V291" t="s">
        <v>52</v>
      </c>
      <c r="W291" t="s">
        <v>53</v>
      </c>
      <c r="Y291" t="s">
        <v>199</v>
      </c>
      <c r="Z291" t="s">
        <v>51</v>
      </c>
      <c r="AA291" t="s">
        <v>51</v>
      </c>
      <c r="AB291" t="s">
        <v>54</v>
      </c>
      <c r="AC291" t="s">
        <v>51</v>
      </c>
      <c r="AD291" s="6" t="str">
        <f>TEXT(AE291,"yyyy-mm-dd")</f>
        <v>1878-03-01</v>
      </c>
      <c r="AE291" s="5" t="s">
        <v>1656</v>
      </c>
      <c r="AF291" t="s">
        <v>64</v>
      </c>
      <c r="AG291" t="s">
        <v>1604</v>
      </c>
      <c r="AH291" t="s">
        <v>64</v>
      </c>
      <c r="AI291" t="s">
        <v>58</v>
      </c>
      <c r="AJ291" t="s">
        <v>2325</v>
      </c>
      <c r="AK291" t="s">
        <v>60</v>
      </c>
      <c r="AL291" t="s">
        <v>61</v>
      </c>
      <c r="AM291" t="s">
        <v>62</v>
      </c>
      <c r="AN291" t="s">
        <v>63</v>
      </c>
      <c r="AO291" t="s">
        <v>64</v>
      </c>
      <c r="AP291" t="s">
        <v>65</v>
      </c>
      <c r="AQ291" t="s">
        <v>66</v>
      </c>
      <c r="AR291">
        <v>-33.892637999999998</v>
      </c>
      <c r="AS291">
        <v>151.18939</v>
      </c>
      <c r="AT291" t="s">
        <v>64</v>
      </c>
      <c r="AU291" t="s">
        <v>553</v>
      </c>
      <c r="AV291" t="s">
        <v>51</v>
      </c>
      <c r="AW291" s="1">
        <v>43522</v>
      </c>
    </row>
    <row r="292" spans="1:49" x14ac:dyDescent="0.35">
      <c r="A292">
        <v>1736</v>
      </c>
      <c r="B292">
        <v>10619</v>
      </c>
      <c r="C292" t="s">
        <v>2326</v>
      </c>
      <c r="D292" t="s">
        <v>2327</v>
      </c>
      <c r="E292" t="str">
        <f>TRIM(PROPER(F292))</f>
        <v>Darlington Point</v>
      </c>
      <c r="F292" t="s">
        <v>2328</v>
      </c>
      <c r="G292">
        <v>2706</v>
      </c>
      <c r="H292" t="s">
        <v>2329</v>
      </c>
      <c r="I292" t="s">
        <v>2330</v>
      </c>
      <c r="J292" t="s">
        <v>2331</v>
      </c>
      <c r="K292">
        <f>IF(ISBLANK(L292),0,L292)</f>
        <v>78</v>
      </c>
      <c r="L292">
        <v>78</v>
      </c>
      <c r="M292">
        <f>IF(ISBLANK(N292),0,N292)</f>
        <v>40</v>
      </c>
      <c r="N292">
        <v>40</v>
      </c>
      <c r="O292">
        <f>IF(ISBLANK(P292),0,P292)</f>
        <v>0</v>
      </c>
      <c r="Q292">
        <f>IF(ISBLANK(R292),0,R292)</f>
        <v>838</v>
      </c>
      <c r="R292">
        <v>838</v>
      </c>
      <c r="S292" t="s">
        <v>49</v>
      </c>
      <c r="T292" t="s">
        <v>50</v>
      </c>
      <c r="U292" t="s">
        <v>51</v>
      </c>
      <c r="V292" t="s">
        <v>52</v>
      </c>
      <c r="W292" t="s">
        <v>53</v>
      </c>
      <c r="Y292" t="s">
        <v>51</v>
      </c>
      <c r="Z292" t="s">
        <v>51</v>
      </c>
      <c r="AA292" t="s">
        <v>51</v>
      </c>
      <c r="AB292" t="s">
        <v>54</v>
      </c>
      <c r="AC292" t="s">
        <v>51</v>
      </c>
      <c r="AD292" s="6" t="str">
        <f>TEXT(AE292,"yyyy-mm-dd")</f>
        <v>1882-03-01</v>
      </c>
      <c r="AE292" s="5" t="s">
        <v>2332</v>
      </c>
      <c r="AF292" t="s">
        <v>141</v>
      </c>
      <c r="AG292" t="s">
        <v>187</v>
      </c>
      <c r="AH292" t="s">
        <v>184</v>
      </c>
      <c r="AI292" t="s">
        <v>106</v>
      </c>
      <c r="AJ292" t="s">
        <v>599</v>
      </c>
      <c r="AK292" t="s">
        <v>136</v>
      </c>
      <c r="AL292" t="s">
        <v>138</v>
      </c>
      <c r="AM292" t="s">
        <v>139</v>
      </c>
      <c r="AN292" t="s">
        <v>140</v>
      </c>
      <c r="AO292" t="s">
        <v>141</v>
      </c>
      <c r="AP292" t="s">
        <v>142</v>
      </c>
      <c r="AQ292" t="s">
        <v>113</v>
      </c>
      <c r="AR292">
        <v>-34.572806999999997</v>
      </c>
      <c r="AS292">
        <v>145.993878</v>
      </c>
      <c r="AT292" t="s">
        <v>111</v>
      </c>
      <c r="AU292" t="s">
        <v>143</v>
      </c>
      <c r="AV292" t="s">
        <v>51</v>
      </c>
      <c r="AW292" s="1">
        <v>43522</v>
      </c>
    </row>
    <row r="293" spans="1:49" x14ac:dyDescent="0.35">
      <c r="A293">
        <v>1740</v>
      </c>
      <c r="B293">
        <v>9738</v>
      </c>
      <c r="C293" t="s">
        <v>2333</v>
      </c>
      <c r="D293" t="s">
        <v>2334</v>
      </c>
      <c r="E293" t="str">
        <f>TRIM(PROPER(F293))</f>
        <v>Leeville</v>
      </c>
      <c r="F293" t="s">
        <v>2335</v>
      </c>
      <c r="G293">
        <v>2470</v>
      </c>
      <c r="H293" t="s">
        <v>2336</v>
      </c>
      <c r="I293" t="s">
        <v>2337</v>
      </c>
      <c r="J293" t="s">
        <v>2338</v>
      </c>
      <c r="K293">
        <f>IF(ISBLANK(L293),0,L293)</f>
        <v>59</v>
      </c>
      <c r="L293">
        <v>59</v>
      </c>
      <c r="M293">
        <f>IF(ISBLANK(N293),0,N293)</f>
        <v>0</v>
      </c>
      <c r="O293">
        <f>IF(ISBLANK(P293),0,P293)</f>
        <v>0</v>
      </c>
      <c r="Q293">
        <f>IF(ISBLANK(R293),0,R293)</f>
        <v>918</v>
      </c>
      <c r="R293">
        <v>918</v>
      </c>
      <c r="S293" t="s">
        <v>49</v>
      </c>
      <c r="T293" t="s">
        <v>50</v>
      </c>
      <c r="U293" t="s">
        <v>51</v>
      </c>
      <c r="V293" t="s">
        <v>52</v>
      </c>
      <c r="W293" t="s">
        <v>53</v>
      </c>
      <c r="Y293" t="s">
        <v>51</v>
      </c>
      <c r="Z293" t="s">
        <v>51</v>
      </c>
      <c r="AA293" t="s">
        <v>51</v>
      </c>
      <c r="AB293" t="s">
        <v>54</v>
      </c>
      <c r="AC293" t="s">
        <v>51</v>
      </c>
      <c r="AD293" s="6" t="str">
        <f>TEXT(AE293,"yyyy-mm-dd")</f>
        <v>1888-10-01</v>
      </c>
      <c r="AE293" s="5" t="s">
        <v>2339</v>
      </c>
      <c r="AF293" t="s">
        <v>1400</v>
      </c>
      <c r="AG293" t="s">
        <v>681</v>
      </c>
      <c r="AH293" t="s">
        <v>217</v>
      </c>
      <c r="AI293" t="s">
        <v>77</v>
      </c>
      <c r="AJ293" t="s">
        <v>680</v>
      </c>
      <c r="AK293" t="s">
        <v>682</v>
      </c>
      <c r="AL293" t="s">
        <v>683</v>
      </c>
      <c r="AM293" t="s">
        <v>684</v>
      </c>
      <c r="AN293" t="s">
        <v>222</v>
      </c>
      <c r="AO293" t="s">
        <v>223</v>
      </c>
      <c r="AP293" t="s">
        <v>224</v>
      </c>
      <c r="AQ293" t="s">
        <v>84</v>
      </c>
      <c r="AR293">
        <v>-28.930842999999999</v>
      </c>
      <c r="AS293">
        <v>153.00353699999999</v>
      </c>
      <c r="AT293" t="s">
        <v>225</v>
      </c>
      <c r="AU293" t="s">
        <v>226</v>
      </c>
      <c r="AV293" t="s">
        <v>51</v>
      </c>
      <c r="AW293" s="1">
        <v>43522</v>
      </c>
    </row>
    <row r="294" spans="1:49" x14ac:dyDescent="0.35">
      <c r="A294">
        <v>1742</v>
      </c>
      <c r="B294">
        <v>9423</v>
      </c>
      <c r="C294" t="s">
        <v>2340</v>
      </c>
      <c r="D294" t="s">
        <v>1759</v>
      </c>
      <c r="E294" t="str">
        <f>TRIM(PROPER(F294))</f>
        <v>Deepwater</v>
      </c>
      <c r="F294" t="s">
        <v>2341</v>
      </c>
      <c r="G294">
        <v>2371</v>
      </c>
      <c r="H294" t="s">
        <v>2342</v>
      </c>
      <c r="I294" t="s">
        <v>2343</v>
      </c>
      <c r="J294" t="s">
        <v>2344</v>
      </c>
      <c r="K294">
        <f>IF(ISBLANK(L294),0,L294)</f>
        <v>12</v>
      </c>
      <c r="L294">
        <v>12</v>
      </c>
      <c r="M294">
        <f>IF(ISBLANK(N294),0,N294)</f>
        <v>0</v>
      </c>
      <c r="O294">
        <f>IF(ISBLANK(P294),0,P294)</f>
        <v>0</v>
      </c>
      <c r="Q294">
        <f>IF(ISBLANK(R294),0,R294)</f>
        <v>857</v>
      </c>
      <c r="R294">
        <v>857</v>
      </c>
      <c r="S294" t="s">
        <v>49</v>
      </c>
      <c r="T294" t="s">
        <v>50</v>
      </c>
      <c r="U294" t="s">
        <v>51</v>
      </c>
      <c r="V294" t="s">
        <v>52</v>
      </c>
      <c r="W294" t="s">
        <v>53</v>
      </c>
      <c r="Y294" t="s">
        <v>51</v>
      </c>
      <c r="Z294" t="s">
        <v>51</v>
      </c>
      <c r="AA294" t="s">
        <v>51</v>
      </c>
      <c r="AB294" t="s">
        <v>54</v>
      </c>
      <c r="AC294" t="s">
        <v>51</v>
      </c>
      <c r="AD294" s="6" t="str">
        <f>TEXT(AE294,"yyyy-mm-dd")</f>
        <v>1884-09-01</v>
      </c>
      <c r="AE294" s="5" t="s">
        <v>2345</v>
      </c>
      <c r="AF294" t="s">
        <v>2346</v>
      </c>
      <c r="AG294" t="s">
        <v>315</v>
      </c>
      <c r="AH294" t="s">
        <v>76</v>
      </c>
      <c r="AI294" t="s">
        <v>77</v>
      </c>
      <c r="AJ294" t="s">
        <v>315</v>
      </c>
      <c r="AK294" t="s">
        <v>316</v>
      </c>
      <c r="AL294" t="s">
        <v>317</v>
      </c>
      <c r="AM294" t="s">
        <v>318</v>
      </c>
      <c r="AN294" t="s">
        <v>81</v>
      </c>
      <c r="AO294" t="s">
        <v>82</v>
      </c>
      <c r="AP294" t="s">
        <v>173</v>
      </c>
      <c r="AQ294" t="s">
        <v>113</v>
      </c>
      <c r="AR294">
        <v>-29.442907999999999</v>
      </c>
      <c r="AS294">
        <v>151.848086</v>
      </c>
      <c r="AT294" t="s">
        <v>174</v>
      </c>
      <c r="AU294" t="s">
        <v>175</v>
      </c>
      <c r="AV294" t="s">
        <v>51</v>
      </c>
      <c r="AW294" s="1">
        <v>43522</v>
      </c>
    </row>
    <row r="295" spans="1:49" x14ac:dyDescent="0.35">
      <c r="A295">
        <v>1744</v>
      </c>
      <c r="B295">
        <v>7703</v>
      </c>
      <c r="C295" t="s">
        <v>2347</v>
      </c>
      <c r="D295" t="s">
        <v>2348</v>
      </c>
      <c r="E295" t="str">
        <f>TRIM(PROPER(F295))</f>
        <v>Dee Why</v>
      </c>
      <c r="F295" t="s">
        <v>2349</v>
      </c>
      <c r="G295">
        <v>2099</v>
      </c>
      <c r="H295" t="s">
        <v>2350</v>
      </c>
      <c r="I295" t="s">
        <v>2351</v>
      </c>
      <c r="J295" t="s">
        <v>2352</v>
      </c>
      <c r="K295">
        <f>IF(ISBLANK(L295),0,L295)</f>
        <v>415</v>
      </c>
      <c r="L295">
        <v>415</v>
      </c>
      <c r="M295">
        <f>IF(ISBLANK(N295),0,N295)</f>
        <v>0</v>
      </c>
      <c r="O295">
        <f>IF(ISBLANK(P295),0,P295)</f>
        <v>68</v>
      </c>
      <c r="P295">
        <v>68</v>
      </c>
      <c r="Q295">
        <f>IF(ISBLANK(R295),0,R295)</f>
        <v>1004</v>
      </c>
      <c r="R295">
        <v>1004</v>
      </c>
      <c r="S295" t="s">
        <v>49</v>
      </c>
      <c r="T295" t="s">
        <v>50</v>
      </c>
      <c r="U295" t="s">
        <v>51</v>
      </c>
      <c r="V295" t="s">
        <v>52</v>
      </c>
      <c r="W295" t="s">
        <v>53</v>
      </c>
      <c r="Y295" t="s">
        <v>51</v>
      </c>
      <c r="Z295" t="s">
        <v>51</v>
      </c>
      <c r="AA295" t="s">
        <v>51</v>
      </c>
      <c r="AB295" t="s">
        <v>54</v>
      </c>
      <c r="AC295" t="s">
        <v>51</v>
      </c>
      <c r="AD295" s="6" t="str">
        <f>TEXT(AE295,"yyyy-mm-dd")</f>
        <v>1922-06-01</v>
      </c>
      <c r="AE295" s="5">
        <v>8188</v>
      </c>
      <c r="AF295" t="s">
        <v>485</v>
      </c>
      <c r="AG295" t="s">
        <v>1449</v>
      </c>
      <c r="AH295" t="s">
        <v>2353</v>
      </c>
      <c r="AI295" t="s">
        <v>282</v>
      </c>
      <c r="AJ295" t="s">
        <v>488</v>
      </c>
      <c r="AK295" t="s">
        <v>489</v>
      </c>
      <c r="AL295" t="s">
        <v>490</v>
      </c>
      <c r="AM295" t="s">
        <v>491</v>
      </c>
      <c r="AN295" t="s">
        <v>63</v>
      </c>
      <c r="AO295" t="s">
        <v>281</v>
      </c>
      <c r="AP295" t="s">
        <v>282</v>
      </c>
      <c r="AQ295" t="s">
        <v>66</v>
      </c>
      <c r="AR295">
        <v>-33.749025000000003</v>
      </c>
      <c r="AS295">
        <v>151.28520900000001</v>
      </c>
      <c r="AT295" t="s">
        <v>281</v>
      </c>
      <c r="AU295" t="s">
        <v>492</v>
      </c>
      <c r="AV295" t="s">
        <v>51</v>
      </c>
      <c r="AW295" s="1">
        <v>43522</v>
      </c>
    </row>
    <row r="296" spans="1:49" x14ac:dyDescent="0.35">
      <c r="A296">
        <v>1745</v>
      </c>
      <c r="B296">
        <v>10437</v>
      </c>
      <c r="C296" t="s">
        <v>2354</v>
      </c>
      <c r="D296" t="s">
        <v>2355</v>
      </c>
      <c r="E296" t="str">
        <f>TRIM(PROPER(F296))</f>
        <v>Delegate</v>
      </c>
      <c r="F296" t="s">
        <v>2356</v>
      </c>
      <c r="G296">
        <v>2633</v>
      </c>
      <c r="H296" t="s">
        <v>2357</v>
      </c>
      <c r="I296" t="s">
        <v>2358</v>
      </c>
      <c r="J296" t="s">
        <v>2359</v>
      </c>
      <c r="K296">
        <f>IF(ISBLANK(L296),0,L296)</f>
        <v>41</v>
      </c>
      <c r="L296">
        <v>41</v>
      </c>
      <c r="M296">
        <f>IF(ISBLANK(N296),0,N296)</f>
        <v>20</v>
      </c>
      <c r="N296">
        <v>20</v>
      </c>
      <c r="O296">
        <f>IF(ISBLANK(P296),0,P296)</f>
        <v>0</v>
      </c>
      <c r="P296">
        <v>0</v>
      </c>
      <c r="Q296">
        <f>IF(ISBLANK(R296),0,R296)</f>
        <v>949</v>
      </c>
      <c r="R296">
        <v>949</v>
      </c>
      <c r="S296" t="s">
        <v>49</v>
      </c>
      <c r="T296" t="s">
        <v>50</v>
      </c>
      <c r="U296" t="s">
        <v>51</v>
      </c>
      <c r="V296" t="s">
        <v>52</v>
      </c>
      <c r="W296" t="s">
        <v>53</v>
      </c>
      <c r="Y296" t="s">
        <v>51</v>
      </c>
      <c r="Z296" t="s">
        <v>51</v>
      </c>
      <c r="AA296" t="s">
        <v>51</v>
      </c>
      <c r="AB296" t="s">
        <v>54</v>
      </c>
      <c r="AC296" t="s">
        <v>51</v>
      </c>
      <c r="AD296" s="6" t="str">
        <f>TEXT(AE296,"yyyy-mm-dd")</f>
        <v>1871-09-01</v>
      </c>
      <c r="AE296" s="5" t="s">
        <v>1090</v>
      </c>
      <c r="AF296" t="s">
        <v>103</v>
      </c>
      <c r="AG296" t="s">
        <v>104</v>
      </c>
      <c r="AH296" t="s">
        <v>105</v>
      </c>
      <c r="AI296" t="s">
        <v>106</v>
      </c>
      <c r="AJ296" t="s">
        <v>105</v>
      </c>
      <c r="AK296" t="s">
        <v>107</v>
      </c>
      <c r="AL296" t="s">
        <v>108</v>
      </c>
      <c r="AM296" t="s">
        <v>109</v>
      </c>
      <c r="AN296" t="s">
        <v>110</v>
      </c>
      <c r="AO296" t="s">
        <v>111</v>
      </c>
      <c r="AP296" t="s">
        <v>112</v>
      </c>
      <c r="AQ296" t="s">
        <v>113</v>
      </c>
      <c r="AR296">
        <v>-37.041739</v>
      </c>
      <c r="AS296">
        <v>148.93721500000001</v>
      </c>
      <c r="AT296" t="s">
        <v>111</v>
      </c>
      <c r="AU296" t="s">
        <v>114</v>
      </c>
      <c r="AV296" t="s">
        <v>51</v>
      </c>
      <c r="AW296" s="1">
        <v>43522</v>
      </c>
    </row>
    <row r="297" spans="1:49" x14ac:dyDescent="0.35">
      <c r="A297">
        <v>1747</v>
      </c>
      <c r="B297">
        <v>9507</v>
      </c>
      <c r="C297" t="s">
        <v>2360</v>
      </c>
      <c r="D297" t="s">
        <v>2361</v>
      </c>
      <c r="E297" t="str">
        <f>TRIM(PROPER(F297))</f>
        <v>Delungra</v>
      </c>
      <c r="F297" t="s">
        <v>2362</v>
      </c>
      <c r="G297">
        <v>2403</v>
      </c>
      <c r="H297" t="s">
        <v>2363</v>
      </c>
      <c r="I297" t="s">
        <v>2364</v>
      </c>
      <c r="J297" t="s">
        <v>2365</v>
      </c>
      <c r="K297">
        <f>IF(ISBLANK(L297),0,L297)</f>
        <v>32</v>
      </c>
      <c r="L297">
        <v>32</v>
      </c>
      <c r="M297">
        <f>IF(ISBLANK(N297),0,N297)</f>
        <v>25</v>
      </c>
      <c r="N297">
        <v>25</v>
      </c>
      <c r="O297">
        <f>IF(ISBLANK(P297),0,P297)</f>
        <v>0</v>
      </c>
      <c r="P297">
        <v>0</v>
      </c>
      <c r="Q297">
        <f>IF(ISBLANK(R297),0,R297)</f>
        <v>880</v>
      </c>
      <c r="R297">
        <v>880</v>
      </c>
      <c r="S297" t="s">
        <v>49</v>
      </c>
      <c r="T297" t="s">
        <v>50</v>
      </c>
      <c r="U297" t="s">
        <v>51</v>
      </c>
      <c r="V297" t="s">
        <v>52</v>
      </c>
      <c r="W297" t="s">
        <v>53</v>
      </c>
      <c r="Y297" t="s">
        <v>51</v>
      </c>
      <c r="Z297" t="s">
        <v>51</v>
      </c>
      <c r="AA297" t="s">
        <v>51</v>
      </c>
      <c r="AB297" t="s">
        <v>54</v>
      </c>
      <c r="AC297" t="s">
        <v>51</v>
      </c>
      <c r="AD297" s="6" t="str">
        <f>TEXT(AE297,"yyyy-mm-dd")</f>
        <v>1907-06-01</v>
      </c>
      <c r="AE297" s="5">
        <v>2709</v>
      </c>
      <c r="AF297" t="s">
        <v>366</v>
      </c>
      <c r="AG297" t="s">
        <v>315</v>
      </c>
      <c r="AH297" t="s">
        <v>76</v>
      </c>
      <c r="AI297" t="s">
        <v>77</v>
      </c>
      <c r="AJ297" t="s">
        <v>655</v>
      </c>
      <c r="AK297" t="s">
        <v>656</v>
      </c>
      <c r="AL297" t="s">
        <v>657</v>
      </c>
      <c r="AM297" t="s">
        <v>658</v>
      </c>
      <c r="AN297" t="s">
        <v>81</v>
      </c>
      <c r="AO297" t="s">
        <v>82</v>
      </c>
      <c r="AP297" t="s">
        <v>173</v>
      </c>
      <c r="AQ297" t="s">
        <v>113</v>
      </c>
      <c r="AR297">
        <v>-29.650936000000002</v>
      </c>
      <c r="AS297">
        <v>150.83097699999999</v>
      </c>
      <c r="AT297" t="s">
        <v>174</v>
      </c>
      <c r="AU297" t="s">
        <v>175</v>
      </c>
      <c r="AV297" t="s">
        <v>51</v>
      </c>
      <c r="AW297" s="1">
        <v>43522</v>
      </c>
    </row>
    <row r="298" spans="1:49" x14ac:dyDescent="0.35">
      <c r="A298">
        <v>1749</v>
      </c>
      <c r="B298">
        <v>9309</v>
      </c>
      <c r="C298" t="s">
        <v>2366</v>
      </c>
      <c r="D298" t="s">
        <v>2367</v>
      </c>
      <c r="E298" t="str">
        <f>TRIM(PROPER(F298))</f>
        <v>Denman</v>
      </c>
      <c r="F298" t="s">
        <v>2368</v>
      </c>
      <c r="G298">
        <v>2328</v>
      </c>
      <c r="H298" t="s">
        <v>2369</v>
      </c>
      <c r="I298" t="s">
        <v>2370</v>
      </c>
      <c r="J298" t="s">
        <v>2371</v>
      </c>
      <c r="K298">
        <f>IF(ISBLANK(L298),0,L298)</f>
        <v>157</v>
      </c>
      <c r="L298">
        <v>157</v>
      </c>
      <c r="M298">
        <f>IF(ISBLANK(N298),0,N298)</f>
        <v>20</v>
      </c>
      <c r="N298">
        <v>20</v>
      </c>
      <c r="O298">
        <f>IF(ISBLANK(P298),0,P298)</f>
        <v>0</v>
      </c>
      <c r="Q298">
        <f>IF(ISBLANK(R298),0,R298)</f>
        <v>924</v>
      </c>
      <c r="R298">
        <v>924</v>
      </c>
      <c r="S298" t="s">
        <v>49</v>
      </c>
      <c r="T298" t="s">
        <v>50</v>
      </c>
      <c r="U298" t="s">
        <v>51</v>
      </c>
      <c r="V298" t="s">
        <v>52</v>
      </c>
      <c r="W298" t="s">
        <v>53</v>
      </c>
      <c r="Y298" t="s">
        <v>51</v>
      </c>
      <c r="Z298" t="s">
        <v>51</v>
      </c>
      <c r="AA298" t="s">
        <v>51</v>
      </c>
      <c r="AB298" t="s">
        <v>54</v>
      </c>
      <c r="AC298" t="s">
        <v>51</v>
      </c>
      <c r="AD298" s="6" t="str">
        <f>TEXT(AE298,"yyyy-mm-dd")</f>
        <v>1883-01-01</v>
      </c>
      <c r="AE298" s="5" t="s">
        <v>890</v>
      </c>
      <c r="AF298" t="s">
        <v>2372</v>
      </c>
      <c r="AG298" t="s">
        <v>75</v>
      </c>
      <c r="AH298" t="s">
        <v>83</v>
      </c>
      <c r="AI298" t="s">
        <v>77</v>
      </c>
      <c r="AJ298" t="s">
        <v>75</v>
      </c>
      <c r="AK298" t="s">
        <v>78</v>
      </c>
      <c r="AL298" t="s">
        <v>79</v>
      </c>
      <c r="AM298" t="s">
        <v>80</v>
      </c>
      <c r="AN298" t="s">
        <v>81</v>
      </c>
      <c r="AO298" t="s">
        <v>82</v>
      </c>
      <c r="AP298" t="s">
        <v>83</v>
      </c>
      <c r="AQ298" t="s">
        <v>84</v>
      </c>
      <c r="AR298">
        <v>-32.385733999999999</v>
      </c>
      <c r="AS298">
        <v>150.68600900000001</v>
      </c>
      <c r="AT298" t="s">
        <v>85</v>
      </c>
      <c r="AU298" t="s">
        <v>86</v>
      </c>
      <c r="AV298" t="s">
        <v>51</v>
      </c>
      <c r="AW298" s="1">
        <v>43522</v>
      </c>
    </row>
    <row r="299" spans="1:49" x14ac:dyDescent="0.35">
      <c r="A299">
        <v>1760</v>
      </c>
      <c r="B299">
        <v>10791</v>
      </c>
      <c r="C299" t="s">
        <v>2373</v>
      </c>
      <c r="D299" t="s">
        <v>2374</v>
      </c>
      <c r="E299" t="str">
        <f>TRIM(PROPER(F299))</f>
        <v>Doonside</v>
      </c>
      <c r="F299" t="s">
        <v>2375</v>
      </c>
      <c r="G299">
        <v>2767</v>
      </c>
      <c r="H299" t="s">
        <v>2376</v>
      </c>
      <c r="I299" t="s">
        <v>2377</v>
      </c>
      <c r="J299" t="s">
        <v>2378</v>
      </c>
      <c r="K299">
        <f>IF(ISBLANK(L299),0,L299)</f>
        <v>280</v>
      </c>
      <c r="L299">
        <v>280</v>
      </c>
      <c r="M299">
        <f>IF(ISBLANK(N299),0,N299)</f>
        <v>17</v>
      </c>
      <c r="N299">
        <v>17</v>
      </c>
      <c r="O299">
        <f>IF(ISBLANK(P299),0,P299)</f>
        <v>57</v>
      </c>
      <c r="P299">
        <v>57</v>
      </c>
      <c r="Q299">
        <f>IF(ISBLANK(R299),0,R299)</f>
        <v>903</v>
      </c>
      <c r="R299">
        <v>903</v>
      </c>
      <c r="S299" t="s">
        <v>49</v>
      </c>
      <c r="T299" t="s">
        <v>50</v>
      </c>
      <c r="U299" t="s">
        <v>51</v>
      </c>
      <c r="V299" t="s">
        <v>52</v>
      </c>
      <c r="W299" t="s">
        <v>53</v>
      </c>
      <c r="Y299" t="s">
        <v>199</v>
      </c>
      <c r="Z299" t="s">
        <v>51</v>
      </c>
      <c r="AA299" t="s">
        <v>51</v>
      </c>
      <c r="AB299" t="s">
        <v>54</v>
      </c>
      <c r="AC299" t="s">
        <v>51</v>
      </c>
      <c r="AD299" s="6" t="str">
        <f>TEXT(AE299,"yyyy-mm-dd")</f>
        <v>1937-01-01</v>
      </c>
      <c r="AE299" s="5">
        <v>13516</v>
      </c>
      <c r="AF299" t="s">
        <v>1960</v>
      </c>
      <c r="AG299" t="s">
        <v>1960</v>
      </c>
      <c r="AH299" t="s">
        <v>1962</v>
      </c>
      <c r="AI299" t="s">
        <v>282</v>
      </c>
      <c r="AJ299" t="s">
        <v>2379</v>
      </c>
      <c r="AK299" t="s">
        <v>278</v>
      </c>
      <c r="AL299" t="s">
        <v>279</v>
      </c>
      <c r="AM299" t="s">
        <v>280</v>
      </c>
      <c r="AN299" t="s">
        <v>394</v>
      </c>
      <c r="AO299" t="s">
        <v>395</v>
      </c>
      <c r="AP299" t="s">
        <v>997</v>
      </c>
      <c r="AQ299" t="s">
        <v>66</v>
      </c>
      <c r="AR299">
        <v>-33.764557000000003</v>
      </c>
      <c r="AS299">
        <v>150.870497</v>
      </c>
      <c r="AT299" t="s">
        <v>395</v>
      </c>
      <c r="AU299" t="s">
        <v>1964</v>
      </c>
      <c r="AV299" t="s">
        <v>51</v>
      </c>
      <c r="AW299" s="1">
        <v>43522</v>
      </c>
    </row>
    <row r="300" spans="1:49" x14ac:dyDescent="0.35">
      <c r="A300">
        <v>1762</v>
      </c>
      <c r="B300">
        <v>8734</v>
      </c>
      <c r="C300" t="s">
        <v>2380</v>
      </c>
      <c r="D300" t="s">
        <v>2381</v>
      </c>
      <c r="E300" t="str">
        <f>TRIM(PROPER(F300))</f>
        <v>Dora Creek</v>
      </c>
      <c r="F300" t="s">
        <v>2382</v>
      </c>
      <c r="G300">
        <v>2264</v>
      </c>
      <c r="H300" t="s">
        <v>2383</v>
      </c>
      <c r="I300" t="s">
        <v>2384</v>
      </c>
      <c r="J300" t="s">
        <v>2385</v>
      </c>
      <c r="K300">
        <f>IF(ISBLANK(L300),0,L300)</f>
        <v>105</v>
      </c>
      <c r="L300">
        <v>105</v>
      </c>
      <c r="M300">
        <f>IF(ISBLANK(N300),0,N300)</f>
        <v>10</v>
      </c>
      <c r="N300">
        <v>10</v>
      </c>
      <c r="O300">
        <f>IF(ISBLANK(P300),0,P300)</f>
        <v>0</v>
      </c>
      <c r="Q300">
        <f>IF(ISBLANK(R300),0,R300)</f>
        <v>953</v>
      </c>
      <c r="R300">
        <v>953</v>
      </c>
      <c r="S300" t="s">
        <v>49</v>
      </c>
      <c r="T300" t="s">
        <v>50</v>
      </c>
      <c r="U300" t="s">
        <v>51</v>
      </c>
      <c r="V300" t="s">
        <v>52</v>
      </c>
      <c r="W300" t="s">
        <v>53</v>
      </c>
      <c r="Y300" t="s">
        <v>51</v>
      </c>
      <c r="Z300" t="s">
        <v>51</v>
      </c>
      <c r="AA300" t="s">
        <v>51</v>
      </c>
      <c r="AB300" t="s">
        <v>54</v>
      </c>
      <c r="AC300" t="s">
        <v>51</v>
      </c>
      <c r="AD300" s="6" t="str">
        <f>TEXT(AE300,"yyyy-mm-dd")</f>
        <v>1870-04-01</v>
      </c>
      <c r="AE300" s="5" t="s">
        <v>2386</v>
      </c>
      <c r="AF300" t="s">
        <v>459</v>
      </c>
      <c r="AG300" t="s">
        <v>459</v>
      </c>
      <c r="AH300" t="s">
        <v>83</v>
      </c>
      <c r="AI300" t="s">
        <v>95</v>
      </c>
      <c r="AJ300" t="s">
        <v>460</v>
      </c>
      <c r="AK300" t="s">
        <v>461</v>
      </c>
      <c r="AL300" t="s">
        <v>462</v>
      </c>
      <c r="AM300" t="s">
        <v>463</v>
      </c>
      <c r="AN300" t="s">
        <v>81</v>
      </c>
      <c r="AO300" t="s">
        <v>82</v>
      </c>
      <c r="AP300" t="s">
        <v>464</v>
      </c>
      <c r="AQ300" t="s">
        <v>66</v>
      </c>
      <c r="AR300">
        <v>-33.07902</v>
      </c>
      <c r="AS300">
        <v>151.49921699999999</v>
      </c>
      <c r="AT300" t="s">
        <v>85</v>
      </c>
      <c r="AU300" t="s">
        <v>127</v>
      </c>
      <c r="AV300" t="s">
        <v>199</v>
      </c>
      <c r="AW300" s="1">
        <v>43522</v>
      </c>
    </row>
    <row r="301" spans="1:49" x14ac:dyDescent="0.35">
      <c r="A301">
        <v>1768</v>
      </c>
      <c r="B301">
        <v>6925</v>
      </c>
      <c r="C301" t="s">
        <v>2387</v>
      </c>
      <c r="D301" t="s">
        <v>812</v>
      </c>
      <c r="E301" t="str">
        <f>TRIM(PROPER(F301))</f>
        <v>Double Bay</v>
      </c>
      <c r="F301" t="s">
        <v>2388</v>
      </c>
      <c r="G301">
        <v>2028</v>
      </c>
      <c r="H301" t="s">
        <v>2389</v>
      </c>
      <c r="I301" t="s">
        <v>2390</v>
      </c>
      <c r="J301" t="s">
        <v>2391</v>
      </c>
      <c r="K301">
        <f>IF(ISBLANK(L301),0,L301)</f>
        <v>325</v>
      </c>
      <c r="L301">
        <v>325</v>
      </c>
      <c r="M301">
        <f>IF(ISBLANK(N301),0,N301)</f>
        <v>0</v>
      </c>
      <c r="N301">
        <v>0</v>
      </c>
      <c r="O301">
        <f>IF(ISBLANK(P301),0,P301)</f>
        <v>32</v>
      </c>
      <c r="P301">
        <v>32</v>
      </c>
      <c r="Q301">
        <f>IF(ISBLANK(R301),0,R301)</f>
        <v>1134</v>
      </c>
      <c r="R301">
        <v>1134</v>
      </c>
      <c r="S301" t="s">
        <v>49</v>
      </c>
      <c r="T301" t="s">
        <v>50</v>
      </c>
      <c r="U301" t="s">
        <v>51</v>
      </c>
      <c r="V301" t="s">
        <v>52</v>
      </c>
      <c r="W301" t="s">
        <v>53</v>
      </c>
      <c r="Y301" t="s">
        <v>51</v>
      </c>
      <c r="Z301" t="s">
        <v>51</v>
      </c>
      <c r="AA301" t="s">
        <v>51</v>
      </c>
      <c r="AB301" t="s">
        <v>54</v>
      </c>
      <c r="AC301" t="s">
        <v>51</v>
      </c>
      <c r="AD301" s="6" t="str">
        <f>TEXT(AE301,"yyyy-mm-dd")</f>
        <v>1883-01-01</v>
      </c>
      <c r="AE301" s="5" t="s">
        <v>890</v>
      </c>
      <c r="AF301" t="s">
        <v>806</v>
      </c>
      <c r="AG301" t="s">
        <v>807</v>
      </c>
      <c r="AH301" t="s">
        <v>808</v>
      </c>
      <c r="AI301" t="s">
        <v>58</v>
      </c>
      <c r="AJ301" t="s">
        <v>809</v>
      </c>
      <c r="AK301" t="s">
        <v>60</v>
      </c>
      <c r="AL301" t="s">
        <v>61</v>
      </c>
      <c r="AM301" t="s">
        <v>62</v>
      </c>
      <c r="AN301" t="s">
        <v>63</v>
      </c>
      <c r="AO301" t="s">
        <v>552</v>
      </c>
      <c r="AP301" t="s">
        <v>65</v>
      </c>
      <c r="AQ301" t="s">
        <v>66</v>
      </c>
      <c r="AR301">
        <v>-33.874856000000001</v>
      </c>
      <c r="AS301">
        <v>151.240894</v>
      </c>
      <c r="AT301" t="s">
        <v>64</v>
      </c>
      <c r="AU301" t="s">
        <v>810</v>
      </c>
      <c r="AV301" t="s">
        <v>51</v>
      </c>
      <c r="AW301" s="1">
        <v>43522</v>
      </c>
    </row>
    <row r="302" spans="1:49" x14ac:dyDescent="0.35">
      <c r="A302">
        <v>1769</v>
      </c>
      <c r="B302">
        <v>9735</v>
      </c>
      <c r="C302" t="s">
        <v>2392</v>
      </c>
      <c r="D302" t="s">
        <v>2393</v>
      </c>
      <c r="E302" t="str">
        <f>TRIM(PROPER(F302))</f>
        <v>Doubtful Creek</v>
      </c>
      <c r="F302" t="s">
        <v>2394</v>
      </c>
      <c r="G302">
        <v>2470</v>
      </c>
      <c r="H302" t="s">
        <v>2395</v>
      </c>
      <c r="I302" t="s">
        <v>2396</v>
      </c>
      <c r="J302" t="s">
        <v>2397</v>
      </c>
      <c r="K302">
        <f>IF(ISBLANK(L302),0,L302)</f>
        <v>13</v>
      </c>
      <c r="L302">
        <v>13</v>
      </c>
      <c r="M302">
        <f>IF(ISBLANK(N302),0,N302)</f>
        <v>0</v>
      </c>
      <c r="O302">
        <f>IF(ISBLANK(P302),0,P302)</f>
        <v>0</v>
      </c>
      <c r="P302">
        <v>0</v>
      </c>
      <c r="Q302">
        <f>IF(ISBLANK(R302),0,R302)</f>
        <v>882</v>
      </c>
      <c r="R302">
        <v>882</v>
      </c>
      <c r="S302" t="s">
        <v>49</v>
      </c>
      <c r="T302" t="s">
        <v>50</v>
      </c>
      <c r="U302" t="s">
        <v>51</v>
      </c>
      <c r="V302" t="s">
        <v>52</v>
      </c>
      <c r="W302" t="s">
        <v>53</v>
      </c>
      <c r="Y302" t="s">
        <v>51</v>
      </c>
      <c r="Z302" t="s">
        <v>51</v>
      </c>
      <c r="AA302" t="s">
        <v>51</v>
      </c>
      <c r="AB302" t="s">
        <v>54</v>
      </c>
      <c r="AC302" t="s">
        <v>51</v>
      </c>
      <c r="AD302" s="6" t="str">
        <f>TEXT(AE302,"yyyy-mm-dd")</f>
        <v>1930-07-01</v>
      </c>
      <c r="AE302" s="5">
        <v>11140</v>
      </c>
      <c r="AF302" t="s">
        <v>621</v>
      </c>
      <c r="AG302" t="s">
        <v>622</v>
      </c>
      <c r="AH302" t="s">
        <v>217</v>
      </c>
      <c r="AI302" t="s">
        <v>77</v>
      </c>
      <c r="AJ302" t="s">
        <v>680</v>
      </c>
      <c r="AK302" t="s">
        <v>682</v>
      </c>
      <c r="AL302" t="s">
        <v>683</v>
      </c>
      <c r="AM302" t="s">
        <v>684</v>
      </c>
      <c r="AN302" t="s">
        <v>222</v>
      </c>
      <c r="AO302" t="s">
        <v>223</v>
      </c>
      <c r="AP302" t="s">
        <v>224</v>
      </c>
      <c r="AQ302" t="s">
        <v>84</v>
      </c>
      <c r="AR302">
        <v>-28.724771</v>
      </c>
      <c r="AS302">
        <v>152.875958</v>
      </c>
      <c r="AT302" t="s">
        <v>225</v>
      </c>
      <c r="AU302" t="s">
        <v>226</v>
      </c>
      <c r="AV302" t="s">
        <v>51</v>
      </c>
      <c r="AW302" s="1">
        <v>43522</v>
      </c>
    </row>
    <row r="303" spans="1:49" x14ac:dyDescent="0.35">
      <c r="A303">
        <v>1770</v>
      </c>
      <c r="B303">
        <v>10218</v>
      </c>
      <c r="C303" t="s">
        <v>2398</v>
      </c>
      <c r="D303" t="s">
        <v>2399</v>
      </c>
      <c r="E303" t="str">
        <f>TRIM(PROPER(F303))</f>
        <v>Douglas Park</v>
      </c>
      <c r="F303" t="s">
        <v>2400</v>
      </c>
      <c r="G303">
        <v>2569</v>
      </c>
      <c r="H303" t="s">
        <v>2401</v>
      </c>
      <c r="I303" t="s">
        <v>2402</v>
      </c>
      <c r="J303" t="s">
        <v>2403</v>
      </c>
      <c r="K303">
        <f>IF(ISBLANK(L303),0,L303)</f>
        <v>149</v>
      </c>
      <c r="L303">
        <v>149</v>
      </c>
      <c r="M303">
        <f>IF(ISBLANK(N303),0,N303)</f>
        <v>6</v>
      </c>
      <c r="N303">
        <v>6</v>
      </c>
      <c r="O303">
        <f>IF(ISBLANK(P303),0,P303)</f>
        <v>7</v>
      </c>
      <c r="P303">
        <v>7</v>
      </c>
      <c r="Q303">
        <f>IF(ISBLANK(R303),0,R303)</f>
        <v>962</v>
      </c>
      <c r="R303">
        <v>962</v>
      </c>
      <c r="S303" t="s">
        <v>49</v>
      </c>
      <c r="T303" t="s">
        <v>50</v>
      </c>
      <c r="U303" t="s">
        <v>51</v>
      </c>
      <c r="V303" t="s">
        <v>52</v>
      </c>
      <c r="W303" t="s">
        <v>53</v>
      </c>
      <c r="Y303" t="s">
        <v>51</v>
      </c>
      <c r="Z303" t="s">
        <v>51</v>
      </c>
      <c r="AA303" t="s">
        <v>51</v>
      </c>
      <c r="AB303" t="s">
        <v>54</v>
      </c>
      <c r="AC303" t="s">
        <v>51</v>
      </c>
      <c r="AD303" s="6" t="str">
        <f>TEXT(AE303,"yyyy-mm-dd")</f>
        <v>1883-01-01</v>
      </c>
      <c r="AE303" s="5" t="s">
        <v>890</v>
      </c>
      <c r="AF303" t="s">
        <v>259</v>
      </c>
      <c r="AG303" t="s">
        <v>259</v>
      </c>
      <c r="AH303" t="s">
        <v>260</v>
      </c>
      <c r="AI303" t="s">
        <v>154</v>
      </c>
      <c r="AJ303" t="s">
        <v>261</v>
      </c>
      <c r="AK303" t="s">
        <v>262</v>
      </c>
      <c r="AL303" t="s">
        <v>263</v>
      </c>
      <c r="AM303" t="s">
        <v>264</v>
      </c>
      <c r="AN303" t="s">
        <v>265</v>
      </c>
      <c r="AO303" t="s">
        <v>265</v>
      </c>
      <c r="AP303" t="s">
        <v>266</v>
      </c>
      <c r="AQ303" t="s">
        <v>84</v>
      </c>
      <c r="AR303">
        <v>-34.179484000000002</v>
      </c>
      <c r="AS303">
        <v>150.71303800000001</v>
      </c>
      <c r="AT303" t="s">
        <v>265</v>
      </c>
      <c r="AU303" t="s">
        <v>267</v>
      </c>
      <c r="AV303" t="s">
        <v>51</v>
      </c>
      <c r="AW303" s="1">
        <v>43522</v>
      </c>
    </row>
    <row r="304" spans="1:49" x14ac:dyDescent="0.35">
      <c r="A304">
        <v>1771</v>
      </c>
      <c r="B304">
        <v>9736</v>
      </c>
      <c r="C304" t="s">
        <v>2404</v>
      </c>
      <c r="D304" t="s">
        <v>2405</v>
      </c>
      <c r="E304" t="str">
        <f>TRIM(PROPER(F304))</f>
        <v>Drake</v>
      </c>
      <c r="F304" t="s">
        <v>2406</v>
      </c>
      <c r="G304">
        <v>2469</v>
      </c>
      <c r="H304" t="s">
        <v>2407</v>
      </c>
      <c r="I304" t="s">
        <v>2408</v>
      </c>
      <c r="J304" t="s">
        <v>2409</v>
      </c>
      <c r="K304">
        <f>IF(ISBLANK(L304),0,L304)</f>
        <v>23</v>
      </c>
      <c r="L304">
        <v>23</v>
      </c>
      <c r="M304">
        <f>IF(ISBLANK(N304),0,N304)</f>
        <v>0</v>
      </c>
      <c r="O304">
        <f>IF(ISBLANK(P304),0,P304)</f>
        <v>0</v>
      </c>
      <c r="P304">
        <v>0</v>
      </c>
      <c r="Q304">
        <f>IF(ISBLANK(R304),0,R304)</f>
        <v>904</v>
      </c>
      <c r="R304">
        <v>904</v>
      </c>
      <c r="S304" t="s">
        <v>49</v>
      </c>
      <c r="T304" t="s">
        <v>50</v>
      </c>
      <c r="U304" t="s">
        <v>51</v>
      </c>
      <c r="V304" t="s">
        <v>52</v>
      </c>
      <c r="W304" t="s">
        <v>53</v>
      </c>
      <c r="Y304" t="s">
        <v>51</v>
      </c>
      <c r="Z304" t="s">
        <v>51</v>
      </c>
      <c r="AA304" t="s">
        <v>51</v>
      </c>
      <c r="AB304" t="s">
        <v>54</v>
      </c>
      <c r="AC304" t="s">
        <v>51</v>
      </c>
      <c r="AD304" s="6" t="str">
        <f>TEXT(AE304,"yyyy-mm-dd")</f>
        <v>1887-11-01</v>
      </c>
      <c r="AE304" s="5" t="s">
        <v>1448</v>
      </c>
      <c r="AF304" t="s">
        <v>2410</v>
      </c>
      <c r="AG304" t="s">
        <v>622</v>
      </c>
      <c r="AH304" t="s">
        <v>76</v>
      </c>
      <c r="AI304" t="s">
        <v>77</v>
      </c>
      <c r="AJ304" t="s">
        <v>315</v>
      </c>
      <c r="AK304" t="s">
        <v>316</v>
      </c>
      <c r="AL304" t="s">
        <v>317</v>
      </c>
      <c r="AM304" t="s">
        <v>318</v>
      </c>
      <c r="AN304" t="s">
        <v>81</v>
      </c>
      <c r="AO304" t="s">
        <v>82</v>
      </c>
      <c r="AP304" t="s">
        <v>224</v>
      </c>
      <c r="AQ304" t="s">
        <v>113</v>
      </c>
      <c r="AR304">
        <v>-28.928798</v>
      </c>
      <c r="AS304">
        <v>152.374099</v>
      </c>
      <c r="AT304" t="s">
        <v>225</v>
      </c>
      <c r="AU304" t="s">
        <v>175</v>
      </c>
      <c r="AV304" t="s">
        <v>51</v>
      </c>
      <c r="AW304" s="1">
        <v>43522</v>
      </c>
    </row>
    <row r="305" spans="1:49" x14ac:dyDescent="0.35">
      <c r="A305">
        <v>1774</v>
      </c>
      <c r="B305">
        <v>7603</v>
      </c>
      <c r="C305" t="s">
        <v>2411</v>
      </c>
      <c r="D305" t="s">
        <v>2412</v>
      </c>
      <c r="E305" t="str">
        <f>TRIM(PROPER(F305))</f>
        <v>Drummoyne</v>
      </c>
      <c r="F305" t="s">
        <v>2413</v>
      </c>
      <c r="G305">
        <v>2047</v>
      </c>
      <c r="H305" t="s">
        <v>2414</v>
      </c>
      <c r="I305" t="s">
        <v>2415</v>
      </c>
      <c r="J305" t="s">
        <v>2416</v>
      </c>
      <c r="K305">
        <f>IF(ISBLANK(L305),0,L305)</f>
        <v>645</v>
      </c>
      <c r="L305">
        <v>645</v>
      </c>
      <c r="M305">
        <f>IF(ISBLANK(N305),0,N305)</f>
        <v>0</v>
      </c>
      <c r="O305">
        <f>IF(ISBLANK(P305),0,P305)</f>
        <v>44</v>
      </c>
      <c r="P305">
        <v>44</v>
      </c>
      <c r="Q305">
        <f>IF(ISBLANK(R305),0,R305)</f>
        <v>1137</v>
      </c>
      <c r="R305">
        <v>1137</v>
      </c>
      <c r="S305" t="s">
        <v>49</v>
      </c>
      <c r="T305" t="s">
        <v>50</v>
      </c>
      <c r="U305" t="s">
        <v>51</v>
      </c>
      <c r="V305" t="s">
        <v>52</v>
      </c>
      <c r="W305" t="s">
        <v>53</v>
      </c>
      <c r="Y305" t="s">
        <v>51</v>
      </c>
      <c r="Z305" t="s">
        <v>51</v>
      </c>
      <c r="AA305" t="s">
        <v>51</v>
      </c>
      <c r="AB305" t="s">
        <v>54</v>
      </c>
      <c r="AC305" t="s">
        <v>51</v>
      </c>
      <c r="AD305" s="6" t="str">
        <f>TEXT(AE305,"yyyy-mm-dd")</f>
        <v>1886-04-01</v>
      </c>
      <c r="AE305" s="5" t="s">
        <v>2417</v>
      </c>
      <c r="AF305" t="s">
        <v>55</v>
      </c>
      <c r="AG305" t="s">
        <v>56</v>
      </c>
      <c r="AH305" t="s">
        <v>57</v>
      </c>
      <c r="AI305" t="s">
        <v>58</v>
      </c>
      <c r="AJ305" t="s">
        <v>59</v>
      </c>
      <c r="AK305" t="s">
        <v>60</v>
      </c>
      <c r="AL305" t="s">
        <v>61</v>
      </c>
      <c r="AM305" t="s">
        <v>62</v>
      </c>
      <c r="AN305" t="s">
        <v>63</v>
      </c>
      <c r="AO305" t="s">
        <v>64</v>
      </c>
      <c r="AP305" t="s">
        <v>65</v>
      </c>
      <c r="AQ305" t="s">
        <v>66</v>
      </c>
      <c r="AR305">
        <v>-33.856073000000002</v>
      </c>
      <c r="AS305">
        <v>151.15303499999999</v>
      </c>
      <c r="AT305" t="s">
        <v>64</v>
      </c>
      <c r="AU305" t="s">
        <v>67</v>
      </c>
      <c r="AV305" t="s">
        <v>51</v>
      </c>
      <c r="AW305" s="1">
        <v>43522</v>
      </c>
    </row>
    <row r="306" spans="1:49" x14ac:dyDescent="0.35">
      <c r="A306">
        <v>1775</v>
      </c>
      <c r="B306">
        <v>11041</v>
      </c>
      <c r="C306" t="s">
        <v>2418</v>
      </c>
      <c r="D306" t="s">
        <v>2419</v>
      </c>
      <c r="E306" t="str">
        <f>TRIM(PROPER(F306))</f>
        <v>Dubbo</v>
      </c>
      <c r="F306" t="s">
        <v>2420</v>
      </c>
      <c r="G306">
        <v>2830</v>
      </c>
      <c r="H306" t="s">
        <v>2421</v>
      </c>
      <c r="I306" t="s">
        <v>2422</v>
      </c>
      <c r="J306" t="s">
        <v>2423</v>
      </c>
      <c r="K306">
        <f>IF(ISBLANK(L306),0,L306)</f>
        <v>541</v>
      </c>
      <c r="L306">
        <v>541</v>
      </c>
      <c r="M306">
        <f>IF(ISBLANK(N306),0,N306)</f>
        <v>17</v>
      </c>
      <c r="N306">
        <v>17</v>
      </c>
      <c r="O306">
        <f>IF(ISBLANK(P306),0,P306)</f>
        <v>5</v>
      </c>
      <c r="P306">
        <v>5</v>
      </c>
      <c r="Q306">
        <f>IF(ISBLANK(R306),0,R306)</f>
        <v>1001</v>
      </c>
      <c r="R306">
        <v>1001</v>
      </c>
      <c r="S306" t="s">
        <v>49</v>
      </c>
      <c r="T306" t="s">
        <v>50</v>
      </c>
      <c r="U306" t="s">
        <v>51</v>
      </c>
      <c r="V306" t="s">
        <v>52</v>
      </c>
      <c r="W306" t="s">
        <v>53</v>
      </c>
      <c r="Y306" t="s">
        <v>51</v>
      </c>
      <c r="Z306" t="s">
        <v>51</v>
      </c>
      <c r="AA306" t="s">
        <v>51</v>
      </c>
      <c r="AB306" t="s">
        <v>54</v>
      </c>
      <c r="AC306" t="s">
        <v>51</v>
      </c>
      <c r="AD306" s="6" t="str">
        <f>TEXT(AE306,"yyyy-mm-dd")</f>
        <v>1858-10-01</v>
      </c>
      <c r="AE306" s="5" t="s">
        <v>2424</v>
      </c>
      <c r="AF306" t="s">
        <v>507</v>
      </c>
      <c r="AG306" t="s">
        <v>508</v>
      </c>
      <c r="AH306" t="s">
        <v>203</v>
      </c>
      <c r="AI306" t="s">
        <v>106</v>
      </c>
      <c r="AJ306" t="s">
        <v>995</v>
      </c>
      <c r="AK306" t="s">
        <v>508</v>
      </c>
      <c r="AL306" t="s">
        <v>510</v>
      </c>
      <c r="AM306" t="s">
        <v>511</v>
      </c>
      <c r="AN306" t="s">
        <v>140</v>
      </c>
      <c r="AO306" t="s">
        <v>512</v>
      </c>
      <c r="AP306" t="s">
        <v>513</v>
      </c>
      <c r="AQ306" t="s">
        <v>84</v>
      </c>
      <c r="AR306">
        <v>-32.248748999999997</v>
      </c>
      <c r="AS306">
        <v>148.60541000000001</v>
      </c>
      <c r="AT306" t="s">
        <v>174</v>
      </c>
      <c r="AU306" t="s">
        <v>208</v>
      </c>
      <c r="AV306" t="s">
        <v>51</v>
      </c>
      <c r="AW306" s="1">
        <v>43522</v>
      </c>
    </row>
    <row r="307" spans="1:49" x14ac:dyDescent="0.35">
      <c r="A307">
        <v>1776</v>
      </c>
      <c r="B307">
        <v>11040</v>
      </c>
      <c r="C307" t="s">
        <v>2425</v>
      </c>
      <c r="D307" t="s">
        <v>1504</v>
      </c>
      <c r="E307" t="str">
        <f>TRIM(PROPER(F307))</f>
        <v>Dubbo</v>
      </c>
      <c r="F307" t="s">
        <v>2420</v>
      </c>
      <c r="G307">
        <v>2830</v>
      </c>
      <c r="H307" t="s">
        <v>2426</v>
      </c>
      <c r="I307" t="s">
        <v>2427</v>
      </c>
      <c r="J307" t="s">
        <v>2428</v>
      </c>
      <c r="K307">
        <f>IF(ISBLANK(L307),0,L307)</f>
        <v>250</v>
      </c>
      <c r="L307">
        <v>250</v>
      </c>
      <c r="M307">
        <f>IF(ISBLANK(N307),0,N307)</f>
        <v>52</v>
      </c>
      <c r="N307">
        <v>52</v>
      </c>
      <c r="O307">
        <f>IF(ISBLANK(P307),0,P307)</f>
        <v>2</v>
      </c>
      <c r="P307">
        <v>2</v>
      </c>
      <c r="Q307">
        <f>IF(ISBLANK(R307),0,R307)</f>
        <v>822</v>
      </c>
      <c r="R307">
        <v>822</v>
      </c>
      <c r="S307" t="s">
        <v>49</v>
      </c>
      <c r="T307" t="s">
        <v>50</v>
      </c>
      <c r="U307" t="s">
        <v>51</v>
      </c>
      <c r="V307" t="s">
        <v>52</v>
      </c>
      <c r="W307" t="s">
        <v>53</v>
      </c>
      <c r="Y307" t="s">
        <v>51</v>
      </c>
      <c r="Z307" t="s">
        <v>51</v>
      </c>
      <c r="AA307" t="s">
        <v>51</v>
      </c>
      <c r="AB307" t="s">
        <v>54</v>
      </c>
      <c r="AC307" t="s">
        <v>51</v>
      </c>
      <c r="AD307" s="6" t="str">
        <f>TEXT(AE307,"yyyy-mm-dd")</f>
        <v>1931-03-01</v>
      </c>
      <c r="AE307" s="5">
        <v>11383</v>
      </c>
      <c r="AF307" t="s">
        <v>507</v>
      </c>
      <c r="AG307" t="s">
        <v>508</v>
      </c>
      <c r="AH307" t="s">
        <v>203</v>
      </c>
      <c r="AI307" t="s">
        <v>106</v>
      </c>
      <c r="AJ307" t="s">
        <v>995</v>
      </c>
      <c r="AK307" t="s">
        <v>508</v>
      </c>
      <c r="AL307" t="s">
        <v>510</v>
      </c>
      <c r="AM307" t="s">
        <v>511</v>
      </c>
      <c r="AN307" t="s">
        <v>140</v>
      </c>
      <c r="AO307" t="s">
        <v>512</v>
      </c>
      <c r="AP307" t="s">
        <v>513</v>
      </c>
      <c r="AQ307" t="s">
        <v>84</v>
      </c>
      <c r="AR307">
        <v>-32.241680000000002</v>
      </c>
      <c r="AS307">
        <v>148.61577600000001</v>
      </c>
      <c r="AT307" t="s">
        <v>174</v>
      </c>
      <c r="AU307" t="s">
        <v>208</v>
      </c>
      <c r="AV307" t="s">
        <v>51</v>
      </c>
      <c r="AW307" s="1">
        <v>43522</v>
      </c>
    </row>
    <row r="308" spans="1:49" x14ac:dyDescent="0.35">
      <c r="A308">
        <v>1778</v>
      </c>
      <c r="B308">
        <v>4645</v>
      </c>
      <c r="C308" t="s">
        <v>2429</v>
      </c>
      <c r="D308" t="s">
        <v>2430</v>
      </c>
      <c r="E308" t="str">
        <f>TRIM(PROPER(F308))</f>
        <v>Dudley</v>
      </c>
      <c r="F308" t="s">
        <v>2431</v>
      </c>
      <c r="G308">
        <v>2290</v>
      </c>
      <c r="H308" t="s">
        <v>2432</v>
      </c>
      <c r="I308" t="s">
        <v>2433</v>
      </c>
      <c r="J308" t="s">
        <v>2434</v>
      </c>
      <c r="K308">
        <f>IF(ISBLANK(L308),0,L308)</f>
        <v>282</v>
      </c>
      <c r="L308">
        <v>282</v>
      </c>
      <c r="M308">
        <f>IF(ISBLANK(N308),0,N308)</f>
        <v>4</v>
      </c>
      <c r="N308">
        <v>4</v>
      </c>
      <c r="O308">
        <f>IF(ISBLANK(P308),0,P308)</f>
        <v>9</v>
      </c>
      <c r="P308">
        <v>9</v>
      </c>
      <c r="Q308">
        <f>IF(ISBLANK(R308),0,R308)</f>
        <v>1089</v>
      </c>
      <c r="R308">
        <v>1089</v>
      </c>
      <c r="S308" t="s">
        <v>49</v>
      </c>
      <c r="T308" t="s">
        <v>50</v>
      </c>
      <c r="U308" t="s">
        <v>51</v>
      </c>
      <c r="V308" t="s">
        <v>52</v>
      </c>
      <c r="W308" t="s">
        <v>53</v>
      </c>
      <c r="Y308" t="s">
        <v>51</v>
      </c>
      <c r="Z308" t="s">
        <v>51</v>
      </c>
      <c r="AA308" t="s">
        <v>51</v>
      </c>
      <c r="AB308" t="s">
        <v>54</v>
      </c>
      <c r="AC308" t="s">
        <v>51</v>
      </c>
      <c r="AD308" s="6" t="str">
        <f>TEXT(AE308,"yyyy-mm-dd")</f>
        <v>1892-01-01</v>
      </c>
      <c r="AE308" s="5" t="s">
        <v>2435</v>
      </c>
      <c r="AF308" t="s">
        <v>459</v>
      </c>
      <c r="AG308" t="s">
        <v>1842</v>
      </c>
      <c r="AH308" t="s">
        <v>838</v>
      </c>
      <c r="AI308" t="s">
        <v>95</v>
      </c>
      <c r="AJ308" t="s">
        <v>123</v>
      </c>
      <c r="AK308" t="s">
        <v>124</v>
      </c>
      <c r="AL308" t="s">
        <v>125</v>
      </c>
      <c r="AM308" t="s">
        <v>126</v>
      </c>
      <c r="AN308" t="s">
        <v>81</v>
      </c>
      <c r="AO308" t="s">
        <v>82</v>
      </c>
      <c r="AP308" t="s">
        <v>83</v>
      </c>
      <c r="AQ308" t="s">
        <v>66</v>
      </c>
      <c r="AR308">
        <v>-32.989387000000001</v>
      </c>
      <c r="AS308">
        <v>151.71681599999999</v>
      </c>
      <c r="AT308" t="s">
        <v>85</v>
      </c>
      <c r="AU308" t="s">
        <v>127</v>
      </c>
      <c r="AV308" t="s">
        <v>51</v>
      </c>
      <c r="AW308" s="1">
        <v>43522</v>
      </c>
    </row>
    <row r="309" spans="1:49" x14ac:dyDescent="0.35">
      <c r="A309">
        <v>1780</v>
      </c>
      <c r="B309">
        <v>9816</v>
      </c>
      <c r="C309" t="s">
        <v>2436</v>
      </c>
      <c r="D309" t="s">
        <v>2437</v>
      </c>
      <c r="E309" t="str">
        <f>TRIM(PROPER(F309))</f>
        <v>Lismore</v>
      </c>
      <c r="F309" t="s">
        <v>1631</v>
      </c>
      <c r="G309">
        <v>2480</v>
      </c>
      <c r="H309" t="s">
        <v>2438</v>
      </c>
      <c r="I309" t="s">
        <v>2439</v>
      </c>
      <c r="J309" t="s">
        <v>2440</v>
      </c>
      <c r="K309">
        <f>IF(ISBLANK(L309),0,L309)</f>
        <v>291</v>
      </c>
      <c r="L309">
        <v>291</v>
      </c>
      <c r="M309">
        <f>IF(ISBLANK(N309),0,N309)</f>
        <v>18</v>
      </c>
      <c r="N309">
        <v>18</v>
      </c>
      <c r="O309">
        <f>IF(ISBLANK(P309),0,P309)</f>
        <v>11</v>
      </c>
      <c r="P309">
        <v>11</v>
      </c>
      <c r="Q309">
        <f>IF(ISBLANK(R309),0,R309)</f>
        <v>923</v>
      </c>
      <c r="R309">
        <v>923</v>
      </c>
      <c r="S309" t="s">
        <v>49</v>
      </c>
      <c r="T309" t="s">
        <v>50</v>
      </c>
      <c r="U309" t="s">
        <v>51</v>
      </c>
      <c r="V309" t="s">
        <v>52</v>
      </c>
      <c r="W309" t="s">
        <v>53</v>
      </c>
      <c r="Y309" t="s">
        <v>51</v>
      </c>
      <c r="Z309" t="s">
        <v>51</v>
      </c>
      <c r="AA309" t="s">
        <v>51</v>
      </c>
      <c r="AB309" t="s">
        <v>54</v>
      </c>
      <c r="AC309" t="s">
        <v>51</v>
      </c>
      <c r="AD309" s="6" t="str">
        <f>TEXT(AE309,"yyyy-mm-dd")</f>
        <v>1942-01-01</v>
      </c>
      <c r="AE309" s="5">
        <v>15342</v>
      </c>
      <c r="AF309" t="s">
        <v>622</v>
      </c>
      <c r="AG309" t="s">
        <v>622</v>
      </c>
      <c r="AH309" t="s">
        <v>217</v>
      </c>
      <c r="AI309" t="s">
        <v>77</v>
      </c>
      <c r="AJ309" t="s">
        <v>622</v>
      </c>
      <c r="AK309" t="s">
        <v>219</v>
      </c>
      <c r="AL309" t="s">
        <v>220</v>
      </c>
      <c r="AM309" t="s">
        <v>221</v>
      </c>
      <c r="AN309" t="s">
        <v>222</v>
      </c>
      <c r="AO309" t="s">
        <v>223</v>
      </c>
      <c r="AP309" t="s">
        <v>224</v>
      </c>
      <c r="AQ309" t="s">
        <v>84</v>
      </c>
      <c r="AR309">
        <v>-28.814288999999999</v>
      </c>
      <c r="AS309">
        <v>153.29089999999999</v>
      </c>
      <c r="AT309" t="s">
        <v>225</v>
      </c>
      <c r="AU309" t="s">
        <v>226</v>
      </c>
      <c r="AV309" t="s">
        <v>51</v>
      </c>
      <c r="AW309" s="1">
        <v>43522</v>
      </c>
    </row>
    <row r="310" spans="1:49" x14ac:dyDescent="0.35">
      <c r="A310">
        <v>1788</v>
      </c>
      <c r="B310">
        <v>9673</v>
      </c>
      <c r="C310" t="s">
        <v>2441</v>
      </c>
      <c r="D310" t="s">
        <v>2442</v>
      </c>
      <c r="E310" t="str">
        <f>TRIM(PROPER(F310))</f>
        <v>Dundurrabin</v>
      </c>
      <c r="F310" t="s">
        <v>2443</v>
      </c>
      <c r="G310">
        <v>2453</v>
      </c>
      <c r="H310" t="s">
        <v>2444</v>
      </c>
      <c r="I310" t="s">
        <v>2445</v>
      </c>
      <c r="J310" t="s">
        <v>2446</v>
      </c>
      <c r="K310">
        <f>IF(ISBLANK(L310),0,L310)</f>
        <v>24</v>
      </c>
      <c r="L310">
        <v>24</v>
      </c>
      <c r="M310">
        <f>IF(ISBLANK(N310),0,N310)</f>
        <v>0</v>
      </c>
      <c r="N310">
        <v>0</v>
      </c>
      <c r="O310">
        <f>IF(ISBLANK(P310),0,P310)</f>
        <v>0</v>
      </c>
      <c r="Q310">
        <f>IF(ISBLANK(R310),0,R310)</f>
        <v>875</v>
      </c>
      <c r="R310">
        <v>875</v>
      </c>
      <c r="S310" t="s">
        <v>49</v>
      </c>
      <c r="T310" t="s">
        <v>50</v>
      </c>
      <c r="U310" t="s">
        <v>51</v>
      </c>
      <c r="V310" t="s">
        <v>52</v>
      </c>
      <c r="W310" t="s">
        <v>53</v>
      </c>
      <c r="Y310" t="s">
        <v>51</v>
      </c>
      <c r="Z310" t="s">
        <v>51</v>
      </c>
      <c r="AA310" t="s">
        <v>51</v>
      </c>
      <c r="AB310" t="s">
        <v>54</v>
      </c>
      <c r="AC310" t="s">
        <v>51</v>
      </c>
      <c r="AD310" s="6" t="str">
        <f>TEXT(AE310,"yyyy-mm-dd")</f>
        <v>1904-02-01</v>
      </c>
      <c r="AE310" s="5">
        <v>1493</v>
      </c>
      <c r="AF310" t="s">
        <v>680</v>
      </c>
      <c r="AG310" t="s">
        <v>681</v>
      </c>
      <c r="AH310" t="s">
        <v>217</v>
      </c>
      <c r="AI310" t="s">
        <v>77</v>
      </c>
      <c r="AJ310" t="s">
        <v>819</v>
      </c>
      <c r="AK310" t="s">
        <v>820</v>
      </c>
      <c r="AL310" t="s">
        <v>821</v>
      </c>
      <c r="AM310" t="s">
        <v>822</v>
      </c>
      <c r="AN310" t="s">
        <v>222</v>
      </c>
      <c r="AO310" t="s">
        <v>223</v>
      </c>
      <c r="AP310" t="s">
        <v>754</v>
      </c>
      <c r="AQ310" t="s">
        <v>113</v>
      </c>
      <c r="AR310">
        <v>-30.189492999999999</v>
      </c>
      <c r="AS310">
        <v>152.54264900000001</v>
      </c>
      <c r="AT310" t="s">
        <v>225</v>
      </c>
      <c r="AU310" t="s">
        <v>685</v>
      </c>
      <c r="AV310" t="s">
        <v>51</v>
      </c>
      <c r="AW310" s="1">
        <v>43522</v>
      </c>
    </row>
    <row r="311" spans="1:49" x14ac:dyDescent="0.35">
      <c r="A311">
        <v>1789</v>
      </c>
      <c r="B311">
        <v>11067</v>
      </c>
      <c r="C311" t="s">
        <v>2447</v>
      </c>
      <c r="D311" t="s">
        <v>2448</v>
      </c>
      <c r="E311" t="str">
        <f>TRIM(PROPER(F311))</f>
        <v>Dunedoo</v>
      </c>
      <c r="F311" t="s">
        <v>2449</v>
      </c>
      <c r="G311">
        <v>2844</v>
      </c>
      <c r="H311" t="s">
        <v>2450</v>
      </c>
      <c r="I311" t="s">
        <v>2451</v>
      </c>
      <c r="J311" t="s">
        <v>2452</v>
      </c>
      <c r="K311">
        <f>IF(ISBLANK(L311),0,L311)</f>
        <v>171</v>
      </c>
      <c r="L311">
        <v>171</v>
      </c>
      <c r="M311">
        <f>IF(ISBLANK(N311),0,N311)</f>
        <v>23</v>
      </c>
      <c r="N311">
        <v>23</v>
      </c>
      <c r="O311">
        <f>IF(ISBLANK(P311),0,P311)</f>
        <v>0</v>
      </c>
      <c r="Q311">
        <f>IF(ISBLANK(R311),0,R311)</f>
        <v>901</v>
      </c>
      <c r="R311">
        <v>901</v>
      </c>
      <c r="S311" t="s">
        <v>290</v>
      </c>
      <c r="T311" t="s">
        <v>50</v>
      </c>
      <c r="U311" t="s">
        <v>51</v>
      </c>
      <c r="V311" t="s">
        <v>52</v>
      </c>
      <c r="W311" t="s">
        <v>291</v>
      </c>
      <c r="Y311" t="s">
        <v>51</v>
      </c>
      <c r="Z311" t="s">
        <v>51</v>
      </c>
      <c r="AA311" t="s">
        <v>51</v>
      </c>
      <c r="AB311" t="s">
        <v>54</v>
      </c>
      <c r="AC311" t="s">
        <v>51</v>
      </c>
      <c r="AD311" s="6" t="str">
        <f>TEXT(AE311,"yyyy-mm-dd")</f>
        <v>1896-01-01</v>
      </c>
      <c r="AE311" s="5" t="s">
        <v>646</v>
      </c>
      <c r="AF311" t="s">
        <v>589</v>
      </c>
      <c r="AG311" t="s">
        <v>202</v>
      </c>
      <c r="AH311" t="s">
        <v>203</v>
      </c>
      <c r="AI311" t="s">
        <v>106</v>
      </c>
      <c r="AJ311" t="s">
        <v>509</v>
      </c>
      <c r="AK311" t="s">
        <v>508</v>
      </c>
      <c r="AL311" t="s">
        <v>510</v>
      </c>
      <c r="AM311" t="s">
        <v>511</v>
      </c>
      <c r="AN311" t="s">
        <v>140</v>
      </c>
      <c r="AO311" t="s">
        <v>512</v>
      </c>
      <c r="AP311" t="s">
        <v>591</v>
      </c>
      <c r="AQ311" t="s">
        <v>113</v>
      </c>
      <c r="AR311">
        <v>-32.018307999999998</v>
      </c>
      <c r="AS311">
        <v>149.392212</v>
      </c>
      <c r="AT311" t="s">
        <v>174</v>
      </c>
      <c r="AU311" t="s">
        <v>631</v>
      </c>
      <c r="AV311" t="s">
        <v>51</v>
      </c>
      <c r="AW311" s="1">
        <v>43522</v>
      </c>
    </row>
    <row r="312" spans="1:49" x14ac:dyDescent="0.35">
      <c r="A312">
        <v>1791</v>
      </c>
      <c r="B312">
        <v>9914</v>
      </c>
      <c r="C312" t="s">
        <v>2453</v>
      </c>
      <c r="D312" t="s">
        <v>2454</v>
      </c>
      <c r="E312" t="str">
        <f>TRIM(PROPER(F312))</f>
        <v>Dungay</v>
      </c>
      <c r="F312" t="s">
        <v>2455</v>
      </c>
      <c r="G312">
        <v>2484</v>
      </c>
      <c r="H312" t="s">
        <v>2456</v>
      </c>
      <c r="I312" t="s">
        <v>2457</v>
      </c>
      <c r="J312" t="s">
        <v>2458</v>
      </c>
      <c r="K312">
        <f>IF(ISBLANK(L312),0,L312)</f>
        <v>73</v>
      </c>
      <c r="L312">
        <v>73</v>
      </c>
      <c r="M312">
        <f>IF(ISBLANK(N312),0,N312)</f>
        <v>10</v>
      </c>
      <c r="N312">
        <v>10</v>
      </c>
      <c r="O312">
        <f>IF(ISBLANK(P312),0,P312)</f>
        <v>0</v>
      </c>
      <c r="P312">
        <v>0</v>
      </c>
      <c r="Q312">
        <f>IF(ISBLANK(R312),0,R312)</f>
        <v>978</v>
      </c>
      <c r="R312">
        <v>978</v>
      </c>
      <c r="S312" t="s">
        <v>49</v>
      </c>
      <c r="T312" t="s">
        <v>50</v>
      </c>
      <c r="U312" t="s">
        <v>51</v>
      </c>
      <c r="V312" t="s">
        <v>52</v>
      </c>
      <c r="W312" t="s">
        <v>53</v>
      </c>
      <c r="Y312" t="s">
        <v>51</v>
      </c>
      <c r="Z312" t="s">
        <v>51</v>
      </c>
      <c r="AA312" t="s">
        <v>51</v>
      </c>
      <c r="AB312" t="s">
        <v>54</v>
      </c>
      <c r="AC312" t="s">
        <v>51</v>
      </c>
      <c r="AD312" s="6" t="str">
        <f>TEXT(AE312,"yyyy-mm-dd")</f>
        <v>1893-08-01</v>
      </c>
      <c r="AE312" s="5" t="s">
        <v>986</v>
      </c>
      <c r="AF312" t="s">
        <v>577</v>
      </c>
      <c r="AG312" t="s">
        <v>622</v>
      </c>
      <c r="AH312" t="s">
        <v>521</v>
      </c>
      <c r="AI312" t="s">
        <v>77</v>
      </c>
      <c r="AJ312" t="s">
        <v>578</v>
      </c>
      <c r="AK312" t="s">
        <v>579</v>
      </c>
      <c r="AL312" t="s">
        <v>580</v>
      </c>
      <c r="AM312" t="s">
        <v>581</v>
      </c>
      <c r="AN312" t="s">
        <v>222</v>
      </c>
      <c r="AO312" t="s">
        <v>223</v>
      </c>
      <c r="AP312" t="s">
        <v>224</v>
      </c>
      <c r="AQ312" t="s">
        <v>84</v>
      </c>
      <c r="AR312">
        <v>-28.289681000000002</v>
      </c>
      <c r="AS312">
        <v>153.382374</v>
      </c>
      <c r="AT312" t="s">
        <v>225</v>
      </c>
      <c r="AU312" t="s">
        <v>226</v>
      </c>
      <c r="AV312" t="s">
        <v>51</v>
      </c>
      <c r="AW312" s="1">
        <v>43522</v>
      </c>
    </row>
    <row r="313" spans="1:49" x14ac:dyDescent="0.35">
      <c r="A313">
        <v>1792</v>
      </c>
      <c r="B313">
        <v>9519</v>
      </c>
      <c r="C313" t="s">
        <v>2459</v>
      </c>
      <c r="D313" t="s">
        <v>2460</v>
      </c>
      <c r="E313" t="str">
        <f>TRIM(PROPER(F313))</f>
        <v>Dungog</v>
      </c>
      <c r="F313" t="s">
        <v>2461</v>
      </c>
      <c r="G313">
        <v>2420</v>
      </c>
      <c r="H313" t="s">
        <v>2462</v>
      </c>
      <c r="I313" t="s">
        <v>2463</v>
      </c>
      <c r="J313" t="s">
        <v>2464</v>
      </c>
      <c r="K313">
        <f>IF(ISBLANK(L313),0,L313)</f>
        <v>289</v>
      </c>
      <c r="L313">
        <v>289</v>
      </c>
      <c r="M313">
        <f>IF(ISBLANK(N313),0,N313)</f>
        <v>18</v>
      </c>
      <c r="N313">
        <v>18</v>
      </c>
      <c r="O313">
        <f>IF(ISBLANK(P313),0,P313)</f>
        <v>0</v>
      </c>
      <c r="Q313">
        <f>IF(ISBLANK(R313),0,R313)</f>
        <v>937</v>
      </c>
      <c r="R313">
        <v>937</v>
      </c>
      <c r="S313" t="s">
        <v>49</v>
      </c>
      <c r="T313" t="s">
        <v>50</v>
      </c>
      <c r="U313" t="s">
        <v>51</v>
      </c>
      <c r="V313" t="s">
        <v>52</v>
      </c>
      <c r="W313" t="s">
        <v>53</v>
      </c>
      <c r="Y313" t="s">
        <v>51</v>
      </c>
      <c r="Z313" t="s">
        <v>51</v>
      </c>
      <c r="AA313" t="s">
        <v>51</v>
      </c>
      <c r="AB313" t="s">
        <v>54</v>
      </c>
      <c r="AC313" t="s">
        <v>51</v>
      </c>
      <c r="AD313" s="6" t="str">
        <f>TEXT(AE313,"yyyy-mm-dd")</f>
        <v>1851-01-01</v>
      </c>
      <c r="AE313" s="5" t="s">
        <v>2465</v>
      </c>
      <c r="AF313" t="s">
        <v>1875</v>
      </c>
      <c r="AG313" t="s">
        <v>75</v>
      </c>
      <c r="AH313" t="s">
        <v>667</v>
      </c>
      <c r="AI313" t="s">
        <v>95</v>
      </c>
      <c r="AJ313" t="s">
        <v>83</v>
      </c>
      <c r="AK313" t="s">
        <v>78</v>
      </c>
      <c r="AL313" t="s">
        <v>79</v>
      </c>
      <c r="AM313" t="s">
        <v>80</v>
      </c>
      <c r="AN313" t="s">
        <v>81</v>
      </c>
      <c r="AO313" t="s">
        <v>82</v>
      </c>
      <c r="AP313" t="s">
        <v>83</v>
      </c>
      <c r="AQ313" t="s">
        <v>84</v>
      </c>
      <c r="AR313">
        <v>-32.405233000000003</v>
      </c>
      <c r="AS313">
        <v>151.75770900000001</v>
      </c>
      <c r="AT313" t="s">
        <v>85</v>
      </c>
      <c r="AU313" t="s">
        <v>86</v>
      </c>
      <c r="AV313" t="s">
        <v>51</v>
      </c>
      <c r="AW313" s="1">
        <v>43522</v>
      </c>
    </row>
    <row r="314" spans="1:49" x14ac:dyDescent="0.35">
      <c r="A314">
        <v>1793</v>
      </c>
      <c r="B314">
        <v>9345</v>
      </c>
      <c r="C314" t="s">
        <v>2466</v>
      </c>
      <c r="D314" t="s">
        <v>2467</v>
      </c>
      <c r="E314" t="str">
        <f>TRIM(PROPER(F314))</f>
        <v>Dungowan</v>
      </c>
      <c r="F314" t="s">
        <v>2468</v>
      </c>
      <c r="G314">
        <v>2340</v>
      </c>
      <c r="H314" t="s">
        <v>2469</v>
      </c>
      <c r="I314" t="s">
        <v>2470</v>
      </c>
      <c r="J314" t="s">
        <v>2471</v>
      </c>
      <c r="K314">
        <f>IF(ISBLANK(L314),0,L314)</f>
        <v>21</v>
      </c>
      <c r="L314">
        <v>21</v>
      </c>
      <c r="M314">
        <f>IF(ISBLANK(N314),0,N314)</f>
        <v>0</v>
      </c>
      <c r="O314">
        <f>IF(ISBLANK(P314),0,P314)</f>
        <v>0</v>
      </c>
      <c r="Q314">
        <f>IF(ISBLANK(R314),0,R314)</f>
        <v>981</v>
      </c>
      <c r="R314">
        <v>981</v>
      </c>
      <c r="S314" t="s">
        <v>49</v>
      </c>
      <c r="T314" t="s">
        <v>50</v>
      </c>
      <c r="U314" t="s">
        <v>51</v>
      </c>
      <c r="V314" t="s">
        <v>52</v>
      </c>
      <c r="W314" t="s">
        <v>53</v>
      </c>
      <c r="Y314" t="s">
        <v>51</v>
      </c>
      <c r="Z314" t="s">
        <v>51</v>
      </c>
      <c r="AA314" t="s">
        <v>51</v>
      </c>
      <c r="AB314" t="s">
        <v>54</v>
      </c>
      <c r="AC314" t="s">
        <v>51</v>
      </c>
      <c r="AD314" s="6" t="str">
        <f>TEXT(AE314,"yyyy-mm-dd")</f>
        <v>1876-06-01</v>
      </c>
      <c r="AE314" s="5" t="s">
        <v>2472</v>
      </c>
      <c r="AF314" t="s">
        <v>168</v>
      </c>
      <c r="AG314" t="s">
        <v>169</v>
      </c>
      <c r="AH314" t="s">
        <v>76</v>
      </c>
      <c r="AI314" t="s">
        <v>77</v>
      </c>
      <c r="AJ314" t="s">
        <v>170</v>
      </c>
      <c r="AK314" t="s">
        <v>169</v>
      </c>
      <c r="AL314" t="s">
        <v>171</v>
      </c>
      <c r="AM314" t="s">
        <v>172</v>
      </c>
      <c r="AN314" t="s">
        <v>81</v>
      </c>
      <c r="AO314" t="s">
        <v>82</v>
      </c>
      <c r="AP314" t="s">
        <v>173</v>
      </c>
      <c r="AQ314" t="s">
        <v>113</v>
      </c>
      <c r="AR314">
        <v>-31.220126</v>
      </c>
      <c r="AS314">
        <v>151.13269</v>
      </c>
      <c r="AT314" t="s">
        <v>174</v>
      </c>
      <c r="AU314" t="s">
        <v>175</v>
      </c>
      <c r="AV314" t="s">
        <v>51</v>
      </c>
      <c r="AW314" s="1">
        <v>43522</v>
      </c>
    </row>
    <row r="315" spans="1:49" x14ac:dyDescent="0.35">
      <c r="A315">
        <v>1797</v>
      </c>
      <c r="B315">
        <v>9795</v>
      </c>
      <c r="C315" t="s">
        <v>2473</v>
      </c>
      <c r="D315" t="s">
        <v>2474</v>
      </c>
      <c r="E315" t="str">
        <f>TRIM(PROPER(F315))</f>
        <v>Dunoon</v>
      </c>
      <c r="F315" t="s">
        <v>2475</v>
      </c>
      <c r="G315">
        <v>2480</v>
      </c>
      <c r="H315" t="s">
        <v>2476</v>
      </c>
      <c r="I315" t="s">
        <v>2477</v>
      </c>
      <c r="J315" t="s">
        <v>2478</v>
      </c>
      <c r="K315">
        <f>IF(ISBLANK(L315),0,L315)</f>
        <v>87</v>
      </c>
      <c r="L315">
        <v>87</v>
      </c>
      <c r="M315">
        <f>IF(ISBLANK(N315),0,N315)</f>
        <v>0</v>
      </c>
      <c r="N315">
        <v>0</v>
      </c>
      <c r="O315">
        <f>IF(ISBLANK(P315),0,P315)</f>
        <v>14</v>
      </c>
      <c r="P315">
        <v>14</v>
      </c>
      <c r="Q315">
        <f>IF(ISBLANK(R315),0,R315)</f>
        <v>1051</v>
      </c>
      <c r="R315">
        <v>1051</v>
      </c>
      <c r="S315" t="s">
        <v>49</v>
      </c>
      <c r="T315" t="s">
        <v>50</v>
      </c>
      <c r="U315" t="s">
        <v>51</v>
      </c>
      <c r="V315" t="s">
        <v>52</v>
      </c>
      <c r="W315" t="s">
        <v>53</v>
      </c>
      <c r="Y315" t="s">
        <v>51</v>
      </c>
      <c r="Z315" t="s">
        <v>51</v>
      </c>
      <c r="AA315" t="s">
        <v>51</v>
      </c>
      <c r="AB315" t="s">
        <v>54</v>
      </c>
      <c r="AC315" t="s">
        <v>51</v>
      </c>
      <c r="AD315" s="6" t="str">
        <f>TEXT(AE315,"yyyy-mm-dd")</f>
        <v>1884-07-01</v>
      </c>
      <c r="AE315" s="5" t="s">
        <v>506</v>
      </c>
      <c r="AF315" t="s">
        <v>622</v>
      </c>
      <c r="AG315" t="s">
        <v>622</v>
      </c>
      <c r="AH315" t="s">
        <v>217</v>
      </c>
      <c r="AI315" t="s">
        <v>77</v>
      </c>
      <c r="AJ315" t="s">
        <v>521</v>
      </c>
      <c r="AK315" t="s">
        <v>219</v>
      </c>
      <c r="AL315" t="s">
        <v>220</v>
      </c>
      <c r="AM315" t="s">
        <v>221</v>
      </c>
      <c r="AN315" t="s">
        <v>222</v>
      </c>
      <c r="AO315" t="s">
        <v>223</v>
      </c>
      <c r="AP315" t="s">
        <v>224</v>
      </c>
      <c r="AQ315" t="s">
        <v>84</v>
      </c>
      <c r="AR315">
        <v>-28.686734999999999</v>
      </c>
      <c r="AS315">
        <v>153.315495</v>
      </c>
      <c r="AT315" t="s">
        <v>225</v>
      </c>
      <c r="AU315" t="s">
        <v>226</v>
      </c>
      <c r="AV315" t="s">
        <v>51</v>
      </c>
      <c r="AW315" s="1">
        <v>43522</v>
      </c>
    </row>
    <row r="316" spans="1:49" x14ac:dyDescent="0.35">
      <c r="A316">
        <v>1799</v>
      </c>
      <c r="B316">
        <v>8135</v>
      </c>
      <c r="C316" t="s">
        <v>2479</v>
      </c>
      <c r="D316" t="s">
        <v>2480</v>
      </c>
      <c r="E316" t="str">
        <f>TRIM(PROPER(F316))</f>
        <v>Dural</v>
      </c>
      <c r="F316" t="s">
        <v>2481</v>
      </c>
      <c r="G316">
        <v>2158</v>
      </c>
      <c r="H316" t="s">
        <v>2482</v>
      </c>
      <c r="I316" t="s">
        <v>2483</v>
      </c>
      <c r="J316" t="s">
        <v>2484</v>
      </c>
      <c r="K316">
        <f>IF(ISBLANK(L316),0,L316)</f>
        <v>435</v>
      </c>
      <c r="L316">
        <v>435</v>
      </c>
      <c r="M316">
        <f>IF(ISBLANK(N316),0,N316)</f>
        <v>0</v>
      </c>
      <c r="O316">
        <f>IF(ISBLANK(P316),0,P316)</f>
        <v>41</v>
      </c>
      <c r="P316">
        <v>41</v>
      </c>
      <c r="Q316">
        <f>IF(ISBLANK(R316),0,R316)</f>
        <v>1103</v>
      </c>
      <c r="R316">
        <v>1103</v>
      </c>
      <c r="S316" t="s">
        <v>49</v>
      </c>
      <c r="T316" t="s">
        <v>50</v>
      </c>
      <c r="U316" t="s">
        <v>199</v>
      </c>
      <c r="V316" t="s">
        <v>52</v>
      </c>
      <c r="W316" t="s">
        <v>53</v>
      </c>
      <c r="Y316" t="s">
        <v>51</v>
      </c>
      <c r="Z316" t="s">
        <v>51</v>
      </c>
      <c r="AA316" t="s">
        <v>51</v>
      </c>
      <c r="AB316" t="s">
        <v>54</v>
      </c>
      <c r="AC316" t="s">
        <v>51</v>
      </c>
      <c r="AD316" s="6" t="str">
        <f>TEXT(AE316,"yyyy-mm-dd")</f>
        <v>1869-01-01</v>
      </c>
      <c r="AE316" s="5" t="s">
        <v>102</v>
      </c>
      <c r="AF316" t="s">
        <v>1789</v>
      </c>
      <c r="AG316" t="s">
        <v>1790</v>
      </c>
      <c r="AH316" t="s">
        <v>276</v>
      </c>
      <c r="AI316" t="s">
        <v>282</v>
      </c>
      <c r="AJ316" t="s">
        <v>1791</v>
      </c>
      <c r="AK316" t="s">
        <v>278</v>
      </c>
      <c r="AL316" t="s">
        <v>279</v>
      </c>
      <c r="AM316" t="s">
        <v>280</v>
      </c>
      <c r="AN316" t="s">
        <v>394</v>
      </c>
      <c r="AO316" t="s">
        <v>395</v>
      </c>
      <c r="AP316" t="s">
        <v>282</v>
      </c>
      <c r="AQ316" t="s">
        <v>66</v>
      </c>
      <c r="AR316">
        <v>-33.686056999999998</v>
      </c>
      <c r="AS316">
        <v>151.02639400000001</v>
      </c>
      <c r="AT316" t="s">
        <v>281</v>
      </c>
      <c r="AU316" t="s">
        <v>283</v>
      </c>
      <c r="AV316" t="s">
        <v>51</v>
      </c>
      <c r="AW316" s="1">
        <v>43522</v>
      </c>
    </row>
    <row r="317" spans="1:49" x14ac:dyDescent="0.35">
      <c r="A317">
        <v>1801</v>
      </c>
      <c r="B317">
        <v>9926</v>
      </c>
      <c r="C317" t="s">
        <v>2485</v>
      </c>
      <c r="D317" t="s">
        <v>2486</v>
      </c>
      <c r="E317" t="str">
        <f>TRIM(PROPER(F317))</f>
        <v>Duranbah</v>
      </c>
      <c r="F317" t="s">
        <v>2487</v>
      </c>
      <c r="G317">
        <v>2487</v>
      </c>
      <c r="H317" t="s">
        <v>2488</v>
      </c>
      <c r="I317" t="s">
        <v>2489</v>
      </c>
      <c r="J317" t="s">
        <v>2490</v>
      </c>
      <c r="K317">
        <f>IF(ISBLANK(L317),0,L317)</f>
        <v>52</v>
      </c>
      <c r="L317">
        <v>52</v>
      </c>
      <c r="M317">
        <f>IF(ISBLANK(N317),0,N317)</f>
        <v>0</v>
      </c>
      <c r="O317">
        <f>IF(ISBLANK(P317),0,P317)</f>
        <v>0</v>
      </c>
      <c r="Q317">
        <f>IF(ISBLANK(R317),0,R317)</f>
        <v>964</v>
      </c>
      <c r="R317">
        <v>964</v>
      </c>
      <c r="S317" t="s">
        <v>49</v>
      </c>
      <c r="T317" t="s">
        <v>50</v>
      </c>
      <c r="U317" t="s">
        <v>51</v>
      </c>
      <c r="V317" t="s">
        <v>52</v>
      </c>
      <c r="W317" t="s">
        <v>53</v>
      </c>
      <c r="Y317" t="s">
        <v>51</v>
      </c>
      <c r="Z317" t="s">
        <v>51</v>
      </c>
      <c r="AA317" t="s">
        <v>51</v>
      </c>
      <c r="AB317" t="s">
        <v>54</v>
      </c>
      <c r="AC317" t="s">
        <v>51</v>
      </c>
      <c r="AD317" s="6" t="str">
        <f>TEXT(AE317,"yyyy-mm-dd")</f>
        <v>1892-09-01</v>
      </c>
      <c r="AE317" s="5" t="s">
        <v>2491</v>
      </c>
      <c r="AF317" t="s">
        <v>577</v>
      </c>
      <c r="AG317" t="s">
        <v>577</v>
      </c>
      <c r="AH317" t="s">
        <v>521</v>
      </c>
      <c r="AI317" t="s">
        <v>77</v>
      </c>
      <c r="AJ317" t="s">
        <v>578</v>
      </c>
      <c r="AK317" t="s">
        <v>579</v>
      </c>
      <c r="AL317" t="s">
        <v>580</v>
      </c>
      <c r="AM317" t="s">
        <v>581</v>
      </c>
      <c r="AN317" t="s">
        <v>222</v>
      </c>
      <c r="AO317" t="s">
        <v>223</v>
      </c>
      <c r="AP317" t="s">
        <v>224</v>
      </c>
      <c r="AQ317" t="s">
        <v>84</v>
      </c>
      <c r="AR317">
        <v>-28.289121000000002</v>
      </c>
      <c r="AS317">
        <v>153.51688799999999</v>
      </c>
      <c r="AT317" t="s">
        <v>225</v>
      </c>
      <c r="AU317" t="s">
        <v>226</v>
      </c>
      <c r="AV317" t="s">
        <v>51</v>
      </c>
      <c r="AW317" s="1">
        <v>43522</v>
      </c>
    </row>
    <row r="318" spans="1:49" x14ac:dyDescent="0.35">
      <c r="A318">
        <v>1802</v>
      </c>
      <c r="B318">
        <v>9368</v>
      </c>
      <c r="C318" t="s">
        <v>2492</v>
      </c>
      <c r="D318" t="s">
        <v>2493</v>
      </c>
      <c r="E318" t="str">
        <f>TRIM(PROPER(F318))</f>
        <v>Duri</v>
      </c>
      <c r="F318" t="s">
        <v>2494</v>
      </c>
      <c r="G318">
        <v>2344</v>
      </c>
      <c r="H318" t="s">
        <v>2495</v>
      </c>
      <c r="I318" t="s">
        <v>2496</v>
      </c>
      <c r="J318" t="s">
        <v>2497</v>
      </c>
      <c r="K318">
        <f>IF(ISBLANK(L318),0,L318)</f>
        <v>36</v>
      </c>
      <c r="L318">
        <v>36</v>
      </c>
      <c r="M318">
        <f>IF(ISBLANK(N318),0,N318)</f>
        <v>39</v>
      </c>
      <c r="N318">
        <v>39</v>
      </c>
      <c r="O318">
        <f>IF(ISBLANK(P318),0,P318)</f>
        <v>0</v>
      </c>
      <c r="P318">
        <v>0</v>
      </c>
      <c r="Q318">
        <f>IF(ISBLANK(R318),0,R318)</f>
        <v>901</v>
      </c>
      <c r="R318">
        <v>901</v>
      </c>
      <c r="S318" t="s">
        <v>49</v>
      </c>
      <c r="T318" t="s">
        <v>50</v>
      </c>
      <c r="U318" t="s">
        <v>51</v>
      </c>
      <c r="V318" t="s">
        <v>52</v>
      </c>
      <c r="W318" t="s">
        <v>53</v>
      </c>
      <c r="Y318" t="s">
        <v>51</v>
      </c>
      <c r="Z318" t="s">
        <v>51</v>
      </c>
      <c r="AA318" t="s">
        <v>51</v>
      </c>
      <c r="AB318" t="s">
        <v>54</v>
      </c>
      <c r="AC318" t="s">
        <v>51</v>
      </c>
      <c r="AD318" s="6" t="str">
        <f>TEXT(AE318,"yyyy-mm-dd")</f>
        <v>1887-04-01</v>
      </c>
      <c r="AE318" s="5" t="s">
        <v>2498</v>
      </c>
      <c r="AF318" t="s">
        <v>168</v>
      </c>
      <c r="AG318" t="s">
        <v>169</v>
      </c>
      <c r="AH318" t="s">
        <v>76</v>
      </c>
      <c r="AI318" t="s">
        <v>77</v>
      </c>
      <c r="AJ318" t="s">
        <v>1069</v>
      </c>
      <c r="AK318" t="s">
        <v>169</v>
      </c>
      <c r="AL318" t="s">
        <v>171</v>
      </c>
      <c r="AM318" t="s">
        <v>172</v>
      </c>
      <c r="AN318" t="s">
        <v>81</v>
      </c>
      <c r="AO318" t="s">
        <v>82</v>
      </c>
      <c r="AP318" t="s">
        <v>173</v>
      </c>
      <c r="AQ318" t="s">
        <v>84</v>
      </c>
      <c r="AR318">
        <v>-31.221359</v>
      </c>
      <c r="AS318">
        <v>150.829939</v>
      </c>
      <c r="AT318" t="s">
        <v>174</v>
      </c>
      <c r="AU318" t="s">
        <v>175</v>
      </c>
      <c r="AV318" t="s">
        <v>51</v>
      </c>
      <c r="AW318" s="1">
        <v>43522</v>
      </c>
    </row>
    <row r="319" spans="1:49" x14ac:dyDescent="0.35">
      <c r="A319">
        <v>1803</v>
      </c>
      <c r="B319">
        <v>9904</v>
      </c>
      <c r="C319" t="s">
        <v>2499</v>
      </c>
      <c r="D319" t="s">
        <v>2500</v>
      </c>
      <c r="E319" t="str">
        <f>TRIM(PROPER(F319))</f>
        <v>Durrumbul</v>
      </c>
      <c r="F319" t="s">
        <v>2501</v>
      </c>
      <c r="G319">
        <v>2482</v>
      </c>
      <c r="H319" t="s">
        <v>2502</v>
      </c>
      <c r="I319" t="s">
        <v>2503</v>
      </c>
      <c r="J319" t="s">
        <v>2504</v>
      </c>
      <c r="K319">
        <f>IF(ISBLANK(L319),0,L319)</f>
        <v>29</v>
      </c>
      <c r="L319">
        <v>29</v>
      </c>
      <c r="M319">
        <f>IF(ISBLANK(N319),0,N319)</f>
        <v>0</v>
      </c>
      <c r="O319">
        <f>IF(ISBLANK(P319),0,P319)</f>
        <v>0</v>
      </c>
      <c r="Q319">
        <f>IF(ISBLANK(R319),0,R319)</f>
        <v>1072</v>
      </c>
      <c r="R319">
        <v>1072</v>
      </c>
      <c r="S319" t="s">
        <v>49</v>
      </c>
      <c r="T319" t="s">
        <v>50</v>
      </c>
      <c r="U319" t="s">
        <v>51</v>
      </c>
      <c r="V319" t="s">
        <v>52</v>
      </c>
      <c r="W319" t="s">
        <v>53</v>
      </c>
      <c r="Y319" t="s">
        <v>51</v>
      </c>
      <c r="Z319" t="s">
        <v>51</v>
      </c>
      <c r="AA319" t="s">
        <v>51</v>
      </c>
      <c r="AB319" t="s">
        <v>54</v>
      </c>
      <c r="AC319" t="s">
        <v>51</v>
      </c>
      <c r="AD319" s="6" t="str">
        <f>TEXT(AE319,"yyyy-mm-dd")</f>
        <v>1900-07-01</v>
      </c>
      <c r="AE319" s="5">
        <v>183</v>
      </c>
      <c r="AF319" t="s">
        <v>540</v>
      </c>
      <c r="AG319" t="s">
        <v>216</v>
      </c>
      <c r="AH319" t="s">
        <v>521</v>
      </c>
      <c r="AI319" t="s">
        <v>77</v>
      </c>
      <c r="AJ319" t="s">
        <v>987</v>
      </c>
      <c r="AK319" t="s">
        <v>579</v>
      </c>
      <c r="AL319" t="s">
        <v>580</v>
      </c>
      <c r="AM319" t="s">
        <v>581</v>
      </c>
      <c r="AN319" t="s">
        <v>222</v>
      </c>
      <c r="AO319" t="s">
        <v>223</v>
      </c>
      <c r="AP319" t="s">
        <v>224</v>
      </c>
      <c r="AQ319" t="s">
        <v>84</v>
      </c>
      <c r="AR319">
        <v>-28.523263</v>
      </c>
      <c r="AS319">
        <v>153.44457600000001</v>
      </c>
      <c r="AT319" t="s">
        <v>225</v>
      </c>
      <c r="AU319" t="s">
        <v>226</v>
      </c>
      <c r="AV319" t="s">
        <v>51</v>
      </c>
      <c r="AW319" s="1">
        <v>43522</v>
      </c>
    </row>
    <row r="320" spans="1:49" x14ac:dyDescent="0.35">
      <c r="A320">
        <v>1807</v>
      </c>
      <c r="B320">
        <v>8589</v>
      </c>
      <c r="C320" t="s">
        <v>2505</v>
      </c>
      <c r="D320" t="s">
        <v>2506</v>
      </c>
      <c r="E320" t="str">
        <f>TRIM(PROPER(F320))</f>
        <v>Earlwood</v>
      </c>
      <c r="F320" t="s">
        <v>2507</v>
      </c>
      <c r="G320">
        <v>2206</v>
      </c>
      <c r="H320" t="s">
        <v>2508</v>
      </c>
      <c r="I320" t="s">
        <v>2509</v>
      </c>
      <c r="J320" t="s">
        <v>2510</v>
      </c>
      <c r="K320">
        <f>IF(ISBLANK(L320),0,L320)</f>
        <v>656</v>
      </c>
      <c r="L320">
        <v>656</v>
      </c>
      <c r="M320">
        <f>IF(ISBLANK(N320),0,N320)</f>
        <v>0</v>
      </c>
      <c r="O320">
        <f>IF(ISBLANK(P320),0,P320)</f>
        <v>82</v>
      </c>
      <c r="P320">
        <v>82</v>
      </c>
      <c r="Q320">
        <f>IF(ISBLANK(R320),0,R320)</f>
        <v>1097</v>
      </c>
      <c r="R320">
        <v>1097</v>
      </c>
      <c r="S320" t="s">
        <v>49</v>
      </c>
      <c r="T320" t="s">
        <v>50</v>
      </c>
      <c r="U320" t="s">
        <v>199</v>
      </c>
      <c r="V320" t="s">
        <v>52</v>
      </c>
      <c r="W320" t="s">
        <v>53</v>
      </c>
      <c r="Y320" t="s">
        <v>51</v>
      </c>
      <c r="Z320" t="s">
        <v>51</v>
      </c>
      <c r="AA320" t="s">
        <v>51</v>
      </c>
      <c r="AB320" t="s">
        <v>54</v>
      </c>
      <c r="AC320" t="s">
        <v>51</v>
      </c>
      <c r="AD320" s="6" t="str">
        <f>TEXT(AE320,"yyyy-mm-dd")</f>
        <v>1916-09-01</v>
      </c>
      <c r="AE320" s="5">
        <v>6089</v>
      </c>
      <c r="AF320" t="s">
        <v>346</v>
      </c>
      <c r="AG320" t="s">
        <v>349</v>
      </c>
      <c r="AH320" t="s">
        <v>956</v>
      </c>
      <c r="AI320" t="s">
        <v>58</v>
      </c>
      <c r="AJ320" t="s">
        <v>851</v>
      </c>
      <c r="AK320" t="s">
        <v>693</v>
      </c>
      <c r="AL320" t="s">
        <v>694</v>
      </c>
      <c r="AM320" t="s">
        <v>695</v>
      </c>
      <c r="AN320" t="s">
        <v>63</v>
      </c>
      <c r="AO320" t="s">
        <v>64</v>
      </c>
      <c r="AP320" t="s">
        <v>65</v>
      </c>
      <c r="AQ320" t="s">
        <v>66</v>
      </c>
      <c r="AR320">
        <v>-33.928981999999998</v>
      </c>
      <c r="AS320">
        <v>151.12237999999999</v>
      </c>
      <c r="AT320" t="s">
        <v>64</v>
      </c>
      <c r="AU320" t="s">
        <v>562</v>
      </c>
      <c r="AV320" t="s">
        <v>199</v>
      </c>
      <c r="AW320" s="1">
        <v>43522</v>
      </c>
    </row>
    <row r="321" spans="1:49" x14ac:dyDescent="0.35">
      <c r="A321">
        <v>1808</v>
      </c>
      <c r="B321">
        <v>10788</v>
      </c>
      <c r="C321" t="s">
        <v>2511</v>
      </c>
      <c r="D321" t="s">
        <v>2512</v>
      </c>
      <c r="E321" t="str">
        <f>TRIM(PROPER(F321))</f>
        <v>Eastern Creek</v>
      </c>
      <c r="F321" t="s">
        <v>2513</v>
      </c>
      <c r="G321">
        <v>2766</v>
      </c>
      <c r="H321" t="s">
        <v>2514</v>
      </c>
      <c r="I321" t="s">
        <v>2515</v>
      </c>
      <c r="J321" t="s">
        <v>2516</v>
      </c>
      <c r="K321">
        <f>IF(ISBLANK(L321),0,L321)</f>
        <v>295</v>
      </c>
      <c r="L321">
        <v>295</v>
      </c>
      <c r="M321">
        <f>IF(ISBLANK(N321),0,N321)</f>
        <v>3</v>
      </c>
      <c r="N321">
        <v>3</v>
      </c>
      <c r="O321">
        <f>IF(ISBLANK(P321),0,P321)</f>
        <v>57</v>
      </c>
      <c r="P321">
        <v>57</v>
      </c>
      <c r="Q321">
        <f>IF(ISBLANK(R321),0,R321)</f>
        <v>985</v>
      </c>
      <c r="R321">
        <v>985</v>
      </c>
      <c r="S321" t="s">
        <v>49</v>
      </c>
      <c r="T321" t="s">
        <v>50</v>
      </c>
      <c r="U321" t="s">
        <v>51</v>
      </c>
      <c r="V321" t="s">
        <v>52</v>
      </c>
      <c r="W321" t="s">
        <v>53</v>
      </c>
      <c r="Y321" t="s">
        <v>199</v>
      </c>
      <c r="Z321" t="s">
        <v>51</v>
      </c>
      <c r="AA321" t="s">
        <v>51</v>
      </c>
      <c r="AB321" t="s">
        <v>54</v>
      </c>
      <c r="AC321" t="s">
        <v>51</v>
      </c>
      <c r="AD321" s="6" t="str">
        <f>TEXT(AE321,"yyyy-mm-dd")</f>
        <v>1866-10-01</v>
      </c>
      <c r="AE321" s="5" t="s">
        <v>2517</v>
      </c>
      <c r="AF321" t="s">
        <v>1960</v>
      </c>
      <c r="AG321" t="s">
        <v>1961</v>
      </c>
      <c r="AH321" t="s">
        <v>1962</v>
      </c>
      <c r="AI321" t="s">
        <v>282</v>
      </c>
      <c r="AJ321" t="s">
        <v>1963</v>
      </c>
      <c r="AK321" t="s">
        <v>278</v>
      </c>
      <c r="AL321" t="s">
        <v>279</v>
      </c>
      <c r="AM321" t="s">
        <v>280</v>
      </c>
      <c r="AN321" t="s">
        <v>394</v>
      </c>
      <c r="AO321" t="s">
        <v>395</v>
      </c>
      <c r="AP321" t="s">
        <v>997</v>
      </c>
      <c r="AQ321" t="s">
        <v>66</v>
      </c>
      <c r="AR321">
        <v>-33.787013000000002</v>
      </c>
      <c r="AS321">
        <v>150.85262399999999</v>
      </c>
      <c r="AT321" t="s">
        <v>395</v>
      </c>
      <c r="AU321" t="s">
        <v>1964</v>
      </c>
      <c r="AV321" t="s">
        <v>199</v>
      </c>
      <c r="AW321" s="1">
        <v>43522</v>
      </c>
    </row>
    <row r="322" spans="1:49" x14ac:dyDescent="0.35">
      <c r="A322">
        <v>1809</v>
      </c>
      <c r="B322">
        <v>8619</v>
      </c>
      <c r="C322" t="s">
        <v>2518</v>
      </c>
      <c r="D322" t="s">
        <v>2519</v>
      </c>
      <c r="E322" t="str">
        <f>TRIM(PROPER(F322))</f>
        <v>Panania</v>
      </c>
      <c r="F322" t="s">
        <v>2520</v>
      </c>
      <c r="G322">
        <v>2213</v>
      </c>
      <c r="H322" t="s">
        <v>2521</v>
      </c>
      <c r="I322" t="s">
        <v>2522</v>
      </c>
      <c r="J322" t="s">
        <v>2523</v>
      </c>
      <c r="K322">
        <f>IF(ISBLANK(L322),0,L322)</f>
        <v>462</v>
      </c>
      <c r="L322">
        <v>462</v>
      </c>
      <c r="M322">
        <f>IF(ISBLANK(N322),0,N322)</f>
        <v>4</v>
      </c>
      <c r="N322">
        <v>4</v>
      </c>
      <c r="O322">
        <f>IF(ISBLANK(P322),0,P322)</f>
        <v>33</v>
      </c>
      <c r="P322">
        <v>33</v>
      </c>
      <c r="Q322">
        <f>IF(ISBLANK(R322),0,R322)</f>
        <v>1044</v>
      </c>
      <c r="R322">
        <v>1044</v>
      </c>
      <c r="S322" t="s">
        <v>49</v>
      </c>
      <c r="T322" t="s">
        <v>50</v>
      </c>
      <c r="U322" t="s">
        <v>51</v>
      </c>
      <c r="V322" t="s">
        <v>52</v>
      </c>
      <c r="W322" t="s">
        <v>53</v>
      </c>
      <c r="Y322" t="s">
        <v>51</v>
      </c>
      <c r="Z322" t="s">
        <v>51</v>
      </c>
      <c r="AA322" t="s">
        <v>51</v>
      </c>
      <c r="AB322" t="s">
        <v>54</v>
      </c>
      <c r="AC322" t="s">
        <v>51</v>
      </c>
      <c r="AD322" s="6" t="str">
        <f>TEXT(AE322,"yyyy-mm-dd")</f>
        <v>1937-01-01</v>
      </c>
      <c r="AE322" s="5">
        <v>13516</v>
      </c>
      <c r="AF322" t="s">
        <v>346</v>
      </c>
      <c r="AG322" t="s">
        <v>2524</v>
      </c>
      <c r="AH322" t="s">
        <v>1744</v>
      </c>
      <c r="AI322" t="s">
        <v>58</v>
      </c>
      <c r="AJ322" t="s">
        <v>569</v>
      </c>
      <c r="AK322" t="s">
        <v>693</v>
      </c>
      <c r="AL322" t="s">
        <v>694</v>
      </c>
      <c r="AM322" t="s">
        <v>695</v>
      </c>
      <c r="AN322" t="s">
        <v>265</v>
      </c>
      <c r="AO322" t="s">
        <v>265</v>
      </c>
      <c r="AP322" t="s">
        <v>396</v>
      </c>
      <c r="AQ322" t="s">
        <v>66</v>
      </c>
      <c r="AR322">
        <v>-33.965972000000001</v>
      </c>
      <c r="AS322">
        <v>150.99946</v>
      </c>
      <c r="AT322" t="s">
        <v>265</v>
      </c>
      <c r="AU322" t="s">
        <v>562</v>
      </c>
      <c r="AV322" t="s">
        <v>51</v>
      </c>
      <c r="AW322" s="1">
        <v>43522</v>
      </c>
    </row>
    <row r="323" spans="1:49" x14ac:dyDescent="0.35">
      <c r="A323">
        <v>1811</v>
      </c>
      <c r="B323">
        <v>11043</v>
      </c>
      <c r="C323" t="s">
        <v>2525</v>
      </c>
      <c r="D323" t="s">
        <v>1504</v>
      </c>
      <c r="E323" t="str">
        <f>TRIM(PROPER(F323))</f>
        <v>Dubbo</v>
      </c>
      <c r="F323" t="s">
        <v>2420</v>
      </c>
      <c r="G323">
        <v>2830</v>
      </c>
      <c r="H323" t="s">
        <v>2526</v>
      </c>
      <c r="I323" t="s">
        <v>2527</v>
      </c>
      <c r="J323" t="s">
        <v>2528</v>
      </c>
      <c r="K323">
        <f>IF(ISBLANK(L323),0,L323)</f>
        <v>667</v>
      </c>
      <c r="L323">
        <v>667</v>
      </c>
      <c r="M323">
        <f>IF(ISBLANK(N323),0,N323)</f>
        <v>32</v>
      </c>
      <c r="N323">
        <v>32</v>
      </c>
      <c r="O323">
        <f>IF(ISBLANK(P323),0,P323)</f>
        <v>6</v>
      </c>
      <c r="P323">
        <v>6</v>
      </c>
      <c r="Q323">
        <f>IF(ISBLANK(R323),0,R323)</f>
        <v>916</v>
      </c>
      <c r="R323">
        <v>916</v>
      </c>
      <c r="S323" t="s">
        <v>49</v>
      </c>
      <c r="T323" t="s">
        <v>50</v>
      </c>
      <c r="U323" t="s">
        <v>51</v>
      </c>
      <c r="V323" t="s">
        <v>52</v>
      </c>
      <c r="W323" t="s">
        <v>53</v>
      </c>
      <c r="Y323" t="s">
        <v>51</v>
      </c>
      <c r="Z323" t="s">
        <v>51</v>
      </c>
      <c r="AA323" t="s">
        <v>51</v>
      </c>
      <c r="AB323" t="s">
        <v>54</v>
      </c>
      <c r="AC323" t="s">
        <v>51</v>
      </c>
      <c r="AD323" s="6" t="str">
        <f>TEXT(AE323,"yyyy-mm-dd")</f>
        <v>1942-01-01</v>
      </c>
      <c r="AE323" s="5">
        <v>15342</v>
      </c>
      <c r="AF323" t="s">
        <v>507</v>
      </c>
      <c r="AG323" t="s">
        <v>508</v>
      </c>
      <c r="AH323" t="s">
        <v>203</v>
      </c>
      <c r="AI323" t="s">
        <v>106</v>
      </c>
      <c r="AJ323" t="s">
        <v>995</v>
      </c>
      <c r="AK323" t="s">
        <v>508</v>
      </c>
      <c r="AL323" t="s">
        <v>510</v>
      </c>
      <c r="AM323" t="s">
        <v>511</v>
      </c>
      <c r="AN323" t="s">
        <v>140</v>
      </c>
      <c r="AO323" t="s">
        <v>512</v>
      </c>
      <c r="AP323" t="s">
        <v>513</v>
      </c>
      <c r="AQ323" t="s">
        <v>84</v>
      </c>
      <c r="AR323">
        <v>-32.263126</v>
      </c>
      <c r="AS323">
        <v>148.60974899999999</v>
      </c>
      <c r="AT323" t="s">
        <v>174</v>
      </c>
      <c r="AU323" t="s">
        <v>208</v>
      </c>
      <c r="AV323" t="s">
        <v>51</v>
      </c>
      <c r="AW323" s="1">
        <v>43522</v>
      </c>
    </row>
    <row r="324" spans="1:49" x14ac:dyDescent="0.35">
      <c r="A324">
        <v>1813</v>
      </c>
      <c r="B324">
        <v>10740</v>
      </c>
      <c r="C324" t="s">
        <v>2529</v>
      </c>
      <c r="D324" t="s">
        <v>2530</v>
      </c>
      <c r="E324" t="str">
        <f>TRIM(PROPER(F324))</f>
        <v>Ebenezer</v>
      </c>
      <c r="F324" t="s">
        <v>2531</v>
      </c>
      <c r="G324">
        <v>2756</v>
      </c>
      <c r="H324" t="s">
        <v>2532</v>
      </c>
      <c r="I324" t="s">
        <v>2533</v>
      </c>
      <c r="J324" t="s">
        <v>2534</v>
      </c>
      <c r="K324">
        <f>IF(ISBLANK(L324),0,L324)</f>
        <v>134</v>
      </c>
      <c r="L324">
        <v>134</v>
      </c>
      <c r="M324">
        <f>IF(ISBLANK(N324),0,N324)</f>
        <v>7</v>
      </c>
      <c r="N324">
        <v>7</v>
      </c>
      <c r="O324">
        <f>IF(ISBLANK(P324),0,P324)</f>
        <v>7</v>
      </c>
      <c r="P324">
        <v>7</v>
      </c>
      <c r="Q324">
        <f>IF(ISBLANK(R324),0,R324)</f>
        <v>974</v>
      </c>
      <c r="R324">
        <v>974</v>
      </c>
      <c r="S324" t="s">
        <v>49</v>
      </c>
      <c r="T324" t="s">
        <v>50</v>
      </c>
      <c r="U324" t="s">
        <v>51</v>
      </c>
      <c r="V324" t="s">
        <v>52</v>
      </c>
      <c r="W324" t="s">
        <v>53</v>
      </c>
      <c r="Y324" t="s">
        <v>51</v>
      </c>
      <c r="Z324" t="s">
        <v>51</v>
      </c>
      <c r="AA324" t="s">
        <v>51</v>
      </c>
      <c r="AB324" t="s">
        <v>54</v>
      </c>
      <c r="AC324" t="s">
        <v>51</v>
      </c>
      <c r="AD324" s="6" t="str">
        <f>TEXT(AE324,"yyyy-mm-dd")</f>
        <v>1874-06-01</v>
      </c>
      <c r="AE324" s="5" t="s">
        <v>2190</v>
      </c>
      <c r="AF324" t="s">
        <v>994</v>
      </c>
      <c r="AG324" t="s">
        <v>994</v>
      </c>
      <c r="AH324" t="s">
        <v>995</v>
      </c>
      <c r="AI324" t="s">
        <v>95</v>
      </c>
      <c r="AJ324" t="s">
        <v>994</v>
      </c>
      <c r="AK324" t="s">
        <v>278</v>
      </c>
      <c r="AL324" t="s">
        <v>279</v>
      </c>
      <c r="AM324" t="s">
        <v>280</v>
      </c>
      <c r="AN324" t="s">
        <v>394</v>
      </c>
      <c r="AO324" t="s">
        <v>996</v>
      </c>
      <c r="AP324" t="s">
        <v>997</v>
      </c>
      <c r="AQ324" t="s">
        <v>84</v>
      </c>
      <c r="AR324">
        <v>-33.530917000000002</v>
      </c>
      <c r="AS324">
        <v>150.87677400000001</v>
      </c>
      <c r="AT324" t="s">
        <v>395</v>
      </c>
      <c r="AU324" t="s">
        <v>283</v>
      </c>
      <c r="AV324" t="s">
        <v>51</v>
      </c>
      <c r="AW324" s="1">
        <v>43522</v>
      </c>
    </row>
    <row r="325" spans="1:49" x14ac:dyDescent="0.35">
      <c r="A325">
        <v>1814</v>
      </c>
      <c r="B325">
        <v>9674</v>
      </c>
      <c r="C325" t="s">
        <v>2535</v>
      </c>
      <c r="D325" t="s">
        <v>2536</v>
      </c>
      <c r="E325" t="str">
        <f>TRIM(PROPER(F325))</f>
        <v>Ebor</v>
      </c>
      <c r="F325" t="s">
        <v>2537</v>
      </c>
      <c r="G325">
        <v>2453</v>
      </c>
      <c r="H325" t="s">
        <v>2538</v>
      </c>
      <c r="I325" t="s">
        <v>2539</v>
      </c>
      <c r="J325" t="s">
        <v>2540</v>
      </c>
      <c r="K325">
        <f>IF(ISBLANK(L325),0,L325)</f>
        <v>6</v>
      </c>
      <c r="L325">
        <v>6</v>
      </c>
      <c r="M325">
        <f>IF(ISBLANK(N325),0,N325)</f>
        <v>0</v>
      </c>
      <c r="O325">
        <f>IF(ISBLANK(P325),0,P325)</f>
        <v>0</v>
      </c>
      <c r="P325">
        <v>0</v>
      </c>
      <c r="Q325">
        <f>IF(ISBLANK(R325),0,R325)</f>
        <v>1022</v>
      </c>
      <c r="R325">
        <v>1022</v>
      </c>
      <c r="S325" t="s">
        <v>49</v>
      </c>
      <c r="T325" t="s">
        <v>50</v>
      </c>
      <c r="U325" t="s">
        <v>51</v>
      </c>
      <c r="V325" t="s">
        <v>52</v>
      </c>
      <c r="W325" t="s">
        <v>53</v>
      </c>
      <c r="Y325" t="s">
        <v>51</v>
      </c>
      <c r="Z325" t="s">
        <v>51</v>
      </c>
      <c r="AA325" t="s">
        <v>51</v>
      </c>
      <c r="AB325" t="s">
        <v>54</v>
      </c>
      <c r="AC325" t="s">
        <v>51</v>
      </c>
      <c r="AD325" s="6" t="str">
        <f>TEXT(AE325,"yyyy-mm-dd")</f>
        <v>1907-09-01</v>
      </c>
      <c r="AE325" s="5">
        <v>2801</v>
      </c>
      <c r="AF325" t="s">
        <v>314</v>
      </c>
      <c r="AG325" t="s">
        <v>315</v>
      </c>
      <c r="AH325" t="s">
        <v>76</v>
      </c>
      <c r="AI325" t="s">
        <v>77</v>
      </c>
      <c r="AJ325" t="s">
        <v>316</v>
      </c>
      <c r="AK325" t="s">
        <v>316</v>
      </c>
      <c r="AL325" t="s">
        <v>317</v>
      </c>
      <c r="AM325" t="s">
        <v>318</v>
      </c>
      <c r="AN325" t="s">
        <v>81</v>
      </c>
      <c r="AO325" t="s">
        <v>82</v>
      </c>
      <c r="AP325" t="s">
        <v>173</v>
      </c>
      <c r="AQ325" t="s">
        <v>113</v>
      </c>
      <c r="AR325">
        <v>-30.403293000000001</v>
      </c>
      <c r="AS325">
        <v>152.34988200000001</v>
      </c>
      <c r="AT325" t="s">
        <v>174</v>
      </c>
      <c r="AU325" t="s">
        <v>175</v>
      </c>
      <c r="AV325" t="s">
        <v>51</v>
      </c>
      <c r="AW325" s="1">
        <v>43522</v>
      </c>
    </row>
    <row r="326" spans="1:49" x14ac:dyDescent="0.35">
      <c r="A326">
        <v>1816</v>
      </c>
      <c r="B326">
        <v>10194</v>
      </c>
      <c r="C326" t="s">
        <v>2541</v>
      </c>
      <c r="D326" t="s">
        <v>2542</v>
      </c>
      <c r="E326" t="str">
        <f>TRIM(PROPER(F326))</f>
        <v>Eden</v>
      </c>
      <c r="F326" t="s">
        <v>2543</v>
      </c>
      <c r="G326">
        <v>2551</v>
      </c>
      <c r="H326" t="s">
        <v>2544</v>
      </c>
      <c r="I326" t="s">
        <v>2545</v>
      </c>
      <c r="J326" t="s">
        <v>2546</v>
      </c>
      <c r="K326">
        <f>IF(ISBLANK(L326),0,L326)</f>
        <v>290</v>
      </c>
      <c r="L326">
        <v>290</v>
      </c>
      <c r="M326">
        <f>IF(ISBLANK(N326),0,N326)</f>
        <v>20</v>
      </c>
      <c r="N326">
        <v>20</v>
      </c>
      <c r="O326">
        <f>IF(ISBLANK(P326),0,P326)</f>
        <v>3</v>
      </c>
      <c r="P326">
        <v>3</v>
      </c>
      <c r="Q326">
        <f>IF(ISBLANK(R326),0,R326)</f>
        <v>933</v>
      </c>
      <c r="R326">
        <v>933</v>
      </c>
      <c r="S326" t="s">
        <v>49</v>
      </c>
      <c r="T326" t="s">
        <v>50</v>
      </c>
      <c r="U326" t="s">
        <v>51</v>
      </c>
      <c r="V326" t="s">
        <v>52</v>
      </c>
      <c r="W326" t="s">
        <v>53</v>
      </c>
      <c r="Y326" t="s">
        <v>51</v>
      </c>
      <c r="Z326" t="s">
        <v>51</v>
      </c>
      <c r="AA326" t="s">
        <v>51</v>
      </c>
      <c r="AB326" t="s">
        <v>54</v>
      </c>
      <c r="AC326" t="s">
        <v>51</v>
      </c>
      <c r="AD326" s="6" t="str">
        <f>TEXT(AE326,"yyyy-mm-dd")</f>
        <v>1857-11-01</v>
      </c>
      <c r="AE326" s="5" t="s">
        <v>2547</v>
      </c>
      <c r="AF326" t="s">
        <v>777</v>
      </c>
      <c r="AG326" t="s">
        <v>704</v>
      </c>
      <c r="AH326" t="s">
        <v>105</v>
      </c>
      <c r="AI326" t="s">
        <v>106</v>
      </c>
      <c r="AJ326" t="s">
        <v>105</v>
      </c>
      <c r="AK326" t="s">
        <v>107</v>
      </c>
      <c r="AL326" t="s">
        <v>108</v>
      </c>
      <c r="AM326" t="s">
        <v>109</v>
      </c>
      <c r="AN326" t="s">
        <v>110</v>
      </c>
      <c r="AO326" t="s">
        <v>111</v>
      </c>
      <c r="AP326" t="s">
        <v>112</v>
      </c>
      <c r="AQ326" t="s">
        <v>113</v>
      </c>
      <c r="AR326">
        <v>-37.063271</v>
      </c>
      <c r="AS326">
        <v>149.906688</v>
      </c>
      <c r="AT326" t="s">
        <v>111</v>
      </c>
      <c r="AU326" t="s">
        <v>114</v>
      </c>
      <c r="AV326" t="s">
        <v>51</v>
      </c>
      <c r="AW326" s="1">
        <v>43522</v>
      </c>
    </row>
    <row r="327" spans="1:49" x14ac:dyDescent="0.35">
      <c r="A327">
        <v>1822</v>
      </c>
      <c r="B327">
        <v>9283</v>
      </c>
      <c r="C327" t="s">
        <v>2548</v>
      </c>
      <c r="D327" t="s">
        <v>2549</v>
      </c>
      <c r="E327" t="str">
        <f>TRIM(PROPER(F327))</f>
        <v>Congewai</v>
      </c>
      <c r="F327" t="s">
        <v>2550</v>
      </c>
      <c r="G327">
        <v>2325</v>
      </c>
      <c r="H327" t="s">
        <v>2551</v>
      </c>
      <c r="I327" t="s">
        <v>2552</v>
      </c>
      <c r="J327" t="s">
        <v>2553</v>
      </c>
      <c r="K327">
        <f>IF(ISBLANK(L327),0,L327)</f>
        <v>16</v>
      </c>
      <c r="L327">
        <v>16</v>
      </c>
      <c r="M327">
        <f>IF(ISBLANK(N327),0,N327)</f>
        <v>0</v>
      </c>
      <c r="N327">
        <v>0</v>
      </c>
      <c r="O327">
        <f>IF(ISBLANK(P327),0,P327)</f>
        <v>0</v>
      </c>
      <c r="P327">
        <v>0</v>
      </c>
      <c r="Q327">
        <f>IF(ISBLANK(R327),0,R327)</f>
        <v>975</v>
      </c>
      <c r="R327">
        <v>975</v>
      </c>
      <c r="S327" t="s">
        <v>49</v>
      </c>
      <c r="T327" t="s">
        <v>50</v>
      </c>
      <c r="U327" t="s">
        <v>51</v>
      </c>
      <c r="V327" t="s">
        <v>52</v>
      </c>
      <c r="W327" t="s">
        <v>53</v>
      </c>
      <c r="Y327" t="s">
        <v>51</v>
      </c>
      <c r="Z327" t="s">
        <v>51</v>
      </c>
      <c r="AA327" t="s">
        <v>51</v>
      </c>
      <c r="AB327" t="s">
        <v>54</v>
      </c>
      <c r="AC327" t="s">
        <v>51</v>
      </c>
      <c r="AD327" s="6" t="str">
        <f>TEXT(AE327,"yyyy-mm-dd")</f>
        <v>1888-06-01</v>
      </c>
      <c r="AE327" s="5" t="s">
        <v>2554</v>
      </c>
      <c r="AF327" t="s">
        <v>93</v>
      </c>
      <c r="AG327" t="s">
        <v>93</v>
      </c>
      <c r="AH327" t="s">
        <v>83</v>
      </c>
      <c r="AI327" t="s">
        <v>95</v>
      </c>
      <c r="AJ327" t="s">
        <v>93</v>
      </c>
      <c r="AK327" t="s">
        <v>78</v>
      </c>
      <c r="AL327" t="s">
        <v>79</v>
      </c>
      <c r="AM327" t="s">
        <v>80</v>
      </c>
      <c r="AN327" t="s">
        <v>81</v>
      </c>
      <c r="AO327" t="s">
        <v>82</v>
      </c>
      <c r="AP327" t="s">
        <v>83</v>
      </c>
      <c r="AQ327" t="s">
        <v>84</v>
      </c>
      <c r="AR327">
        <v>-32.958736000000002</v>
      </c>
      <c r="AS327">
        <v>151.273875</v>
      </c>
      <c r="AT327" t="s">
        <v>85</v>
      </c>
      <c r="AU327" t="s">
        <v>86</v>
      </c>
      <c r="AV327" t="s">
        <v>51</v>
      </c>
      <c r="AW327" s="1">
        <v>43522</v>
      </c>
    </row>
    <row r="328" spans="1:49" x14ac:dyDescent="0.35">
      <c r="A328">
        <v>1823</v>
      </c>
      <c r="B328">
        <v>14951</v>
      </c>
      <c r="C328" t="s">
        <v>2555</v>
      </c>
      <c r="D328" t="s">
        <v>2556</v>
      </c>
      <c r="E328" t="str">
        <f>TRIM(PROPER(F328))</f>
        <v>Eglinton</v>
      </c>
      <c r="F328" t="s">
        <v>2557</v>
      </c>
      <c r="G328">
        <v>2795</v>
      </c>
      <c r="H328" t="s">
        <v>2558</v>
      </c>
      <c r="I328" t="s">
        <v>2559</v>
      </c>
      <c r="J328" t="s">
        <v>2560</v>
      </c>
      <c r="K328">
        <f>IF(ISBLANK(L328),0,L328)</f>
        <v>475</v>
      </c>
      <c r="L328">
        <v>475</v>
      </c>
      <c r="M328">
        <f>IF(ISBLANK(N328),0,N328)</f>
        <v>6</v>
      </c>
      <c r="N328">
        <v>6</v>
      </c>
      <c r="O328">
        <f>IF(ISBLANK(P328),0,P328)</f>
        <v>3</v>
      </c>
      <c r="P328">
        <v>3</v>
      </c>
      <c r="Q328">
        <f>IF(ISBLANK(R328),0,R328)</f>
        <v>1017</v>
      </c>
      <c r="R328">
        <v>1017</v>
      </c>
      <c r="S328" t="s">
        <v>49</v>
      </c>
      <c r="T328" t="s">
        <v>50</v>
      </c>
      <c r="U328" t="s">
        <v>51</v>
      </c>
      <c r="V328" t="s">
        <v>52</v>
      </c>
      <c r="W328" t="s">
        <v>53</v>
      </c>
      <c r="Y328" t="s">
        <v>51</v>
      </c>
      <c r="Z328" t="s">
        <v>51</v>
      </c>
      <c r="AA328" t="s">
        <v>51</v>
      </c>
      <c r="AB328" t="s">
        <v>54</v>
      </c>
      <c r="AC328" t="s">
        <v>51</v>
      </c>
      <c r="AD328" s="6" t="str">
        <f>TEXT(AE328,"yyyy-mm-dd")</f>
        <v>1868-10-01</v>
      </c>
      <c r="AE328" s="5" t="s">
        <v>2561</v>
      </c>
      <c r="AF328" t="s">
        <v>716</v>
      </c>
      <c r="AG328" t="s">
        <v>717</v>
      </c>
      <c r="AH328" t="s">
        <v>718</v>
      </c>
      <c r="AI328" t="s">
        <v>106</v>
      </c>
      <c r="AJ328" t="s">
        <v>717</v>
      </c>
      <c r="AK328" t="s">
        <v>717</v>
      </c>
      <c r="AL328" t="s">
        <v>719</v>
      </c>
      <c r="AM328" t="s">
        <v>720</v>
      </c>
      <c r="AN328" t="s">
        <v>140</v>
      </c>
      <c r="AO328" t="s">
        <v>512</v>
      </c>
      <c r="AP328" t="s">
        <v>513</v>
      </c>
      <c r="AQ328" t="s">
        <v>84</v>
      </c>
      <c r="AR328">
        <v>-33.377519999999997</v>
      </c>
      <c r="AS328">
        <v>149.539343</v>
      </c>
      <c r="AT328" t="s">
        <v>174</v>
      </c>
      <c r="AU328" t="s">
        <v>631</v>
      </c>
      <c r="AV328" t="s">
        <v>51</v>
      </c>
      <c r="AW328" s="1">
        <v>43522</v>
      </c>
    </row>
    <row r="329" spans="1:49" x14ac:dyDescent="0.35">
      <c r="A329">
        <v>1824</v>
      </c>
      <c r="B329">
        <v>9541</v>
      </c>
      <c r="C329" t="s">
        <v>2562</v>
      </c>
      <c r="D329" t="s">
        <v>2563</v>
      </c>
      <c r="E329" t="str">
        <f>TRIM(PROPER(F329))</f>
        <v>Elands</v>
      </c>
      <c r="F329" t="s">
        <v>2564</v>
      </c>
      <c r="G329">
        <v>2429</v>
      </c>
      <c r="H329" t="s">
        <v>2565</v>
      </c>
      <c r="I329" t="s">
        <v>2566</v>
      </c>
      <c r="J329" t="s">
        <v>2567</v>
      </c>
      <c r="K329">
        <f>IF(ISBLANK(L329),0,L329)</f>
        <v>12</v>
      </c>
      <c r="L329">
        <v>12</v>
      </c>
      <c r="M329">
        <f>IF(ISBLANK(N329),0,N329)</f>
        <v>0</v>
      </c>
      <c r="O329">
        <f>IF(ISBLANK(P329),0,P329)</f>
        <v>0</v>
      </c>
      <c r="P329">
        <v>0</v>
      </c>
      <c r="Q329">
        <f>IF(ISBLANK(R329),0,R329)</f>
        <v>926</v>
      </c>
      <c r="R329">
        <v>926</v>
      </c>
      <c r="S329" t="s">
        <v>49</v>
      </c>
      <c r="T329" t="s">
        <v>50</v>
      </c>
      <c r="U329" t="s">
        <v>51</v>
      </c>
      <c r="V329" t="s">
        <v>52</v>
      </c>
      <c r="W329" t="s">
        <v>53</v>
      </c>
      <c r="Y329" t="s">
        <v>51</v>
      </c>
      <c r="Z329" t="s">
        <v>51</v>
      </c>
      <c r="AA329" t="s">
        <v>51</v>
      </c>
      <c r="AB329" t="s">
        <v>54</v>
      </c>
      <c r="AC329" t="s">
        <v>51</v>
      </c>
      <c r="AD329" s="6" t="str">
        <f>TEXT(AE329,"yyyy-mm-dd")</f>
        <v>1916-01-01</v>
      </c>
      <c r="AE329" s="5">
        <v>5845</v>
      </c>
      <c r="AF329" t="s">
        <v>666</v>
      </c>
      <c r="AG329" t="s">
        <v>1130</v>
      </c>
      <c r="AH329" t="s">
        <v>667</v>
      </c>
      <c r="AI329" t="s">
        <v>77</v>
      </c>
      <c r="AJ329" t="s">
        <v>1131</v>
      </c>
      <c r="AK329" t="s">
        <v>669</v>
      </c>
      <c r="AL329" t="s">
        <v>670</v>
      </c>
      <c r="AM329" t="s">
        <v>671</v>
      </c>
      <c r="AN329" t="s">
        <v>81</v>
      </c>
      <c r="AO329" t="s">
        <v>82</v>
      </c>
      <c r="AP329" t="s">
        <v>672</v>
      </c>
      <c r="AQ329" t="s">
        <v>113</v>
      </c>
      <c r="AR329">
        <v>-31.619382999999999</v>
      </c>
      <c r="AS329">
        <v>152.29229100000001</v>
      </c>
      <c r="AT329" t="s">
        <v>225</v>
      </c>
      <c r="AU329" t="s">
        <v>673</v>
      </c>
      <c r="AV329" t="s">
        <v>51</v>
      </c>
      <c r="AW329" s="1">
        <v>43522</v>
      </c>
    </row>
    <row r="330" spans="1:49" x14ac:dyDescent="0.35">
      <c r="A330">
        <v>1826</v>
      </c>
      <c r="B330">
        <v>9285</v>
      </c>
      <c r="C330" t="s">
        <v>2568</v>
      </c>
      <c r="D330" t="s">
        <v>2569</v>
      </c>
      <c r="E330" t="str">
        <f>TRIM(PROPER(F330))</f>
        <v>Ellalong</v>
      </c>
      <c r="F330" t="s">
        <v>2570</v>
      </c>
      <c r="G330">
        <v>2325</v>
      </c>
      <c r="H330" t="s">
        <v>2571</v>
      </c>
      <c r="I330" t="s">
        <v>2572</v>
      </c>
      <c r="J330" t="s">
        <v>2573</v>
      </c>
      <c r="K330">
        <f>IF(ISBLANK(L330),0,L330)</f>
        <v>127</v>
      </c>
      <c r="L330">
        <v>127</v>
      </c>
      <c r="M330">
        <f>IF(ISBLANK(N330),0,N330)</f>
        <v>9</v>
      </c>
      <c r="N330">
        <v>9</v>
      </c>
      <c r="O330">
        <f>IF(ISBLANK(P330),0,P330)</f>
        <v>0</v>
      </c>
      <c r="Q330">
        <f>IF(ISBLANK(R330),0,R330)</f>
        <v>936</v>
      </c>
      <c r="R330">
        <v>936</v>
      </c>
      <c r="S330" t="s">
        <v>49</v>
      </c>
      <c r="T330" t="s">
        <v>50</v>
      </c>
      <c r="U330" t="s">
        <v>51</v>
      </c>
      <c r="V330" t="s">
        <v>52</v>
      </c>
      <c r="W330" t="s">
        <v>53</v>
      </c>
      <c r="Y330" t="s">
        <v>51</v>
      </c>
      <c r="Z330" t="s">
        <v>51</v>
      </c>
      <c r="AA330" t="s">
        <v>51</v>
      </c>
      <c r="AB330" t="s">
        <v>54</v>
      </c>
      <c r="AC330" t="s">
        <v>51</v>
      </c>
      <c r="AD330" s="6" t="str">
        <f>TEXT(AE330,"yyyy-mm-dd")</f>
        <v>1858-06-01</v>
      </c>
      <c r="AE330" s="5" t="s">
        <v>1804</v>
      </c>
      <c r="AF330" t="s">
        <v>93</v>
      </c>
      <c r="AG330" t="s">
        <v>93</v>
      </c>
      <c r="AH330" t="s">
        <v>83</v>
      </c>
      <c r="AI330" t="s">
        <v>95</v>
      </c>
      <c r="AJ330" t="s">
        <v>93</v>
      </c>
      <c r="AK330" t="s">
        <v>78</v>
      </c>
      <c r="AL330" t="s">
        <v>79</v>
      </c>
      <c r="AM330" t="s">
        <v>80</v>
      </c>
      <c r="AN330" t="s">
        <v>81</v>
      </c>
      <c r="AO330" t="s">
        <v>82</v>
      </c>
      <c r="AP330" t="s">
        <v>83</v>
      </c>
      <c r="AQ330" t="s">
        <v>84</v>
      </c>
      <c r="AR330">
        <v>-32.914749</v>
      </c>
      <c r="AS330">
        <v>151.31197399999999</v>
      </c>
      <c r="AT330" t="s">
        <v>85</v>
      </c>
      <c r="AU330" t="s">
        <v>86</v>
      </c>
      <c r="AV330" t="s">
        <v>51</v>
      </c>
      <c r="AW330" s="1">
        <v>43522</v>
      </c>
    </row>
    <row r="331" spans="1:49" x14ac:dyDescent="0.35">
      <c r="A331">
        <v>1830</v>
      </c>
      <c r="B331">
        <v>9336</v>
      </c>
      <c r="C331" t="s">
        <v>2574</v>
      </c>
      <c r="D331" t="s">
        <v>2575</v>
      </c>
      <c r="E331" t="str">
        <f>TRIM(PROPER(F331))</f>
        <v>Ellerston</v>
      </c>
      <c r="F331" t="s">
        <v>2576</v>
      </c>
      <c r="G331">
        <v>2337</v>
      </c>
      <c r="H331" t="s">
        <v>2577</v>
      </c>
      <c r="I331" t="s">
        <v>2578</v>
      </c>
      <c r="J331" t="s">
        <v>2579</v>
      </c>
      <c r="K331">
        <f>IF(ISBLANK(L331),0,L331)</f>
        <v>21</v>
      </c>
      <c r="L331">
        <v>21</v>
      </c>
      <c r="M331">
        <f>IF(ISBLANK(N331),0,N331)</f>
        <v>0</v>
      </c>
      <c r="N331">
        <v>0</v>
      </c>
      <c r="O331">
        <f>IF(ISBLANK(P331),0,P331)</f>
        <v>0</v>
      </c>
      <c r="P331">
        <v>0</v>
      </c>
      <c r="Q331">
        <f>IF(ISBLANK(R331),0,R331)</f>
        <v>1024</v>
      </c>
      <c r="R331">
        <v>1024</v>
      </c>
      <c r="S331" t="s">
        <v>49</v>
      </c>
      <c r="T331" t="s">
        <v>50</v>
      </c>
      <c r="U331" t="s">
        <v>51</v>
      </c>
      <c r="V331" t="s">
        <v>52</v>
      </c>
      <c r="W331" t="s">
        <v>53</v>
      </c>
      <c r="Y331" t="s">
        <v>51</v>
      </c>
      <c r="Z331" t="s">
        <v>51</v>
      </c>
      <c r="AA331" t="s">
        <v>51</v>
      </c>
      <c r="AB331" t="s">
        <v>54</v>
      </c>
      <c r="AC331" t="s">
        <v>51</v>
      </c>
      <c r="AD331" s="6" t="str">
        <f>TEXT(AE331,"yyyy-mm-dd")</f>
        <v>1879-07-01</v>
      </c>
      <c r="AE331" s="5" t="s">
        <v>2580</v>
      </c>
      <c r="AF331" t="s">
        <v>75</v>
      </c>
      <c r="AG331" t="s">
        <v>75</v>
      </c>
      <c r="AH331" t="s">
        <v>76</v>
      </c>
      <c r="AI331" t="s">
        <v>77</v>
      </c>
      <c r="AJ331" t="s">
        <v>75</v>
      </c>
      <c r="AK331" t="s">
        <v>78</v>
      </c>
      <c r="AL331" t="s">
        <v>79</v>
      </c>
      <c r="AM331" t="s">
        <v>80</v>
      </c>
      <c r="AN331" t="s">
        <v>81</v>
      </c>
      <c r="AO331" t="s">
        <v>82</v>
      </c>
      <c r="AP331" t="s">
        <v>83</v>
      </c>
      <c r="AQ331" t="s">
        <v>113</v>
      </c>
      <c r="AR331">
        <v>-31.817730000000001</v>
      </c>
      <c r="AS331">
        <v>151.30436900000001</v>
      </c>
      <c r="AT331" t="s">
        <v>85</v>
      </c>
      <c r="AU331" t="s">
        <v>86</v>
      </c>
      <c r="AV331" t="s">
        <v>51</v>
      </c>
      <c r="AW331" s="1">
        <v>43522</v>
      </c>
    </row>
    <row r="332" spans="1:49" x14ac:dyDescent="0.35">
      <c r="A332">
        <v>1835</v>
      </c>
      <c r="B332">
        <v>9796</v>
      </c>
      <c r="C332" t="s">
        <v>2581</v>
      </c>
      <c r="D332" t="s">
        <v>2582</v>
      </c>
      <c r="E332" t="str">
        <f>TRIM(PROPER(F332))</f>
        <v>Eltham</v>
      </c>
      <c r="F332" t="s">
        <v>2583</v>
      </c>
      <c r="G332">
        <v>2480</v>
      </c>
      <c r="H332" t="s">
        <v>2584</v>
      </c>
      <c r="I332" t="s">
        <v>2585</v>
      </c>
      <c r="J332" t="s">
        <v>2586</v>
      </c>
      <c r="K332">
        <f>IF(ISBLANK(L332),0,L332)</f>
        <v>52</v>
      </c>
      <c r="L332">
        <v>52</v>
      </c>
      <c r="M332">
        <f>IF(ISBLANK(N332),0,N332)</f>
        <v>0</v>
      </c>
      <c r="N332">
        <v>0</v>
      </c>
      <c r="O332">
        <f>IF(ISBLANK(P332),0,P332)</f>
        <v>0</v>
      </c>
      <c r="Q332">
        <f>IF(ISBLANK(R332),0,R332)</f>
        <v>1074</v>
      </c>
      <c r="R332">
        <v>1074</v>
      </c>
      <c r="S332" t="s">
        <v>49</v>
      </c>
      <c r="T332" t="s">
        <v>50</v>
      </c>
      <c r="U332" t="s">
        <v>51</v>
      </c>
      <c r="V332" t="s">
        <v>52</v>
      </c>
      <c r="W332" t="s">
        <v>53</v>
      </c>
      <c r="Y332" t="s">
        <v>51</v>
      </c>
      <c r="Z332" t="s">
        <v>51</v>
      </c>
      <c r="AA332" t="s">
        <v>51</v>
      </c>
      <c r="AB332" t="s">
        <v>54</v>
      </c>
      <c r="AC332" t="s">
        <v>51</v>
      </c>
      <c r="AD332" s="6" t="str">
        <f>TEXT(AE332,"yyyy-mm-dd")</f>
        <v>1884-05-01</v>
      </c>
      <c r="AE332" s="5" t="s">
        <v>2060</v>
      </c>
      <c r="AF332" t="s">
        <v>622</v>
      </c>
      <c r="AG332" t="s">
        <v>622</v>
      </c>
      <c r="AH332" t="s">
        <v>217</v>
      </c>
      <c r="AI332" t="s">
        <v>77</v>
      </c>
      <c r="AJ332" t="s">
        <v>622</v>
      </c>
      <c r="AK332" t="s">
        <v>219</v>
      </c>
      <c r="AL332" t="s">
        <v>220</v>
      </c>
      <c r="AM332" t="s">
        <v>221</v>
      </c>
      <c r="AN332" t="s">
        <v>222</v>
      </c>
      <c r="AO332" t="s">
        <v>223</v>
      </c>
      <c r="AP332" t="s">
        <v>224</v>
      </c>
      <c r="AQ332" t="s">
        <v>84</v>
      </c>
      <c r="AR332">
        <v>-28.763663000000001</v>
      </c>
      <c r="AS332">
        <v>153.40854100000001</v>
      </c>
      <c r="AT332" t="s">
        <v>225</v>
      </c>
      <c r="AU332" t="s">
        <v>226</v>
      </c>
      <c r="AV332" t="s">
        <v>199</v>
      </c>
      <c r="AW332" s="1">
        <v>43522</v>
      </c>
    </row>
    <row r="333" spans="1:49" x14ac:dyDescent="0.35">
      <c r="A333">
        <v>1838</v>
      </c>
      <c r="B333">
        <v>9424</v>
      </c>
      <c r="C333" t="s">
        <v>2587</v>
      </c>
      <c r="D333" t="s">
        <v>2588</v>
      </c>
      <c r="E333" t="str">
        <f>TRIM(PROPER(F333))</f>
        <v>Emmaville</v>
      </c>
      <c r="F333" t="s">
        <v>2589</v>
      </c>
      <c r="G333">
        <v>2371</v>
      </c>
      <c r="H333" t="s">
        <v>2590</v>
      </c>
      <c r="I333" t="s">
        <v>2591</v>
      </c>
      <c r="J333" t="s">
        <v>2592</v>
      </c>
      <c r="K333">
        <f>IF(ISBLANK(L333),0,L333)</f>
        <v>87</v>
      </c>
      <c r="L333">
        <v>87</v>
      </c>
      <c r="M333">
        <f>IF(ISBLANK(N333),0,N333)</f>
        <v>24</v>
      </c>
      <c r="N333">
        <v>24</v>
      </c>
      <c r="O333">
        <f>IF(ISBLANK(P333),0,P333)</f>
        <v>0</v>
      </c>
      <c r="Q333">
        <f>IF(ISBLANK(R333),0,R333)</f>
        <v>868</v>
      </c>
      <c r="R333">
        <v>868</v>
      </c>
      <c r="S333" t="s">
        <v>290</v>
      </c>
      <c r="T333" t="s">
        <v>50</v>
      </c>
      <c r="U333" t="s">
        <v>51</v>
      </c>
      <c r="V333" t="s">
        <v>52</v>
      </c>
      <c r="W333" t="s">
        <v>291</v>
      </c>
      <c r="Y333" t="s">
        <v>51</v>
      </c>
      <c r="Z333" t="s">
        <v>51</v>
      </c>
      <c r="AA333" t="s">
        <v>51</v>
      </c>
      <c r="AB333" t="s">
        <v>54</v>
      </c>
      <c r="AC333" t="s">
        <v>51</v>
      </c>
      <c r="AD333" s="6" t="str">
        <f>TEXT(AE333,"yyyy-mm-dd")</f>
        <v>1875-10-01</v>
      </c>
      <c r="AE333" s="5" t="s">
        <v>2593</v>
      </c>
      <c r="AF333" t="s">
        <v>2346</v>
      </c>
      <c r="AG333" t="s">
        <v>315</v>
      </c>
      <c r="AH333" t="s">
        <v>76</v>
      </c>
      <c r="AI333" t="s">
        <v>77</v>
      </c>
      <c r="AJ333" t="s">
        <v>315</v>
      </c>
      <c r="AK333" t="s">
        <v>316</v>
      </c>
      <c r="AL333" t="s">
        <v>317</v>
      </c>
      <c r="AM333" t="s">
        <v>318</v>
      </c>
      <c r="AN333" t="s">
        <v>81</v>
      </c>
      <c r="AO333" t="s">
        <v>82</v>
      </c>
      <c r="AP333" t="s">
        <v>173</v>
      </c>
      <c r="AQ333" t="s">
        <v>113</v>
      </c>
      <c r="AR333">
        <v>-29.446152000000001</v>
      </c>
      <c r="AS333">
        <v>151.60166899999999</v>
      </c>
      <c r="AT333" t="s">
        <v>174</v>
      </c>
      <c r="AU333" t="s">
        <v>175</v>
      </c>
      <c r="AV333" t="s">
        <v>51</v>
      </c>
      <c r="AW333" s="1">
        <v>43522</v>
      </c>
    </row>
    <row r="334" spans="1:49" x14ac:dyDescent="0.35">
      <c r="A334">
        <v>1839</v>
      </c>
      <c r="B334">
        <v>8699</v>
      </c>
      <c r="C334" t="s">
        <v>2594</v>
      </c>
      <c r="D334" t="s">
        <v>2595</v>
      </c>
      <c r="E334" t="str">
        <f>TRIM(PROPER(F334))</f>
        <v>Empire Bay</v>
      </c>
      <c r="F334" t="s">
        <v>2596</v>
      </c>
      <c r="G334">
        <v>2256</v>
      </c>
      <c r="H334" t="s">
        <v>2597</v>
      </c>
      <c r="I334" t="s">
        <v>2598</v>
      </c>
      <c r="J334" t="s">
        <v>2599</v>
      </c>
      <c r="K334">
        <f>IF(ISBLANK(L334),0,L334)</f>
        <v>457</v>
      </c>
      <c r="L334">
        <v>457</v>
      </c>
      <c r="M334">
        <f>IF(ISBLANK(N334),0,N334)</f>
        <v>5</v>
      </c>
      <c r="N334">
        <v>5</v>
      </c>
      <c r="O334">
        <f>IF(ISBLANK(P334),0,P334)</f>
        <v>10</v>
      </c>
      <c r="P334">
        <v>10</v>
      </c>
      <c r="Q334">
        <f>IF(ISBLANK(R334),0,R334)</f>
        <v>1023</v>
      </c>
      <c r="R334">
        <v>1023</v>
      </c>
      <c r="S334" t="s">
        <v>49</v>
      </c>
      <c r="T334" t="s">
        <v>50</v>
      </c>
      <c r="U334" t="s">
        <v>51</v>
      </c>
      <c r="V334" t="s">
        <v>52</v>
      </c>
      <c r="W334" t="s">
        <v>53</v>
      </c>
      <c r="Y334" t="s">
        <v>51</v>
      </c>
      <c r="Z334" t="s">
        <v>51</v>
      </c>
      <c r="AA334" t="s">
        <v>51</v>
      </c>
      <c r="AB334" t="s">
        <v>54</v>
      </c>
      <c r="AC334" t="s">
        <v>51</v>
      </c>
      <c r="AD334" s="6" t="str">
        <f>TEXT(AE334,"yyyy-mm-dd")</f>
        <v>1881-04-01</v>
      </c>
      <c r="AE334" s="5" t="s">
        <v>2600</v>
      </c>
      <c r="AF334" t="s">
        <v>445</v>
      </c>
      <c r="AG334" t="s">
        <v>446</v>
      </c>
      <c r="AH334" t="s">
        <v>447</v>
      </c>
      <c r="AI334" t="s">
        <v>95</v>
      </c>
      <c r="AJ334" t="s">
        <v>448</v>
      </c>
      <c r="AK334" t="s">
        <v>449</v>
      </c>
      <c r="AL334" t="s">
        <v>450</v>
      </c>
      <c r="AM334" t="s">
        <v>451</v>
      </c>
      <c r="AN334" t="s">
        <v>81</v>
      </c>
      <c r="AO334" t="s">
        <v>445</v>
      </c>
      <c r="AP334" t="s">
        <v>445</v>
      </c>
      <c r="AQ334" t="s">
        <v>66</v>
      </c>
      <c r="AR334">
        <v>-33.504316000000003</v>
      </c>
      <c r="AS334">
        <v>151.362889</v>
      </c>
      <c r="AT334" t="s">
        <v>85</v>
      </c>
      <c r="AU334" t="s">
        <v>445</v>
      </c>
      <c r="AV334" t="s">
        <v>51</v>
      </c>
      <c r="AW334" s="1">
        <v>43522</v>
      </c>
    </row>
    <row r="335" spans="1:49" x14ac:dyDescent="0.35">
      <c r="A335">
        <v>1840</v>
      </c>
      <c r="B335">
        <v>9766</v>
      </c>
      <c r="C335" t="s">
        <v>2601</v>
      </c>
      <c r="D335" t="s">
        <v>2602</v>
      </c>
      <c r="E335" t="str">
        <f>TRIM(PROPER(F335))</f>
        <v>Empire Vale</v>
      </c>
      <c r="F335" t="s">
        <v>2603</v>
      </c>
      <c r="G335">
        <v>2478</v>
      </c>
      <c r="H335" t="s">
        <v>2604</v>
      </c>
      <c r="I335" t="s">
        <v>2605</v>
      </c>
      <c r="J335" t="s">
        <v>2606</v>
      </c>
      <c r="K335">
        <f>IF(ISBLANK(L335),0,L335)</f>
        <v>30</v>
      </c>
      <c r="L335">
        <v>30</v>
      </c>
      <c r="M335">
        <f>IF(ISBLANK(N335),0,N335)</f>
        <v>0</v>
      </c>
      <c r="O335">
        <f>IF(ISBLANK(P335),0,P335)</f>
        <v>0</v>
      </c>
      <c r="Q335">
        <f>IF(ISBLANK(R335),0,R335)</f>
        <v>945</v>
      </c>
      <c r="R335">
        <v>945</v>
      </c>
      <c r="S335" t="s">
        <v>49</v>
      </c>
      <c r="T335" t="s">
        <v>50</v>
      </c>
      <c r="U335" t="s">
        <v>51</v>
      </c>
      <c r="V335" t="s">
        <v>52</v>
      </c>
      <c r="W335" t="s">
        <v>53</v>
      </c>
      <c r="Y335" t="s">
        <v>51</v>
      </c>
      <c r="Z335" t="s">
        <v>51</v>
      </c>
      <c r="AA335" t="s">
        <v>51</v>
      </c>
      <c r="AB335" t="s">
        <v>54</v>
      </c>
      <c r="AC335" t="s">
        <v>51</v>
      </c>
      <c r="AD335" s="6" t="str">
        <f>TEXT(AE335,"yyyy-mm-dd")</f>
        <v>1877-02-01</v>
      </c>
      <c r="AE335" s="5" t="s">
        <v>2607</v>
      </c>
      <c r="AF335" t="s">
        <v>216</v>
      </c>
      <c r="AG335" t="s">
        <v>216</v>
      </c>
      <c r="AH335" t="s">
        <v>217</v>
      </c>
      <c r="AI335" t="s">
        <v>77</v>
      </c>
      <c r="AJ335" t="s">
        <v>218</v>
      </c>
      <c r="AK335" t="s">
        <v>219</v>
      </c>
      <c r="AL335" t="s">
        <v>220</v>
      </c>
      <c r="AM335" t="s">
        <v>221</v>
      </c>
      <c r="AN335" t="s">
        <v>222</v>
      </c>
      <c r="AO335" t="s">
        <v>223</v>
      </c>
      <c r="AP335" t="s">
        <v>224</v>
      </c>
      <c r="AQ335" t="s">
        <v>84</v>
      </c>
      <c r="AR335">
        <v>-28.915113999999999</v>
      </c>
      <c r="AS335">
        <v>153.50605899999999</v>
      </c>
      <c r="AT335" t="s">
        <v>225</v>
      </c>
      <c r="AU335" t="s">
        <v>226</v>
      </c>
      <c r="AV335" t="s">
        <v>51</v>
      </c>
      <c r="AW335" s="1">
        <v>43522</v>
      </c>
    </row>
    <row r="336" spans="1:49" x14ac:dyDescent="0.35">
      <c r="A336">
        <v>1841</v>
      </c>
      <c r="B336">
        <v>10695</v>
      </c>
      <c r="C336" t="s">
        <v>2608</v>
      </c>
      <c r="D336" t="s">
        <v>2609</v>
      </c>
      <c r="E336" t="str">
        <f>TRIM(PROPER(F336))</f>
        <v>Emu Plains</v>
      </c>
      <c r="F336" t="s">
        <v>2610</v>
      </c>
      <c r="G336">
        <v>2750</v>
      </c>
      <c r="H336" t="s">
        <v>2611</v>
      </c>
      <c r="I336" t="s">
        <v>2612</v>
      </c>
      <c r="J336" t="s">
        <v>2613</v>
      </c>
      <c r="K336">
        <f>IF(ISBLANK(L336),0,L336)</f>
        <v>469</v>
      </c>
      <c r="L336">
        <v>469</v>
      </c>
      <c r="M336">
        <f>IF(ISBLANK(N336),0,N336)</f>
        <v>7</v>
      </c>
      <c r="N336">
        <v>7</v>
      </c>
      <c r="O336">
        <f>IF(ISBLANK(P336),0,P336)</f>
        <v>11</v>
      </c>
      <c r="P336">
        <v>11</v>
      </c>
      <c r="Q336">
        <f>IF(ISBLANK(R336),0,R336)</f>
        <v>1001</v>
      </c>
      <c r="R336">
        <v>1001</v>
      </c>
      <c r="S336" t="s">
        <v>49</v>
      </c>
      <c r="T336" t="s">
        <v>50</v>
      </c>
      <c r="U336" t="s">
        <v>51</v>
      </c>
      <c r="V336" t="s">
        <v>52</v>
      </c>
      <c r="W336" t="s">
        <v>53</v>
      </c>
      <c r="Y336" t="s">
        <v>51</v>
      </c>
      <c r="Z336" t="s">
        <v>51</v>
      </c>
      <c r="AA336" t="s">
        <v>51</v>
      </c>
      <c r="AB336" t="s">
        <v>54</v>
      </c>
      <c r="AC336" t="s">
        <v>51</v>
      </c>
      <c r="AD336" s="6" t="str">
        <f>TEXT(AE336,"yyyy-mm-dd")</f>
        <v>1877-09-01</v>
      </c>
      <c r="AE336" s="5" t="s">
        <v>2614</v>
      </c>
      <c r="AF336" t="s">
        <v>2615</v>
      </c>
      <c r="AG336" t="s">
        <v>2615</v>
      </c>
      <c r="AH336" t="s">
        <v>2616</v>
      </c>
      <c r="AI336" t="s">
        <v>282</v>
      </c>
      <c r="AJ336" t="s">
        <v>2615</v>
      </c>
      <c r="AK336" t="s">
        <v>278</v>
      </c>
      <c r="AL336" t="s">
        <v>279</v>
      </c>
      <c r="AM336" t="s">
        <v>280</v>
      </c>
      <c r="AN336" t="s">
        <v>394</v>
      </c>
      <c r="AO336" t="s">
        <v>996</v>
      </c>
      <c r="AP336" t="s">
        <v>997</v>
      </c>
      <c r="AQ336" t="s">
        <v>66</v>
      </c>
      <c r="AR336">
        <v>-33.755617000000001</v>
      </c>
      <c r="AS336">
        <v>150.65773899999999</v>
      </c>
      <c r="AT336" t="s">
        <v>395</v>
      </c>
      <c r="AU336" t="s">
        <v>1048</v>
      </c>
      <c r="AV336" t="s">
        <v>51</v>
      </c>
      <c r="AW336" s="1">
        <v>43522</v>
      </c>
    </row>
    <row r="337" spans="1:49" x14ac:dyDescent="0.35">
      <c r="A337">
        <v>1844</v>
      </c>
      <c r="B337">
        <v>7780</v>
      </c>
      <c r="C337" t="s">
        <v>2617</v>
      </c>
      <c r="D337" t="s">
        <v>2618</v>
      </c>
      <c r="E337" t="str">
        <f>TRIM(PROPER(F337))</f>
        <v>Enfield</v>
      </c>
      <c r="F337" t="s">
        <v>2619</v>
      </c>
      <c r="G337">
        <v>2136</v>
      </c>
      <c r="H337" t="s">
        <v>2620</v>
      </c>
      <c r="I337" t="s">
        <v>2621</v>
      </c>
      <c r="J337" t="s">
        <v>2622</v>
      </c>
      <c r="K337">
        <f>IF(ISBLANK(L337),0,L337)</f>
        <v>296</v>
      </c>
      <c r="L337">
        <v>296</v>
      </c>
      <c r="M337">
        <f>IF(ISBLANK(N337),0,N337)</f>
        <v>0</v>
      </c>
      <c r="N337">
        <v>0</v>
      </c>
      <c r="O337">
        <f>IF(ISBLANK(P337),0,P337)</f>
        <v>64</v>
      </c>
      <c r="P337">
        <v>64</v>
      </c>
      <c r="Q337">
        <f>IF(ISBLANK(R337),0,R337)</f>
        <v>1070</v>
      </c>
      <c r="R337">
        <v>1070</v>
      </c>
      <c r="S337" t="s">
        <v>49</v>
      </c>
      <c r="T337" t="s">
        <v>50</v>
      </c>
      <c r="U337" t="s">
        <v>51</v>
      </c>
      <c r="V337" t="s">
        <v>52</v>
      </c>
      <c r="W337" t="s">
        <v>53</v>
      </c>
      <c r="Y337" t="s">
        <v>51</v>
      </c>
      <c r="Z337" t="s">
        <v>51</v>
      </c>
      <c r="AA337" t="s">
        <v>51</v>
      </c>
      <c r="AB337" t="s">
        <v>54</v>
      </c>
      <c r="AC337" t="s">
        <v>51</v>
      </c>
      <c r="AD337" s="6" t="str">
        <f>TEXT(AE337,"yyyy-mm-dd")</f>
        <v>1924-01-01</v>
      </c>
      <c r="AE337" s="5">
        <v>8767</v>
      </c>
      <c r="AF337" t="s">
        <v>1554</v>
      </c>
      <c r="AG337" t="s">
        <v>391</v>
      </c>
      <c r="AH337" t="s">
        <v>348</v>
      </c>
      <c r="AI337" t="s">
        <v>58</v>
      </c>
      <c r="AJ337" t="s">
        <v>391</v>
      </c>
      <c r="AK337" t="s">
        <v>391</v>
      </c>
      <c r="AL337" t="s">
        <v>392</v>
      </c>
      <c r="AM337" t="s">
        <v>393</v>
      </c>
      <c r="AN337" t="s">
        <v>63</v>
      </c>
      <c r="AO337" t="s">
        <v>64</v>
      </c>
      <c r="AP337" t="s">
        <v>396</v>
      </c>
      <c r="AQ337" t="s">
        <v>66</v>
      </c>
      <c r="AR337">
        <v>-33.888598000000002</v>
      </c>
      <c r="AS337">
        <v>151.094528</v>
      </c>
      <c r="AT337" t="s">
        <v>265</v>
      </c>
      <c r="AU337" t="s">
        <v>67</v>
      </c>
      <c r="AV337" t="s">
        <v>199</v>
      </c>
      <c r="AW337" s="1">
        <v>43522</v>
      </c>
    </row>
    <row r="338" spans="1:49" x14ac:dyDescent="0.35">
      <c r="A338">
        <v>1845</v>
      </c>
      <c r="B338">
        <v>4420</v>
      </c>
      <c r="C338" t="s">
        <v>2623</v>
      </c>
      <c r="D338" t="s">
        <v>2624</v>
      </c>
      <c r="E338" t="str">
        <f>TRIM(PROPER(F338))</f>
        <v>Engadine</v>
      </c>
      <c r="F338" t="s">
        <v>2625</v>
      </c>
      <c r="G338">
        <v>2233</v>
      </c>
      <c r="H338" t="s">
        <v>2626</v>
      </c>
      <c r="I338" t="s">
        <v>2627</v>
      </c>
      <c r="J338" t="s">
        <v>2628</v>
      </c>
      <c r="K338">
        <f>IF(ISBLANK(L338),0,L338)</f>
        <v>364</v>
      </c>
      <c r="L338">
        <v>364</v>
      </c>
      <c r="M338">
        <f>IF(ISBLANK(N338),0,N338)</f>
        <v>3</v>
      </c>
      <c r="N338">
        <v>3</v>
      </c>
      <c r="O338">
        <f>IF(ISBLANK(P338),0,P338)</f>
        <v>18</v>
      </c>
      <c r="P338">
        <v>18</v>
      </c>
      <c r="Q338">
        <f>IF(ISBLANK(R338),0,R338)</f>
        <v>1047</v>
      </c>
      <c r="R338">
        <v>1047</v>
      </c>
      <c r="S338" t="s">
        <v>49</v>
      </c>
      <c r="T338" t="s">
        <v>50</v>
      </c>
      <c r="U338" t="s">
        <v>51</v>
      </c>
      <c r="V338" t="s">
        <v>52</v>
      </c>
      <c r="W338" t="s">
        <v>53</v>
      </c>
      <c r="Y338" t="s">
        <v>51</v>
      </c>
      <c r="Z338" t="s">
        <v>51</v>
      </c>
      <c r="AA338" t="s">
        <v>51</v>
      </c>
      <c r="AB338" t="s">
        <v>54</v>
      </c>
      <c r="AC338" t="s">
        <v>51</v>
      </c>
      <c r="AD338" s="6" t="str">
        <f>TEXT(AE338,"yyyy-mm-dd")</f>
        <v>1932-09-01</v>
      </c>
      <c r="AE338" s="5">
        <v>11933</v>
      </c>
      <c r="AF338" t="s">
        <v>1725</v>
      </c>
      <c r="AG338" t="s">
        <v>2629</v>
      </c>
      <c r="AH338" t="s">
        <v>1983</v>
      </c>
      <c r="AI338" t="s">
        <v>58</v>
      </c>
      <c r="AJ338" t="s">
        <v>2630</v>
      </c>
      <c r="AK338" t="s">
        <v>1728</v>
      </c>
      <c r="AL338" t="s">
        <v>1729</v>
      </c>
      <c r="AM338" t="s">
        <v>1730</v>
      </c>
      <c r="AN338" t="s">
        <v>63</v>
      </c>
      <c r="AO338" t="s">
        <v>552</v>
      </c>
      <c r="AP338" t="s">
        <v>65</v>
      </c>
      <c r="AQ338" t="s">
        <v>66</v>
      </c>
      <c r="AR338">
        <v>-34.06335</v>
      </c>
      <c r="AS338">
        <v>151.01243099999999</v>
      </c>
      <c r="AT338" t="s">
        <v>64</v>
      </c>
      <c r="AU338" t="s">
        <v>1731</v>
      </c>
      <c r="AV338" t="s">
        <v>51</v>
      </c>
      <c r="AW338" s="1">
        <v>43522</v>
      </c>
    </row>
    <row r="339" spans="1:49" x14ac:dyDescent="0.35">
      <c r="A339">
        <v>1849</v>
      </c>
      <c r="B339">
        <v>8729</v>
      </c>
      <c r="C339" t="s">
        <v>2631</v>
      </c>
      <c r="D339" t="s">
        <v>2632</v>
      </c>
      <c r="E339" t="str">
        <f>TRIM(PROPER(F339))</f>
        <v>The Entrance</v>
      </c>
      <c r="F339" t="s">
        <v>2633</v>
      </c>
      <c r="G339">
        <v>2261</v>
      </c>
      <c r="H339" t="s">
        <v>2634</v>
      </c>
      <c r="I339" t="s">
        <v>2635</v>
      </c>
      <c r="J339" t="s">
        <v>2636</v>
      </c>
      <c r="K339">
        <f>IF(ISBLANK(L339),0,L339)</f>
        <v>500</v>
      </c>
      <c r="L339">
        <v>500</v>
      </c>
      <c r="M339">
        <f>IF(ISBLANK(N339),0,N339)</f>
        <v>19</v>
      </c>
      <c r="N339">
        <v>19</v>
      </c>
      <c r="O339">
        <f>IF(ISBLANK(P339),0,P339)</f>
        <v>12</v>
      </c>
      <c r="P339">
        <v>12</v>
      </c>
      <c r="Q339">
        <f>IF(ISBLANK(R339),0,R339)</f>
        <v>895</v>
      </c>
      <c r="R339">
        <v>895</v>
      </c>
      <c r="S339" t="s">
        <v>49</v>
      </c>
      <c r="T339" t="s">
        <v>50</v>
      </c>
      <c r="U339" t="s">
        <v>51</v>
      </c>
      <c r="V339" t="s">
        <v>52</v>
      </c>
      <c r="W339" t="s">
        <v>53</v>
      </c>
      <c r="Y339" t="s">
        <v>199</v>
      </c>
      <c r="Z339" t="s">
        <v>51</v>
      </c>
      <c r="AA339" t="s">
        <v>51</v>
      </c>
      <c r="AB339" t="s">
        <v>54</v>
      </c>
      <c r="AC339" t="s">
        <v>51</v>
      </c>
      <c r="AD339" s="6" t="str">
        <f>TEXT(AE339,"yyyy-mm-dd")</f>
        <v>1915-01-01</v>
      </c>
      <c r="AE339" s="5">
        <v>5480</v>
      </c>
      <c r="AF339" t="s">
        <v>445</v>
      </c>
      <c r="AG339" t="s">
        <v>905</v>
      </c>
      <c r="AH339" t="s">
        <v>906</v>
      </c>
      <c r="AI339" t="s">
        <v>95</v>
      </c>
      <c r="AJ339" t="s">
        <v>2637</v>
      </c>
      <c r="AK339" t="s">
        <v>449</v>
      </c>
      <c r="AL339" t="s">
        <v>450</v>
      </c>
      <c r="AM339" t="s">
        <v>451</v>
      </c>
      <c r="AN339" t="s">
        <v>81</v>
      </c>
      <c r="AO339" t="s">
        <v>445</v>
      </c>
      <c r="AP339" t="s">
        <v>445</v>
      </c>
      <c r="AQ339" t="s">
        <v>66</v>
      </c>
      <c r="AR339">
        <v>-33.346741000000002</v>
      </c>
      <c r="AS339">
        <v>151.493009</v>
      </c>
      <c r="AT339" t="s">
        <v>85</v>
      </c>
      <c r="AU339" t="s">
        <v>445</v>
      </c>
      <c r="AV339" t="s">
        <v>51</v>
      </c>
      <c r="AW339" s="1">
        <v>43522</v>
      </c>
    </row>
    <row r="340" spans="1:49" x14ac:dyDescent="0.35">
      <c r="A340">
        <v>1850</v>
      </c>
      <c r="B340">
        <v>4925</v>
      </c>
      <c r="C340" t="s">
        <v>2638</v>
      </c>
      <c r="D340" t="s">
        <v>2639</v>
      </c>
      <c r="E340" t="str">
        <f>TRIM(PROPER(F340))</f>
        <v>Epping</v>
      </c>
      <c r="F340" t="s">
        <v>2640</v>
      </c>
      <c r="G340">
        <v>2121</v>
      </c>
      <c r="H340" t="s">
        <v>2641</v>
      </c>
      <c r="I340" t="s">
        <v>2642</v>
      </c>
      <c r="J340" t="s">
        <v>2643</v>
      </c>
      <c r="K340">
        <f>IF(ISBLANK(L340),0,L340)</f>
        <v>549</v>
      </c>
      <c r="L340">
        <v>549</v>
      </c>
      <c r="M340">
        <f>IF(ISBLANK(N340),0,N340)</f>
        <v>0</v>
      </c>
      <c r="N340">
        <v>0</v>
      </c>
      <c r="O340">
        <f>IF(ISBLANK(P340),0,P340)</f>
        <v>88</v>
      </c>
      <c r="P340">
        <v>88</v>
      </c>
      <c r="Q340">
        <f>IF(ISBLANK(R340),0,R340)</f>
        <v>1162</v>
      </c>
      <c r="R340">
        <v>1162</v>
      </c>
      <c r="S340" t="s">
        <v>49</v>
      </c>
      <c r="T340" t="s">
        <v>50</v>
      </c>
      <c r="U340" t="s">
        <v>51</v>
      </c>
      <c r="V340" t="s">
        <v>52</v>
      </c>
      <c r="W340" t="s">
        <v>53</v>
      </c>
      <c r="Y340" t="s">
        <v>51</v>
      </c>
      <c r="Z340" t="s">
        <v>51</v>
      </c>
      <c r="AA340" t="s">
        <v>51</v>
      </c>
      <c r="AB340" t="s">
        <v>54</v>
      </c>
      <c r="AC340" t="s">
        <v>51</v>
      </c>
      <c r="AD340" s="6" t="str">
        <f>TEXT(AE340,"yyyy-mm-dd")</f>
        <v>1901-07-01</v>
      </c>
      <c r="AE340" s="5">
        <v>548</v>
      </c>
      <c r="AF340" t="s">
        <v>1521</v>
      </c>
      <c r="AG340" t="s">
        <v>762</v>
      </c>
      <c r="AH340" t="s">
        <v>2644</v>
      </c>
      <c r="AI340" t="s">
        <v>282</v>
      </c>
      <c r="AJ340" t="s">
        <v>335</v>
      </c>
      <c r="AK340" t="s">
        <v>336</v>
      </c>
      <c r="AL340" t="s">
        <v>337</v>
      </c>
      <c r="AM340" t="s">
        <v>338</v>
      </c>
      <c r="AN340" t="s">
        <v>63</v>
      </c>
      <c r="AO340" t="s">
        <v>281</v>
      </c>
      <c r="AP340" t="s">
        <v>282</v>
      </c>
      <c r="AQ340" t="s">
        <v>66</v>
      </c>
      <c r="AR340">
        <v>-33.770727000000001</v>
      </c>
      <c r="AS340">
        <v>151.08787799999999</v>
      </c>
      <c r="AT340" t="s">
        <v>281</v>
      </c>
      <c r="AU340" t="s">
        <v>763</v>
      </c>
      <c r="AV340" t="s">
        <v>51</v>
      </c>
      <c r="AW340" s="1">
        <v>43522</v>
      </c>
    </row>
    <row r="341" spans="1:49" x14ac:dyDescent="0.35">
      <c r="A341">
        <v>1851</v>
      </c>
      <c r="B341">
        <v>7769</v>
      </c>
      <c r="C341" t="s">
        <v>2645</v>
      </c>
      <c r="D341" t="s">
        <v>2646</v>
      </c>
      <c r="E341" t="str">
        <f>TRIM(PROPER(F341))</f>
        <v>Epping</v>
      </c>
      <c r="F341" t="s">
        <v>2647</v>
      </c>
      <c r="G341">
        <v>2121</v>
      </c>
      <c r="H341" t="s">
        <v>2648</v>
      </c>
      <c r="I341" t="s">
        <v>2649</v>
      </c>
      <c r="J341" t="s">
        <v>2650</v>
      </c>
      <c r="K341">
        <f>IF(ISBLANK(L341),0,L341)</f>
        <v>1222</v>
      </c>
      <c r="L341">
        <v>1222</v>
      </c>
      <c r="M341">
        <f>IF(ISBLANK(N341),0,N341)</f>
        <v>0</v>
      </c>
      <c r="N341">
        <v>0</v>
      </c>
      <c r="O341">
        <f>IF(ISBLANK(P341),0,P341)</f>
        <v>93</v>
      </c>
      <c r="P341">
        <v>93</v>
      </c>
      <c r="Q341">
        <f>IF(ISBLANK(R341),0,R341)</f>
        <v>1157</v>
      </c>
      <c r="R341">
        <v>1157</v>
      </c>
      <c r="S341" t="s">
        <v>49</v>
      </c>
      <c r="T341" t="s">
        <v>50</v>
      </c>
      <c r="U341" t="s">
        <v>51</v>
      </c>
      <c r="V341" t="s">
        <v>52</v>
      </c>
      <c r="W341" t="s">
        <v>53</v>
      </c>
      <c r="Y341" t="s">
        <v>51</v>
      </c>
      <c r="Z341" t="s">
        <v>51</v>
      </c>
      <c r="AA341" t="s">
        <v>51</v>
      </c>
      <c r="AB341" t="s">
        <v>54</v>
      </c>
      <c r="AC341" t="s">
        <v>51</v>
      </c>
      <c r="AD341" s="6" t="str">
        <f>TEXT(AE341,"yyyy-mm-dd")</f>
        <v>1927-06-01</v>
      </c>
      <c r="AE341" s="5">
        <v>10014</v>
      </c>
      <c r="AF341" t="s">
        <v>1521</v>
      </c>
      <c r="AG341" t="s">
        <v>762</v>
      </c>
      <c r="AH341" t="s">
        <v>2644</v>
      </c>
      <c r="AI341" t="s">
        <v>282</v>
      </c>
      <c r="AJ341" t="s">
        <v>1522</v>
      </c>
      <c r="AK341" t="s">
        <v>336</v>
      </c>
      <c r="AL341" t="s">
        <v>337</v>
      </c>
      <c r="AM341" t="s">
        <v>338</v>
      </c>
      <c r="AN341" t="s">
        <v>63</v>
      </c>
      <c r="AO341" t="s">
        <v>281</v>
      </c>
      <c r="AP341" t="s">
        <v>282</v>
      </c>
      <c r="AQ341" t="s">
        <v>66</v>
      </c>
      <c r="AR341">
        <v>-33.772789000000003</v>
      </c>
      <c r="AS341">
        <v>151.068048</v>
      </c>
      <c r="AT341" t="s">
        <v>281</v>
      </c>
      <c r="AU341" t="s">
        <v>763</v>
      </c>
      <c r="AV341" t="s">
        <v>199</v>
      </c>
      <c r="AW341" s="1">
        <v>43522</v>
      </c>
    </row>
    <row r="342" spans="1:49" x14ac:dyDescent="0.35">
      <c r="A342">
        <v>1856</v>
      </c>
      <c r="B342">
        <v>8674</v>
      </c>
      <c r="C342" t="s">
        <v>2651</v>
      </c>
      <c r="D342" t="s">
        <v>2652</v>
      </c>
      <c r="E342" t="str">
        <f>TRIM(PROPER(F342))</f>
        <v>Erina Heights</v>
      </c>
      <c r="F342" t="s">
        <v>2653</v>
      </c>
      <c r="G342">
        <v>2260</v>
      </c>
      <c r="H342" t="s">
        <v>2654</v>
      </c>
      <c r="I342" t="s">
        <v>2655</v>
      </c>
      <c r="J342" t="s">
        <v>2656</v>
      </c>
      <c r="K342">
        <f>IF(ISBLANK(L342),0,L342)</f>
        <v>333</v>
      </c>
      <c r="L342">
        <v>333</v>
      </c>
      <c r="M342">
        <f>IF(ISBLANK(N342),0,N342)</f>
        <v>5</v>
      </c>
      <c r="N342">
        <v>5</v>
      </c>
      <c r="O342">
        <f>IF(ISBLANK(P342),0,P342)</f>
        <v>4</v>
      </c>
      <c r="P342">
        <v>4</v>
      </c>
      <c r="Q342">
        <f>IF(ISBLANK(R342),0,R342)</f>
        <v>1074</v>
      </c>
      <c r="R342">
        <v>1074</v>
      </c>
      <c r="S342" t="s">
        <v>49</v>
      </c>
      <c r="T342" t="s">
        <v>50</v>
      </c>
      <c r="U342" t="s">
        <v>51</v>
      </c>
      <c r="V342" t="s">
        <v>52</v>
      </c>
      <c r="W342" t="s">
        <v>53</v>
      </c>
      <c r="Y342" t="s">
        <v>51</v>
      </c>
      <c r="Z342" t="s">
        <v>51</v>
      </c>
      <c r="AA342" t="s">
        <v>51</v>
      </c>
      <c r="AB342" t="s">
        <v>54</v>
      </c>
      <c r="AC342" t="s">
        <v>51</v>
      </c>
      <c r="AD342" s="6" t="str">
        <f>TEXT(AE342,"yyyy-mm-dd")</f>
        <v>1873-05-01</v>
      </c>
      <c r="AE342" s="5" t="s">
        <v>2657</v>
      </c>
      <c r="AF342" t="s">
        <v>445</v>
      </c>
      <c r="AG342" t="s">
        <v>446</v>
      </c>
      <c r="AH342" t="s">
        <v>447</v>
      </c>
      <c r="AI342" t="s">
        <v>95</v>
      </c>
      <c r="AJ342" t="s">
        <v>448</v>
      </c>
      <c r="AK342" t="s">
        <v>449</v>
      </c>
      <c r="AL342" t="s">
        <v>450</v>
      </c>
      <c r="AM342" t="s">
        <v>451</v>
      </c>
      <c r="AN342" t="s">
        <v>81</v>
      </c>
      <c r="AO342" t="s">
        <v>445</v>
      </c>
      <c r="AP342" t="s">
        <v>445</v>
      </c>
      <c r="AQ342" t="s">
        <v>66</v>
      </c>
      <c r="AR342">
        <v>-33.428027999999998</v>
      </c>
      <c r="AS342">
        <v>151.41358500000001</v>
      </c>
      <c r="AT342" t="s">
        <v>85</v>
      </c>
      <c r="AU342" t="s">
        <v>445</v>
      </c>
      <c r="AV342" t="s">
        <v>51</v>
      </c>
      <c r="AW342" s="1">
        <v>43522</v>
      </c>
    </row>
    <row r="343" spans="1:49" x14ac:dyDescent="0.35">
      <c r="A343">
        <v>1857</v>
      </c>
      <c r="B343">
        <v>8676</v>
      </c>
      <c r="C343" t="s">
        <v>2658</v>
      </c>
      <c r="D343" t="s">
        <v>2659</v>
      </c>
      <c r="E343" t="str">
        <f>TRIM(PROPER(F343))</f>
        <v>Erina</v>
      </c>
      <c r="F343" t="s">
        <v>2660</v>
      </c>
      <c r="G343">
        <v>2250</v>
      </c>
      <c r="H343" t="s">
        <v>2661</v>
      </c>
      <c r="I343" t="s">
        <v>2662</v>
      </c>
      <c r="J343" t="s">
        <v>2663</v>
      </c>
      <c r="K343">
        <f>IF(ISBLANK(L343),0,L343)</f>
        <v>422</v>
      </c>
      <c r="L343">
        <v>422</v>
      </c>
      <c r="M343">
        <f>IF(ISBLANK(N343),0,N343)</f>
        <v>4</v>
      </c>
      <c r="N343">
        <v>4</v>
      </c>
      <c r="O343">
        <f>IF(ISBLANK(P343),0,P343)</f>
        <v>15</v>
      </c>
      <c r="P343">
        <v>15</v>
      </c>
      <c r="Q343">
        <f>IF(ISBLANK(R343),0,R343)</f>
        <v>1022</v>
      </c>
      <c r="R343">
        <v>1022</v>
      </c>
      <c r="S343" t="s">
        <v>49</v>
      </c>
      <c r="T343" t="s">
        <v>50</v>
      </c>
      <c r="U343" t="s">
        <v>51</v>
      </c>
      <c r="V343" t="s">
        <v>52</v>
      </c>
      <c r="W343" t="s">
        <v>53</v>
      </c>
      <c r="Y343" t="s">
        <v>51</v>
      </c>
      <c r="Z343" t="s">
        <v>51</v>
      </c>
      <c r="AA343" t="s">
        <v>51</v>
      </c>
      <c r="AB343" t="s">
        <v>54</v>
      </c>
      <c r="AC343" t="s">
        <v>51</v>
      </c>
      <c r="AD343" s="6" t="str">
        <f>TEXT(AE343,"yyyy-mm-dd")</f>
        <v>1893-01-01</v>
      </c>
      <c r="AE343" s="5" t="s">
        <v>2664</v>
      </c>
      <c r="AF343" t="s">
        <v>445</v>
      </c>
      <c r="AG343" t="s">
        <v>446</v>
      </c>
      <c r="AH343" t="s">
        <v>447</v>
      </c>
      <c r="AI343" t="s">
        <v>95</v>
      </c>
      <c r="AJ343" t="s">
        <v>448</v>
      </c>
      <c r="AK343" t="s">
        <v>449</v>
      </c>
      <c r="AL343" t="s">
        <v>450</v>
      </c>
      <c r="AM343" t="s">
        <v>451</v>
      </c>
      <c r="AN343" t="s">
        <v>81</v>
      </c>
      <c r="AO343" t="s">
        <v>445</v>
      </c>
      <c r="AP343" t="s">
        <v>445</v>
      </c>
      <c r="AQ343" t="s">
        <v>66</v>
      </c>
      <c r="AR343">
        <v>-33.439346999999998</v>
      </c>
      <c r="AS343">
        <v>151.37849</v>
      </c>
      <c r="AT343" t="s">
        <v>85</v>
      </c>
      <c r="AU343" t="s">
        <v>445</v>
      </c>
      <c r="AV343" t="s">
        <v>51</v>
      </c>
      <c r="AW343" s="1">
        <v>43522</v>
      </c>
    </row>
    <row r="344" spans="1:49" x14ac:dyDescent="0.35">
      <c r="A344">
        <v>1860</v>
      </c>
      <c r="B344">
        <v>7741</v>
      </c>
      <c r="C344" t="s">
        <v>2665</v>
      </c>
      <c r="D344" t="s">
        <v>2666</v>
      </c>
      <c r="E344" t="str">
        <f>TRIM(PROPER(F344))</f>
        <v>West Ryde</v>
      </c>
      <c r="F344" t="s">
        <v>2667</v>
      </c>
      <c r="G344">
        <v>2114</v>
      </c>
      <c r="H344" t="s">
        <v>2668</v>
      </c>
      <c r="I344" t="s">
        <v>2669</v>
      </c>
      <c r="J344" t="s">
        <v>2670</v>
      </c>
      <c r="K344">
        <f>IF(ISBLANK(L344),0,L344)</f>
        <v>416</v>
      </c>
      <c r="L344">
        <v>416</v>
      </c>
      <c r="M344">
        <f>IF(ISBLANK(N344),0,N344)</f>
        <v>2</v>
      </c>
      <c r="N344">
        <v>2</v>
      </c>
      <c r="O344">
        <f>IF(ISBLANK(P344),0,P344)</f>
        <v>64</v>
      </c>
      <c r="P344">
        <v>64</v>
      </c>
      <c r="Q344">
        <f>IF(ISBLANK(R344),0,R344)</f>
        <v>1115</v>
      </c>
      <c r="R344">
        <v>1115</v>
      </c>
      <c r="S344" t="s">
        <v>49</v>
      </c>
      <c r="T344" t="s">
        <v>50</v>
      </c>
      <c r="U344" t="s">
        <v>199</v>
      </c>
      <c r="V344" t="s">
        <v>52</v>
      </c>
      <c r="W344" t="s">
        <v>53</v>
      </c>
      <c r="Y344" t="s">
        <v>51</v>
      </c>
      <c r="Z344" t="s">
        <v>51</v>
      </c>
      <c r="AA344" t="s">
        <v>51</v>
      </c>
      <c r="AB344" t="s">
        <v>54</v>
      </c>
      <c r="AC344" t="s">
        <v>51</v>
      </c>
      <c r="AD344" s="6" t="str">
        <f>TEXT(AE344,"yyyy-mm-dd")</f>
        <v>1888-01-01</v>
      </c>
      <c r="AE344" s="5" t="s">
        <v>2671</v>
      </c>
      <c r="AF344" t="s">
        <v>1269</v>
      </c>
      <c r="AG344" t="s">
        <v>1269</v>
      </c>
      <c r="AH344" t="s">
        <v>2644</v>
      </c>
      <c r="AI344" t="s">
        <v>282</v>
      </c>
      <c r="AJ344" t="s">
        <v>1269</v>
      </c>
      <c r="AK344" t="s">
        <v>336</v>
      </c>
      <c r="AL344" t="s">
        <v>337</v>
      </c>
      <c r="AM344" t="s">
        <v>338</v>
      </c>
      <c r="AN344" t="s">
        <v>63</v>
      </c>
      <c r="AO344" t="s">
        <v>281</v>
      </c>
      <c r="AP344" t="s">
        <v>282</v>
      </c>
      <c r="AQ344" t="s">
        <v>66</v>
      </c>
      <c r="AR344">
        <v>-33.804749000000001</v>
      </c>
      <c r="AS344">
        <v>151.071574</v>
      </c>
      <c r="AT344" t="s">
        <v>281</v>
      </c>
      <c r="AU344" t="s">
        <v>763</v>
      </c>
      <c r="AV344" t="s">
        <v>51</v>
      </c>
      <c r="AW344" s="1">
        <v>43522</v>
      </c>
    </row>
    <row r="345" spans="1:49" x14ac:dyDescent="0.35">
      <c r="A345">
        <v>1864</v>
      </c>
      <c r="B345">
        <v>8703</v>
      </c>
      <c r="C345" t="s">
        <v>2672</v>
      </c>
      <c r="D345" t="s">
        <v>2673</v>
      </c>
      <c r="E345" t="str">
        <f>TRIM(PROPER(F345))</f>
        <v>Ettalong Beach</v>
      </c>
      <c r="F345" t="s">
        <v>2674</v>
      </c>
      <c r="G345">
        <v>2257</v>
      </c>
      <c r="H345" t="s">
        <v>2675</v>
      </c>
      <c r="I345" t="s">
        <v>2676</v>
      </c>
      <c r="J345" t="s">
        <v>2677</v>
      </c>
      <c r="K345">
        <f>IF(ISBLANK(L345),0,L345)</f>
        <v>537</v>
      </c>
      <c r="L345">
        <v>537</v>
      </c>
      <c r="M345">
        <f>IF(ISBLANK(N345),0,N345)</f>
        <v>12</v>
      </c>
      <c r="N345">
        <v>12</v>
      </c>
      <c r="O345">
        <f>IF(ISBLANK(P345),0,P345)</f>
        <v>13</v>
      </c>
      <c r="P345">
        <v>13</v>
      </c>
      <c r="Q345">
        <f>IF(ISBLANK(R345),0,R345)</f>
        <v>955</v>
      </c>
      <c r="R345">
        <v>955</v>
      </c>
      <c r="S345" t="s">
        <v>49</v>
      </c>
      <c r="T345" t="s">
        <v>50</v>
      </c>
      <c r="U345" t="s">
        <v>51</v>
      </c>
      <c r="V345" t="s">
        <v>52</v>
      </c>
      <c r="W345" t="s">
        <v>53</v>
      </c>
      <c r="Y345" t="s">
        <v>51</v>
      </c>
      <c r="Z345" t="s">
        <v>51</v>
      </c>
      <c r="AA345" t="s">
        <v>51</v>
      </c>
      <c r="AB345" t="s">
        <v>54</v>
      </c>
      <c r="AC345" t="s">
        <v>51</v>
      </c>
      <c r="AD345" s="6" t="str">
        <f>TEXT(AE345,"yyyy-mm-dd")</f>
        <v>1928-05-01</v>
      </c>
      <c r="AE345" s="5">
        <v>10349</v>
      </c>
      <c r="AF345" t="s">
        <v>445</v>
      </c>
      <c r="AG345" t="s">
        <v>2678</v>
      </c>
      <c r="AH345" t="s">
        <v>447</v>
      </c>
      <c r="AI345" t="s">
        <v>95</v>
      </c>
      <c r="AJ345" t="s">
        <v>448</v>
      </c>
      <c r="AK345" t="s">
        <v>449</v>
      </c>
      <c r="AL345" t="s">
        <v>450</v>
      </c>
      <c r="AM345" t="s">
        <v>451</v>
      </c>
      <c r="AN345" t="s">
        <v>81</v>
      </c>
      <c r="AO345" t="s">
        <v>445</v>
      </c>
      <c r="AP345" t="s">
        <v>445</v>
      </c>
      <c r="AQ345" t="s">
        <v>66</v>
      </c>
      <c r="AR345">
        <v>-33.513539000000002</v>
      </c>
      <c r="AS345">
        <v>151.33270200000001</v>
      </c>
      <c r="AT345" t="s">
        <v>85</v>
      </c>
      <c r="AU345" t="s">
        <v>445</v>
      </c>
      <c r="AV345" t="s">
        <v>51</v>
      </c>
      <c r="AW345" s="1">
        <v>43522</v>
      </c>
    </row>
    <row r="346" spans="1:49" x14ac:dyDescent="0.35">
      <c r="A346">
        <v>1867</v>
      </c>
      <c r="B346">
        <v>11108</v>
      </c>
      <c r="C346" t="s">
        <v>2679</v>
      </c>
      <c r="D346" t="s">
        <v>2680</v>
      </c>
      <c r="E346" t="str">
        <f>TRIM(PROPER(F346))</f>
        <v>Euabalong West</v>
      </c>
      <c r="F346" t="s">
        <v>2681</v>
      </c>
      <c r="G346">
        <v>2877</v>
      </c>
      <c r="H346" t="s">
        <v>2682</v>
      </c>
      <c r="I346" t="s">
        <v>2683</v>
      </c>
      <c r="J346" t="s">
        <v>2684</v>
      </c>
      <c r="K346">
        <f>IF(ISBLANK(L346),0,L346)</f>
        <v>25</v>
      </c>
      <c r="L346">
        <v>25</v>
      </c>
      <c r="M346">
        <f>IF(ISBLANK(N346),0,N346)</f>
        <v>48</v>
      </c>
      <c r="N346">
        <v>48</v>
      </c>
      <c r="O346">
        <f>IF(ISBLANK(P346),0,P346)</f>
        <v>0</v>
      </c>
      <c r="P346">
        <v>0</v>
      </c>
      <c r="Q346">
        <f>IF(ISBLANK(R346),0,R346)</f>
        <v>780</v>
      </c>
      <c r="R346">
        <v>780</v>
      </c>
      <c r="S346" t="s">
        <v>49</v>
      </c>
      <c r="T346" t="s">
        <v>50</v>
      </c>
      <c r="U346" t="s">
        <v>51</v>
      </c>
      <c r="V346" t="s">
        <v>52</v>
      </c>
      <c r="W346" t="s">
        <v>53</v>
      </c>
      <c r="Y346" t="s">
        <v>51</v>
      </c>
      <c r="Z346" t="s">
        <v>51</v>
      </c>
      <c r="AA346" t="s">
        <v>51</v>
      </c>
      <c r="AB346" t="s">
        <v>54</v>
      </c>
      <c r="AC346" t="s">
        <v>199</v>
      </c>
      <c r="AD346" s="6" t="str">
        <f>TEXT(AE346,"yyyy-mm-dd")</f>
        <v>1932-05-01</v>
      </c>
      <c r="AE346" s="5">
        <v>11810</v>
      </c>
      <c r="AF346" t="s">
        <v>1900</v>
      </c>
      <c r="AG346" t="s">
        <v>202</v>
      </c>
      <c r="AH346" t="s">
        <v>203</v>
      </c>
      <c r="AI346" t="s">
        <v>106</v>
      </c>
      <c r="AJ346" t="s">
        <v>294</v>
      </c>
      <c r="AK346" t="s">
        <v>295</v>
      </c>
      <c r="AL346" t="s">
        <v>296</v>
      </c>
      <c r="AM346" t="s">
        <v>297</v>
      </c>
      <c r="AN346" t="s">
        <v>140</v>
      </c>
      <c r="AO346" t="s">
        <v>512</v>
      </c>
      <c r="AP346" t="s">
        <v>2685</v>
      </c>
      <c r="AQ346" t="s">
        <v>592</v>
      </c>
      <c r="AR346">
        <v>-33.05583</v>
      </c>
      <c r="AS346">
        <v>146.39712800000001</v>
      </c>
      <c r="AT346" t="s">
        <v>111</v>
      </c>
      <c r="AU346" t="s">
        <v>208</v>
      </c>
      <c r="AV346" t="s">
        <v>51</v>
      </c>
      <c r="AW346" s="1">
        <v>43522</v>
      </c>
    </row>
    <row r="347" spans="1:49" x14ac:dyDescent="0.35">
      <c r="A347">
        <v>1869</v>
      </c>
      <c r="B347">
        <v>11089</v>
      </c>
      <c r="C347" t="s">
        <v>2686</v>
      </c>
      <c r="D347" t="s">
        <v>2687</v>
      </c>
      <c r="E347" t="str">
        <f>TRIM(PROPER(F347))</f>
        <v>Euchareena</v>
      </c>
      <c r="F347" t="s">
        <v>2688</v>
      </c>
      <c r="G347">
        <v>2866</v>
      </c>
      <c r="H347" t="s">
        <v>2689</v>
      </c>
      <c r="I347" t="s">
        <v>2690</v>
      </c>
      <c r="J347" t="s">
        <v>2691</v>
      </c>
      <c r="K347">
        <f>IF(ISBLANK(L347),0,L347)</f>
        <v>0</v>
      </c>
      <c r="M347">
        <f>IF(ISBLANK(N347),0,N347)</f>
        <v>0</v>
      </c>
      <c r="O347">
        <f>IF(ISBLANK(P347),0,P347)</f>
        <v>0</v>
      </c>
      <c r="Q347">
        <f>IF(ISBLANK(R347),0,R347)</f>
        <v>885</v>
      </c>
      <c r="R347">
        <v>885</v>
      </c>
      <c r="S347" t="s">
        <v>49</v>
      </c>
      <c r="T347" t="s">
        <v>50</v>
      </c>
      <c r="U347" t="s">
        <v>51</v>
      </c>
      <c r="V347" t="s">
        <v>52</v>
      </c>
      <c r="W347" t="s">
        <v>53</v>
      </c>
      <c r="Y347" t="s">
        <v>51</v>
      </c>
      <c r="Z347" t="s">
        <v>51</v>
      </c>
      <c r="AA347" t="s">
        <v>51</v>
      </c>
      <c r="AB347" t="s">
        <v>54</v>
      </c>
      <c r="AC347" t="s">
        <v>51</v>
      </c>
      <c r="AD347" s="6" t="str">
        <f>TEXT(AE347,"yyyy-mm-dd")</f>
        <v>1882-04-01</v>
      </c>
      <c r="AE347" s="5" t="s">
        <v>1674</v>
      </c>
      <c r="AF347" t="s">
        <v>507</v>
      </c>
      <c r="AG347" t="s">
        <v>508</v>
      </c>
      <c r="AH347" t="s">
        <v>718</v>
      </c>
      <c r="AI347" t="s">
        <v>106</v>
      </c>
      <c r="AJ347" t="s">
        <v>740</v>
      </c>
      <c r="AK347" t="s">
        <v>740</v>
      </c>
      <c r="AL347" t="s">
        <v>1649</v>
      </c>
      <c r="AM347" t="s">
        <v>1650</v>
      </c>
      <c r="AN347" t="s">
        <v>140</v>
      </c>
      <c r="AO347" t="s">
        <v>512</v>
      </c>
      <c r="AP347" t="s">
        <v>513</v>
      </c>
      <c r="AQ347" t="s">
        <v>113</v>
      </c>
      <c r="AR347">
        <v>-32.937204000000001</v>
      </c>
      <c r="AS347">
        <v>149.091542</v>
      </c>
      <c r="AT347" t="s">
        <v>174</v>
      </c>
      <c r="AU347" t="s">
        <v>208</v>
      </c>
      <c r="AV347" t="s">
        <v>51</v>
      </c>
      <c r="AW347" s="1">
        <v>43522</v>
      </c>
    </row>
    <row r="348" spans="1:49" x14ac:dyDescent="0.35">
      <c r="A348">
        <v>1870</v>
      </c>
      <c r="B348">
        <v>11021</v>
      </c>
      <c r="C348" t="s">
        <v>2692</v>
      </c>
      <c r="D348" t="s">
        <v>1966</v>
      </c>
      <c r="E348" t="str">
        <f>TRIM(PROPER(F348))</f>
        <v>Eugowra</v>
      </c>
      <c r="F348" t="s">
        <v>2693</v>
      </c>
      <c r="G348">
        <v>2806</v>
      </c>
      <c r="H348" t="s">
        <v>2694</v>
      </c>
      <c r="I348" t="s">
        <v>2695</v>
      </c>
      <c r="J348" t="s">
        <v>2696</v>
      </c>
      <c r="K348">
        <f>IF(ISBLANK(L348),0,L348)</f>
        <v>34</v>
      </c>
      <c r="L348">
        <v>34</v>
      </c>
      <c r="M348">
        <f>IF(ISBLANK(N348),0,N348)</f>
        <v>26</v>
      </c>
      <c r="N348">
        <v>26</v>
      </c>
      <c r="O348">
        <f>IF(ISBLANK(P348),0,P348)</f>
        <v>0</v>
      </c>
      <c r="P348">
        <v>0</v>
      </c>
      <c r="Q348">
        <f>IF(ISBLANK(R348),0,R348)</f>
        <v>888</v>
      </c>
      <c r="R348">
        <v>888</v>
      </c>
      <c r="S348" t="s">
        <v>49</v>
      </c>
      <c r="T348" t="s">
        <v>50</v>
      </c>
      <c r="U348" t="s">
        <v>51</v>
      </c>
      <c r="V348" t="s">
        <v>52</v>
      </c>
      <c r="W348" t="s">
        <v>53</v>
      </c>
      <c r="Y348" t="s">
        <v>51</v>
      </c>
      <c r="Z348" t="s">
        <v>51</v>
      </c>
      <c r="AA348" t="s">
        <v>51</v>
      </c>
      <c r="AB348" t="s">
        <v>54</v>
      </c>
      <c r="AC348" t="s">
        <v>51</v>
      </c>
      <c r="AD348" s="6" t="str">
        <f>TEXT(AE348,"yyyy-mm-dd")</f>
        <v>1879-10-01</v>
      </c>
      <c r="AE348" s="5" t="s">
        <v>2697</v>
      </c>
      <c r="AF348" t="s">
        <v>1710</v>
      </c>
      <c r="AG348" t="s">
        <v>740</v>
      </c>
      <c r="AH348" t="s">
        <v>718</v>
      </c>
      <c r="AI348" t="s">
        <v>106</v>
      </c>
      <c r="AJ348" t="s">
        <v>1711</v>
      </c>
      <c r="AK348" t="s">
        <v>740</v>
      </c>
      <c r="AL348" t="s">
        <v>1649</v>
      </c>
      <c r="AM348" t="s">
        <v>1650</v>
      </c>
      <c r="AN348" t="s">
        <v>140</v>
      </c>
      <c r="AO348" t="s">
        <v>512</v>
      </c>
      <c r="AP348" t="s">
        <v>513</v>
      </c>
      <c r="AQ348" t="s">
        <v>113</v>
      </c>
      <c r="AR348">
        <v>-33.423082000000001</v>
      </c>
      <c r="AS348">
        <v>148.36928599999999</v>
      </c>
      <c r="AT348" t="s">
        <v>174</v>
      </c>
      <c r="AU348" t="s">
        <v>631</v>
      </c>
      <c r="AV348" t="s">
        <v>51</v>
      </c>
      <c r="AW348" s="1">
        <v>43522</v>
      </c>
    </row>
    <row r="349" spans="1:49" x14ac:dyDescent="0.35">
      <c r="A349">
        <v>1873</v>
      </c>
      <c r="B349">
        <v>11048</v>
      </c>
      <c r="C349" t="s">
        <v>2698</v>
      </c>
      <c r="D349" t="s">
        <v>2699</v>
      </c>
      <c r="E349" t="str">
        <f>TRIM(PROPER(F349))</f>
        <v>Eumungerie</v>
      </c>
      <c r="F349" t="s">
        <v>2700</v>
      </c>
      <c r="G349">
        <v>2831</v>
      </c>
      <c r="H349" t="s">
        <v>2701</v>
      </c>
      <c r="I349" t="s">
        <v>2702</v>
      </c>
      <c r="J349" t="s">
        <v>2703</v>
      </c>
      <c r="K349">
        <f>IF(ISBLANK(L349),0,L349)</f>
        <v>9</v>
      </c>
      <c r="L349">
        <v>9</v>
      </c>
      <c r="M349">
        <f>IF(ISBLANK(N349),0,N349)</f>
        <v>0</v>
      </c>
      <c r="N349">
        <v>0</v>
      </c>
      <c r="O349">
        <f>IF(ISBLANK(P349),0,P349)</f>
        <v>0</v>
      </c>
      <c r="Q349">
        <f>IF(ISBLANK(R349),0,R349)</f>
        <v>814</v>
      </c>
      <c r="R349">
        <v>814</v>
      </c>
      <c r="S349" t="s">
        <v>49</v>
      </c>
      <c r="T349" t="s">
        <v>50</v>
      </c>
      <c r="U349" t="s">
        <v>51</v>
      </c>
      <c r="V349" t="s">
        <v>52</v>
      </c>
      <c r="W349" t="s">
        <v>53</v>
      </c>
      <c r="Y349" t="s">
        <v>51</v>
      </c>
      <c r="Z349" t="s">
        <v>51</v>
      </c>
      <c r="AA349" t="s">
        <v>51</v>
      </c>
      <c r="AB349" t="s">
        <v>54</v>
      </c>
      <c r="AC349" t="s">
        <v>51</v>
      </c>
      <c r="AD349" s="6" t="str">
        <f>TEXT(AE349,"yyyy-mm-dd")</f>
        <v>1904-08-01</v>
      </c>
      <c r="AE349" s="5">
        <v>1675</v>
      </c>
      <c r="AF349" t="s">
        <v>507</v>
      </c>
      <c r="AG349" t="s">
        <v>508</v>
      </c>
      <c r="AH349" t="s">
        <v>203</v>
      </c>
      <c r="AI349" t="s">
        <v>106</v>
      </c>
      <c r="AJ349" t="s">
        <v>995</v>
      </c>
      <c r="AK349" t="s">
        <v>508</v>
      </c>
      <c r="AL349" t="s">
        <v>510</v>
      </c>
      <c r="AM349" t="s">
        <v>511</v>
      </c>
      <c r="AN349" t="s">
        <v>140</v>
      </c>
      <c r="AO349" t="s">
        <v>512</v>
      </c>
      <c r="AP349" t="s">
        <v>513</v>
      </c>
      <c r="AQ349" t="s">
        <v>113</v>
      </c>
      <c r="AR349">
        <v>-31.951152</v>
      </c>
      <c r="AS349">
        <v>148.62107499999999</v>
      </c>
      <c r="AT349" t="s">
        <v>174</v>
      </c>
      <c r="AU349" t="s">
        <v>208</v>
      </c>
      <c r="AV349" t="s">
        <v>51</v>
      </c>
      <c r="AW349" s="1">
        <v>43522</v>
      </c>
    </row>
    <row r="350" spans="1:49" x14ac:dyDescent="0.35">
      <c r="A350">
        <v>1874</v>
      </c>
      <c r="B350">
        <v>9632</v>
      </c>
      <c r="C350" t="s">
        <v>2704</v>
      </c>
      <c r="D350" t="s">
        <v>210</v>
      </c>
      <c r="E350" t="str">
        <f>TRIM(PROPER(F350))</f>
        <v>Eungai Creek</v>
      </c>
      <c r="F350" t="s">
        <v>2705</v>
      </c>
      <c r="G350">
        <v>2441</v>
      </c>
      <c r="H350" t="s">
        <v>2706</v>
      </c>
      <c r="I350" t="s">
        <v>2707</v>
      </c>
      <c r="J350" t="s">
        <v>2708</v>
      </c>
      <c r="K350">
        <f>IF(ISBLANK(L350),0,L350)</f>
        <v>42</v>
      </c>
      <c r="L350">
        <v>42</v>
      </c>
      <c r="M350">
        <f>IF(ISBLANK(N350),0,N350)</f>
        <v>0</v>
      </c>
      <c r="O350">
        <f>IF(ISBLANK(P350),0,P350)</f>
        <v>0</v>
      </c>
      <c r="Q350">
        <f>IF(ISBLANK(R350),0,R350)</f>
        <v>920</v>
      </c>
      <c r="R350">
        <v>920</v>
      </c>
      <c r="S350" t="s">
        <v>49</v>
      </c>
      <c r="T350" t="s">
        <v>50</v>
      </c>
      <c r="U350" t="s">
        <v>51</v>
      </c>
      <c r="V350" t="s">
        <v>52</v>
      </c>
      <c r="W350" t="s">
        <v>53</v>
      </c>
      <c r="Y350" t="s">
        <v>51</v>
      </c>
      <c r="Z350" t="s">
        <v>51</v>
      </c>
      <c r="AA350" t="s">
        <v>51</v>
      </c>
      <c r="AB350" t="s">
        <v>54</v>
      </c>
      <c r="AC350" t="s">
        <v>51</v>
      </c>
      <c r="AD350" s="6" t="str">
        <f>TEXT(AE350,"yyyy-mm-dd")</f>
        <v>1893-10-01</v>
      </c>
      <c r="AE350" s="5" t="s">
        <v>1575</v>
      </c>
      <c r="AF350" t="s">
        <v>1326</v>
      </c>
      <c r="AG350" t="s">
        <v>749</v>
      </c>
      <c r="AH350" t="s">
        <v>799</v>
      </c>
      <c r="AI350" t="s">
        <v>77</v>
      </c>
      <c r="AJ350" t="s">
        <v>750</v>
      </c>
      <c r="AK350" t="s">
        <v>751</v>
      </c>
      <c r="AL350" t="s">
        <v>752</v>
      </c>
      <c r="AM350" t="s">
        <v>753</v>
      </c>
      <c r="AN350" t="s">
        <v>222</v>
      </c>
      <c r="AO350" t="s">
        <v>673</v>
      </c>
      <c r="AP350" t="s">
        <v>754</v>
      </c>
      <c r="AQ350" t="s">
        <v>113</v>
      </c>
      <c r="AR350">
        <v>-30.832070999999999</v>
      </c>
      <c r="AS350">
        <v>152.87428399999999</v>
      </c>
      <c r="AT350" t="s">
        <v>225</v>
      </c>
      <c r="AU350" t="s">
        <v>673</v>
      </c>
      <c r="AV350" t="s">
        <v>51</v>
      </c>
      <c r="AW350" s="1">
        <v>43522</v>
      </c>
    </row>
    <row r="351" spans="1:49" x14ac:dyDescent="0.35">
      <c r="A351">
        <v>1879</v>
      </c>
      <c r="B351">
        <v>9798</v>
      </c>
      <c r="C351" t="s">
        <v>2709</v>
      </c>
      <c r="D351" t="s">
        <v>2710</v>
      </c>
      <c r="E351" t="str">
        <f>TRIM(PROPER(F351))</f>
        <v>Eureka</v>
      </c>
      <c r="F351" t="s">
        <v>2711</v>
      </c>
      <c r="G351">
        <v>2480</v>
      </c>
      <c r="H351" t="s">
        <v>2712</v>
      </c>
      <c r="I351" t="s">
        <v>2713</v>
      </c>
      <c r="J351" t="s">
        <v>2714</v>
      </c>
      <c r="K351">
        <f>IF(ISBLANK(L351),0,L351)</f>
        <v>34</v>
      </c>
      <c r="L351">
        <v>34</v>
      </c>
      <c r="M351">
        <f>IF(ISBLANK(N351),0,N351)</f>
        <v>0</v>
      </c>
      <c r="N351">
        <v>0</v>
      </c>
      <c r="O351">
        <f>IF(ISBLANK(P351),0,P351)</f>
        <v>16</v>
      </c>
      <c r="P351">
        <v>16</v>
      </c>
      <c r="Q351">
        <f>IF(ISBLANK(R351),0,R351)</f>
        <v>1052</v>
      </c>
      <c r="R351">
        <v>1052</v>
      </c>
      <c r="S351" t="s">
        <v>49</v>
      </c>
      <c r="T351" t="s">
        <v>50</v>
      </c>
      <c r="U351" t="s">
        <v>51</v>
      </c>
      <c r="V351" t="s">
        <v>52</v>
      </c>
      <c r="W351" t="s">
        <v>53</v>
      </c>
      <c r="Y351" t="s">
        <v>51</v>
      </c>
      <c r="Z351" t="s">
        <v>51</v>
      </c>
      <c r="AA351" t="s">
        <v>51</v>
      </c>
      <c r="AB351" t="s">
        <v>54</v>
      </c>
      <c r="AC351" t="s">
        <v>51</v>
      </c>
      <c r="AD351" s="6" t="str">
        <f>TEXT(AE351,"yyyy-mm-dd")</f>
        <v>1887-10-01</v>
      </c>
      <c r="AE351" s="5" t="s">
        <v>2715</v>
      </c>
      <c r="AF351" t="s">
        <v>540</v>
      </c>
      <c r="AG351" t="s">
        <v>216</v>
      </c>
      <c r="AH351" t="s">
        <v>521</v>
      </c>
      <c r="AI351" t="s">
        <v>77</v>
      </c>
      <c r="AJ351" t="s">
        <v>622</v>
      </c>
      <c r="AK351" t="s">
        <v>219</v>
      </c>
      <c r="AL351" t="s">
        <v>220</v>
      </c>
      <c r="AM351" t="s">
        <v>221</v>
      </c>
      <c r="AN351" t="s">
        <v>222</v>
      </c>
      <c r="AO351" t="s">
        <v>223</v>
      </c>
      <c r="AP351" t="s">
        <v>224</v>
      </c>
      <c r="AQ351" t="s">
        <v>84</v>
      </c>
      <c r="AR351">
        <v>-28.687657000000002</v>
      </c>
      <c r="AS351">
        <v>153.439223</v>
      </c>
      <c r="AT351" t="s">
        <v>225</v>
      </c>
      <c r="AU351" t="s">
        <v>226</v>
      </c>
      <c r="AV351" t="s">
        <v>51</v>
      </c>
      <c r="AW351" s="1">
        <v>43522</v>
      </c>
    </row>
    <row r="352" spans="1:49" x14ac:dyDescent="0.35">
      <c r="A352">
        <v>1883</v>
      </c>
      <c r="B352">
        <v>10516</v>
      </c>
      <c r="C352" t="s">
        <v>2716</v>
      </c>
      <c r="D352" t="s">
        <v>2717</v>
      </c>
      <c r="E352" t="str">
        <f>TRIM(PROPER(F352))</f>
        <v>Eurongilly</v>
      </c>
      <c r="F352" t="s">
        <v>2718</v>
      </c>
      <c r="G352">
        <v>2663</v>
      </c>
      <c r="H352" t="s">
        <v>2719</v>
      </c>
      <c r="I352" t="s">
        <v>2720</v>
      </c>
      <c r="J352" t="s">
        <v>2721</v>
      </c>
      <c r="K352">
        <f>IF(ISBLANK(L352),0,L352)</f>
        <v>21</v>
      </c>
      <c r="L352">
        <v>21</v>
      </c>
      <c r="M352">
        <f>IF(ISBLANK(N352),0,N352)</f>
        <v>0</v>
      </c>
      <c r="N352">
        <v>0</v>
      </c>
      <c r="O352">
        <f>IF(ISBLANK(P352),0,P352)</f>
        <v>0</v>
      </c>
      <c r="Q352">
        <f>IF(ISBLANK(R352),0,R352)</f>
        <v>1022</v>
      </c>
      <c r="R352">
        <v>1022</v>
      </c>
      <c r="S352" t="s">
        <v>49</v>
      </c>
      <c r="T352" t="s">
        <v>50</v>
      </c>
      <c r="U352" t="s">
        <v>51</v>
      </c>
      <c r="V352" t="s">
        <v>52</v>
      </c>
      <c r="W352" t="s">
        <v>53</v>
      </c>
      <c r="Y352" t="s">
        <v>51</v>
      </c>
      <c r="Z352" t="s">
        <v>51</v>
      </c>
      <c r="AA352" t="s">
        <v>51</v>
      </c>
      <c r="AB352" t="s">
        <v>54</v>
      </c>
      <c r="AC352" t="s">
        <v>51</v>
      </c>
      <c r="AD352" s="6" t="str">
        <f>TEXT(AE352,"yyyy-mm-dd")</f>
        <v>1918-03-01</v>
      </c>
      <c r="AE352" s="5">
        <v>6635</v>
      </c>
      <c r="AF352" t="s">
        <v>2722</v>
      </c>
      <c r="AG352" t="s">
        <v>293</v>
      </c>
      <c r="AH352" t="s">
        <v>143</v>
      </c>
      <c r="AI352" t="s">
        <v>106</v>
      </c>
      <c r="AJ352" t="s">
        <v>137</v>
      </c>
      <c r="AK352" t="s">
        <v>136</v>
      </c>
      <c r="AL352" t="s">
        <v>138</v>
      </c>
      <c r="AM352" t="s">
        <v>139</v>
      </c>
      <c r="AN352" t="s">
        <v>140</v>
      </c>
      <c r="AO352" t="s">
        <v>141</v>
      </c>
      <c r="AP352" t="s">
        <v>142</v>
      </c>
      <c r="AQ352" t="s">
        <v>113</v>
      </c>
      <c r="AR352">
        <v>-34.910170000000001</v>
      </c>
      <c r="AS352">
        <v>147.780957</v>
      </c>
      <c r="AT352" t="s">
        <v>111</v>
      </c>
      <c r="AU352" t="s">
        <v>143</v>
      </c>
      <c r="AV352" t="s">
        <v>51</v>
      </c>
      <c r="AW352" s="1">
        <v>43522</v>
      </c>
    </row>
    <row r="353" spans="1:49" x14ac:dyDescent="0.35">
      <c r="A353">
        <v>1885</v>
      </c>
      <c r="B353">
        <v>10677</v>
      </c>
      <c r="C353" t="s">
        <v>2723</v>
      </c>
      <c r="D353" t="s">
        <v>2724</v>
      </c>
      <c r="E353" t="str">
        <f>TRIM(PROPER(F353))</f>
        <v>Euston</v>
      </c>
      <c r="F353" t="s">
        <v>2725</v>
      </c>
      <c r="G353">
        <v>2737</v>
      </c>
      <c r="H353" t="s">
        <v>2726</v>
      </c>
      <c r="I353" t="s">
        <v>2727</v>
      </c>
      <c r="J353" t="s">
        <v>2728</v>
      </c>
      <c r="K353">
        <f>IF(ISBLANK(L353),0,L353)</f>
        <v>79</v>
      </c>
      <c r="L353">
        <v>79</v>
      </c>
      <c r="M353">
        <f>IF(ISBLANK(N353),0,N353)</f>
        <v>9</v>
      </c>
      <c r="N353">
        <v>9</v>
      </c>
      <c r="O353">
        <f>IF(ISBLANK(P353),0,P353)</f>
        <v>29</v>
      </c>
      <c r="P353">
        <v>29</v>
      </c>
      <c r="Q353">
        <f>IF(ISBLANK(R353),0,R353)</f>
        <v>942</v>
      </c>
      <c r="R353">
        <v>942</v>
      </c>
      <c r="S353" t="s">
        <v>49</v>
      </c>
      <c r="T353" t="s">
        <v>50</v>
      </c>
      <c r="U353" t="s">
        <v>51</v>
      </c>
      <c r="V353" t="s">
        <v>52</v>
      </c>
      <c r="W353" t="s">
        <v>53</v>
      </c>
      <c r="Y353" t="s">
        <v>51</v>
      </c>
      <c r="Z353" t="s">
        <v>51</v>
      </c>
      <c r="AA353" t="s">
        <v>51</v>
      </c>
      <c r="AB353" t="s">
        <v>54</v>
      </c>
      <c r="AC353" t="s">
        <v>199</v>
      </c>
      <c r="AD353" s="6" t="str">
        <f>TEXT(AE353,"yyyy-mm-dd")</f>
        <v>1865-12-01</v>
      </c>
      <c r="AE353" s="5" t="s">
        <v>638</v>
      </c>
      <c r="AF353" t="s">
        <v>524</v>
      </c>
      <c r="AG353" t="s">
        <v>187</v>
      </c>
      <c r="AH353" t="s">
        <v>184</v>
      </c>
      <c r="AI353" t="s">
        <v>106</v>
      </c>
      <c r="AJ353" t="s">
        <v>529</v>
      </c>
      <c r="AK353" t="s">
        <v>529</v>
      </c>
      <c r="AL353" t="s">
        <v>530</v>
      </c>
      <c r="AM353" t="s">
        <v>531</v>
      </c>
      <c r="AN353" t="s">
        <v>140</v>
      </c>
      <c r="AO353" t="s">
        <v>204</v>
      </c>
      <c r="AP353" t="s">
        <v>1117</v>
      </c>
      <c r="AQ353" t="s">
        <v>113</v>
      </c>
      <c r="AR353">
        <v>-34.575588000000003</v>
      </c>
      <c r="AS353">
        <v>142.744248</v>
      </c>
      <c r="AT353" t="s">
        <v>174</v>
      </c>
      <c r="AU353" t="s">
        <v>187</v>
      </c>
      <c r="AV353" t="s">
        <v>51</v>
      </c>
      <c r="AW353" s="1">
        <v>43522</v>
      </c>
    </row>
    <row r="354" spans="1:49" x14ac:dyDescent="0.35">
      <c r="A354">
        <v>1886</v>
      </c>
      <c r="B354">
        <v>15987</v>
      </c>
      <c r="C354" t="s">
        <v>2729</v>
      </c>
      <c r="D354" t="s">
        <v>2730</v>
      </c>
      <c r="E354" t="str">
        <f>TRIM(PROPER(F354))</f>
        <v>Evans Head</v>
      </c>
      <c r="F354" t="s">
        <v>2731</v>
      </c>
      <c r="G354">
        <v>2473</v>
      </c>
      <c r="H354" t="s">
        <v>2732</v>
      </c>
      <c r="I354" t="s">
        <v>2733</v>
      </c>
      <c r="J354" t="s">
        <v>2734</v>
      </c>
      <c r="K354">
        <f>IF(ISBLANK(L354),0,L354)</f>
        <v>486</v>
      </c>
      <c r="L354">
        <v>486</v>
      </c>
      <c r="M354">
        <f>IF(ISBLANK(N354),0,N354)</f>
        <v>17</v>
      </c>
      <c r="N354">
        <v>17</v>
      </c>
      <c r="O354">
        <f>IF(ISBLANK(P354),0,P354)</f>
        <v>3</v>
      </c>
      <c r="P354">
        <v>3</v>
      </c>
      <c r="Q354">
        <f>IF(ISBLANK(R354),0,R354)</f>
        <v>929</v>
      </c>
      <c r="R354">
        <v>929</v>
      </c>
      <c r="S354" t="s">
        <v>290</v>
      </c>
      <c r="T354" t="s">
        <v>50</v>
      </c>
      <c r="U354" t="s">
        <v>51</v>
      </c>
      <c r="V354" t="s">
        <v>52</v>
      </c>
      <c r="W354" t="s">
        <v>291</v>
      </c>
      <c r="Y354" t="s">
        <v>51</v>
      </c>
      <c r="Z354" t="s">
        <v>51</v>
      </c>
      <c r="AA354" t="s">
        <v>51</v>
      </c>
      <c r="AB354" t="s">
        <v>54</v>
      </c>
      <c r="AC354" t="s">
        <v>51</v>
      </c>
      <c r="AD354" s="6" t="str">
        <f>TEXT(AE354,"yyyy-mm-dd")</f>
        <v>1920-10-01</v>
      </c>
      <c r="AE354" s="5">
        <v>7580</v>
      </c>
      <c r="AF354" t="s">
        <v>1400</v>
      </c>
      <c r="AG354" t="s">
        <v>681</v>
      </c>
      <c r="AH354" t="s">
        <v>217</v>
      </c>
      <c r="AI354" t="s">
        <v>77</v>
      </c>
      <c r="AJ354" t="s">
        <v>218</v>
      </c>
      <c r="AK354" t="s">
        <v>219</v>
      </c>
      <c r="AL354" t="s">
        <v>220</v>
      </c>
      <c r="AM354" t="s">
        <v>221</v>
      </c>
      <c r="AN354" t="s">
        <v>222</v>
      </c>
      <c r="AO354" t="s">
        <v>223</v>
      </c>
      <c r="AP354" t="s">
        <v>224</v>
      </c>
      <c r="AQ354" t="s">
        <v>84</v>
      </c>
      <c r="AR354">
        <v>-29.113492000000001</v>
      </c>
      <c r="AS354">
        <v>153.42468299999999</v>
      </c>
      <c r="AT354" t="s">
        <v>225</v>
      </c>
      <c r="AU354" t="s">
        <v>226</v>
      </c>
      <c r="AV354" t="s">
        <v>51</v>
      </c>
      <c r="AW354" s="1">
        <v>43522</v>
      </c>
    </row>
    <row r="355" spans="1:49" x14ac:dyDescent="0.35">
      <c r="A355">
        <v>1890</v>
      </c>
      <c r="B355">
        <v>7866</v>
      </c>
      <c r="C355" t="s">
        <v>2735</v>
      </c>
      <c r="D355" t="s">
        <v>2736</v>
      </c>
      <c r="E355" t="str">
        <f>TRIM(PROPER(F355))</f>
        <v>Castle Hill</v>
      </c>
      <c r="F355" t="s">
        <v>1785</v>
      </c>
      <c r="G355">
        <v>2154</v>
      </c>
      <c r="H355" t="s">
        <v>2737</v>
      </c>
      <c r="I355" t="s">
        <v>2738</v>
      </c>
      <c r="J355" t="s">
        <v>2739</v>
      </c>
      <c r="K355">
        <f>IF(ISBLANK(L355),0,L355)</f>
        <v>541</v>
      </c>
      <c r="L355">
        <v>541</v>
      </c>
      <c r="M355">
        <f>IF(ISBLANK(N355),0,N355)</f>
        <v>0</v>
      </c>
      <c r="O355">
        <f>IF(ISBLANK(P355),0,P355)</f>
        <v>66</v>
      </c>
      <c r="P355">
        <v>66</v>
      </c>
      <c r="Q355">
        <f>IF(ISBLANK(R355),0,R355)</f>
        <v>1116</v>
      </c>
      <c r="R355">
        <v>1116</v>
      </c>
      <c r="S355" t="s">
        <v>49</v>
      </c>
      <c r="T355" t="s">
        <v>50</v>
      </c>
      <c r="U355" t="s">
        <v>51</v>
      </c>
      <c r="V355" t="s">
        <v>52</v>
      </c>
      <c r="W355" t="s">
        <v>53</v>
      </c>
      <c r="Y355" t="s">
        <v>51</v>
      </c>
      <c r="Z355" t="s">
        <v>51</v>
      </c>
      <c r="AA355" t="s">
        <v>51</v>
      </c>
      <c r="AB355" t="s">
        <v>54</v>
      </c>
      <c r="AC355" t="s">
        <v>51</v>
      </c>
      <c r="AD355" s="6" t="str">
        <f>TEXT(AE355,"yyyy-mm-dd")</f>
        <v>1971-01-01</v>
      </c>
      <c r="AE355" s="5">
        <v>25934</v>
      </c>
      <c r="AF355" t="s">
        <v>1789</v>
      </c>
      <c r="AG355" t="s">
        <v>2740</v>
      </c>
      <c r="AH355" t="s">
        <v>1295</v>
      </c>
      <c r="AI355" t="s">
        <v>282</v>
      </c>
      <c r="AJ355" t="s">
        <v>1791</v>
      </c>
      <c r="AK355" t="s">
        <v>278</v>
      </c>
      <c r="AL355" t="s">
        <v>279</v>
      </c>
      <c r="AM355" t="s">
        <v>280</v>
      </c>
      <c r="AN355" t="s">
        <v>394</v>
      </c>
      <c r="AO355" t="s">
        <v>395</v>
      </c>
      <c r="AP355" t="s">
        <v>2741</v>
      </c>
      <c r="AQ355" t="s">
        <v>66</v>
      </c>
      <c r="AR355">
        <v>-33.740443999999997</v>
      </c>
      <c r="AS355">
        <v>150.990408</v>
      </c>
      <c r="AT355" t="s">
        <v>395</v>
      </c>
      <c r="AU355" t="s">
        <v>283</v>
      </c>
      <c r="AV355" t="s">
        <v>51</v>
      </c>
      <c r="AW355" s="1">
        <v>43522</v>
      </c>
    </row>
    <row r="356" spans="1:49" x14ac:dyDescent="0.35">
      <c r="A356">
        <v>1891</v>
      </c>
      <c r="B356">
        <v>10253</v>
      </c>
      <c r="C356" t="s">
        <v>2742</v>
      </c>
      <c r="D356" t="s">
        <v>2743</v>
      </c>
      <c r="E356" t="str">
        <f>TRIM(PROPER(F356))</f>
        <v>Exeter</v>
      </c>
      <c r="F356" t="s">
        <v>2744</v>
      </c>
      <c r="G356">
        <v>2579</v>
      </c>
      <c r="H356" t="s">
        <v>2745</v>
      </c>
      <c r="I356" t="s">
        <v>2746</v>
      </c>
      <c r="J356" t="s">
        <v>2747</v>
      </c>
      <c r="K356">
        <f>IF(ISBLANK(L356),0,L356)</f>
        <v>140</v>
      </c>
      <c r="L356">
        <v>140</v>
      </c>
      <c r="M356">
        <f>IF(ISBLANK(N356),0,N356)</f>
        <v>0</v>
      </c>
      <c r="O356">
        <f>IF(ISBLANK(P356),0,P356)</f>
        <v>8</v>
      </c>
      <c r="P356">
        <v>8</v>
      </c>
      <c r="Q356">
        <f>IF(ISBLANK(R356),0,R356)</f>
        <v>1057</v>
      </c>
      <c r="R356">
        <v>1057</v>
      </c>
      <c r="S356" t="s">
        <v>49</v>
      </c>
      <c r="T356" t="s">
        <v>50</v>
      </c>
      <c r="U356" t="s">
        <v>51</v>
      </c>
      <c r="V356" t="s">
        <v>52</v>
      </c>
      <c r="W356" t="s">
        <v>53</v>
      </c>
      <c r="Y356" t="s">
        <v>51</v>
      </c>
      <c r="Z356" t="s">
        <v>51</v>
      </c>
      <c r="AA356" t="s">
        <v>51</v>
      </c>
      <c r="AB356" t="s">
        <v>54</v>
      </c>
      <c r="AC356" t="s">
        <v>51</v>
      </c>
      <c r="AD356" s="6" t="str">
        <f>TEXT(AE356,"yyyy-mm-dd")</f>
        <v>1891-04-01</v>
      </c>
      <c r="AE356" s="5" t="s">
        <v>2748</v>
      </c>
      <c r="AF356" t="s">
        <v>436</v>
      </c>
      <c r="AG356" t="s">
        <v>437</v>
      </c>
      <c r="AH356" t="s">
        <v>260</v>
      </c>
      <c r="AI356" t="s">
        <v>154</v>
      </c>
      <c r="AJ356" t="s">
        <v>437</v>
      </c>
      <c r="AK356" t="s">
        <v>262</v>
      </c>
      <c r="AL356" t="s">
        <v>263</v>
      </c>
      <c r="AM356" t="s">
        <v>264</v>
      </c>
      <c r="AN356" t="s">
        <v>265</v>
      </c>
      <c r="AO356" t="s">
        <v>265</v>
      </c>
      <c r="AP356" t="s">
        <v>160</v>
      </c>
      <c r="AQ356" t="s">
        <v>84</v>
      </c>
      <c r="AR356">
        <v>-34.616120000000002</v>
      </c>
      <c r="AS356">
        <v>150.32182800000001</v>
      </c>
      <c r="AT356" t="s">
        <v>111</v>
      </c>
      <c r="AU356" t="s">
        <v>438</v>
      </c>
      <c r="AV356" t="s">
        <v>51</v>
      </c>
      <c r="AW356" s="1">
        <v>43522</v>
      </c>
    </row>
    <row r="357" spans="1:49" x14ac:dyDescent="0.35">
      <c r="A357">
        <v>1894</v>
      </c>
      <c r="B357">
        <v>9488</v>
      </c>
      <c r="C357" t="s">
        <v>2749</v>
      </c>
      <c r="D357" t="s">
        <v>2750</v>
      </c>
      <c r="E357" t="str">
        <f>TRIM(PROPER(F357))</f>
        <v>Maules Creek</v>
      </c>
      <c r="F357" t="s">
        <v>2750</v>
      </c>
      <c r="G357">
        <v>2382</v>
      </c>
      <c r="H357" t="s">
        <v>2751</v>
      </c>
      <c r="I357" t="s">
        <v>2752</v>
      </c>
      <c r="J357" t="s">
        <v>2753</v>
      </c>
      <c r="K357">
        <f>IF(ISBLANK(L357),0,L357)</f>
        <v>11</v>
      </c>
      <c r="L357">
        <v>11</v>
      </c>
      <c r="M357">
        <f>IF(ISBLANK(N357),0,N357)</f>
        <v>0</v>
      </c>
      <c r="N357">
        <v>0</v>
      </c>
      <c r="O357">
        <f>IF(ISBLANK(P357),0,P357)</f>
        <v>0</v>
      </c>
      <c r="Q357">
        <f>IF(ISBLANK(R357),0,R357)</f>
        <v>1009</v>
      </c>
      <c r="R357">
        <v>1009</v>
      </c>
      <c r="S357" t="s">
        <v>49</v>
      </c>
      <c r="T357" t="s">
        <v>50</v>
      </c>
      <c r="U357" t="s">
        <v>51</v>
      </c>
      <c r="V357" t="s">
        <v>52</v>
      </c>
      <c r="W357" t="s">
        <v>53</v>
      </c>
      <c r="Y357" t="s">
        <v>51</v>
      </c>
      <c r="Z357" t="s">
        <v>51</v>
      </c>
      <c r="AA357" t="s">
        <v>51</v>
      </c>
      <c r="AB357" t="s">
        <v>54</v>
      </c>
      <c r="AC357" t="s">
        <v>199</v>
      </c>
      <c r="AD357" s="6" t="str">
        <f>TEXT(AE357,"yyyy-mm-dd")</f>
        <v>1910-05-01</v>
      </c>
      <c r="AE357" s="5">
        <v>3774</v>
      </c>
      <c r="AF357" t="s">
        <v>785</v>
      </c>
      <c r="AG357" t="s">
        <v>202</v>
      </c>
      <c r="AH357" t="s">
        <v>203</v>
      </c>
      <c r="AI357" t="s">
        <v>77</v>
      </c>
      <c r="AJ357" t="s">
        <v>655</v>
      </c>
      <c r="AK357" t="s">
        <v>656</v>
      </c>
      <c r="AL357" t="s">
        <v>657</v>
      </c>
      <c r="AM357" t="s">
        <v>658</v>
      </c>
      <c r="AN357" t="s">
        <v>81</v>
      </c>
      <c r="AO357" t="s">
        <v>82</v>
      </c>
      <c r="AP357" t="s">
        <v>591</v>
      </c>
      <c r="AQ357" t="s">
        <v>113</v>
      </c>
      <c r="AR357">
        <v>-30.493351000000001</v>
      </c>
      <c r="AS357">
        <v>150.13126500000001</v>
      </c>
      <c r="AT357" t="s">
        <v>174</v>
      </c>
      <c r="AU357" t="s">
        <v>175</v>
      </c>
      <c r="AV357" t="s">
        <v>51</v>
      </c>
      <c r="AW357" s="1">
        <v>43522</v>
      </c>
    </row>
    <row r="358" spans="1:49" x14ac:dyDescent="0.35">
      <c r="A358">
        <v>1895</v>
      </c>
      <c r="B358">
        <v>8157</v>
      </c>
      <c r="C358" t="s">
        <v>2754</v>
      </c>
      <c r="D358" t="s">
        <v>2755</v>
      </c>
      <c r="E358" t="str">
        <f>TRIM(PROPER(F358))</f>
        <v>Fairfield</v>
      </c>
      <c r="F358" t="s">
        <v>2756</v>
      </c>
      <c r="G358">
        <v>2165</v>
      </c>
      <c r="H358" t="s">
        <v>2757</v>
      </c>
      <c r="I358" t="s">
        <v>2758</v>
      </c>
      <c r="J358" t="s">
        <v>2759</v>
      </c>
      <c r="K358">
        <f>IF(ISBLANK(L358),0,L358)</f>
        <v>586</v>
      </c>
      <c r="L358">
        <v>586</v>
      </c>
      <c r="M358">
        <f>IF(ISBLANK(N358),0,N358)</f>
        <v>0</v>
      </c>
      <c r="O358">
        <f>IF(ISBLANK(P358),0,P358)</f>
        <v>94</v>
      </c>
      <c r="P358">
        <v>94</v>
      </c>
      <c r="Q358">
        <f>IF(ISBLANK(R358),0,R358)</f>
        <v>903</v>
      </c>
      <c r="R358">
        <v>903</v>
      </c>
      <c r="S358" t="s">
        <v>49</v>
      </c>
      <c r="T358" t="s">
        <v>50</v>
      </c>
      <c r="U358" t="s">
        <v>51</v>
      </c>
      <c r="V358" t="s">
        <v>52</v>
      </c>
      <c r="W358" t="s">
        <v>53</v>
      </c>
      <c r="Y358" t="s">
        <v>51</v>
      </c>
      <c r="Z358" t="s">
        <v>51</v>
      </c>
      <c r="AA358" t="s">
        <v>51</v>
      </c>
      <c r="AB358" t="s">
        <v>54</v>
      </c>
      <c r="AC358" t="s">
        <v>51</v>
      </c>
      <c r="AD358" s="6" t="str">
        <f>TEXT(AE358,"yyyy-mm-dd")</f>
        <v>1889-01-01</v>
      </c>
      <c r="AE358" s="5" t="s">
        <v>200</v>
      </c>
      <c r="AF358" t="s">
        <v>1277</v>
      </c>
      <c r="AG358" t="s">
        <v>1277</v>
      </c>
      <c r="AH358" t="s">
        <v>2760</v>
      </c>
      <c r="AI358" t="s">
        <v>154</v>
      </c>
      <c r="AJ358" t="s">
        <v>1277</v>
      </c>
      <c r="AK358" t="s">
        <v>262</v>
      </c>
      <c r="AL358" t="s">
        <v>263</v>
      </c>
      <c r="AM358" t="s">
        <v>264</v>
      </c>
      <c r="AN358" t="s">
        <v>265</v>
      </c>
      <c r="AO358" t="s">
        <v>265</v>
      </c>
      <c r="AP358" t="s">
        <v>396</v>
      </c>
      <c r="AQ358" t="s">
        <v>66</v>
      </c>
      <c r="AR358">
        <v>-33.866847</v>
      </c>
      <c r="AS358">
        <v>150.955409</v>
      </c>
      <c r="AT358" t="s">
        <v>265</v>
      </c>
      <c r="AU358" t="s">
        <v>428</v>
      </c>
      <c r="AV358" t="s">
        <v>51</v>
      </c>
      <c r="AW358" s="1">
        <v>43522</v>
      </c>
    </row>
    <row r="359" spans="1:49" x14ac:dyDescent="0.35">
      <c r="A359">
        <v>1896</v>
      </c>
      <c r="B359">
        <v>8158</v>
      </c>
      <c r="C359" t="s">
        <v>2761</v>
      </c>
      <c r="D359" t="s">
        <v>2762</v>
      </c>
      <c r="E359" t="str">
        <f>TRIM(PROPER(F359))</f>
        <v>Fairfield West</v>
      </c>
      <c r="F359" t="s">
        <v>2763</v>
      </c>
      <c r="G359">
        <v>2165</v>
      </c>
      <c r="H359" t="s">
        <v>2764</v>
      </c>
      <c r="I359" t="s">
        <v>2765</v>
      </c>
      <c r="J359" t="s">
        <v>2766</v>
      </c>
      <c r="K359">
        <f>IF(ISBLANK(L359),0,L359)</f>
        <v>769</v>
      </c>
      <c r="L359">
        <v>769</v>
      </c>
      <c r="M359">
        <f>IF(ISBLANK(N359),0,N359)</f>
        <v>1</v>
      </c>
      <c r="N359">
        <v>1</v>
      </c>
      <c r="O359">
        <f>IF(ISBLANK(P359),0,P359)</f>
        <v>91</v>
      </c>
      <c r="P359">
        <v>91</v>
      </c>
      <c r="Q359">
        <f>IF(ISBLANK(R359),0,R359)</f>
        <v>930</v>
      </c>
      <c r="R359">
        <v>930</v>
      </c>
      <c r="S359" t="s">
        <v>49</v>
      </c>
      <c r="T359" t="s">
        <v>50</v>
      </c>
      <c r="U359" t="s">
        <v>51</v>
      </c>
      <c r="V359" t="s">
        <v>52</v>
      </c>
      <c r="W359" t="s">
        <v>53</v>
      </c>
      <c r="Y359" t="s">
        <v>51</v>
      </c>
      <c r="Z359" t="s">
        <v>51</v>
      </c>
      <c r="AA359" t="s">
        <v>51</v>
      </c>
      <c r="AB359" t="s">
        <v>54</v>
      </c>
      <c r="AC359" t="s">
        <v>51</v>
      </c>
      <c r="AD359" s="6" t="str">
        <f>TEXT(AE359,"yyyy-mm-dd")</f>
        <v>1925-05-01</v>
      </c>
      <c r="AE359" s="5">
        <v>9253</v>
      </c>
      <c r="AF359" t="s">
        <v>1277</v>
      </c>
      <c r="AG359" t="s">
        <v>1277</v>
      </c>
      <c r="AH359" t="s">
        <v>2760</v>
      </c>
      <c r="AI359" t="s">
        <v>154</v>
      </c>
      <c r="AJ359" t="s">
        <v>1277</v>
      </c>
      <c r="AK359" t="s">
        <v>262</v>
      </c>
      <c r="AL359" t="s">
        <v>263</v>
      </c>
      <c r="AM359" t="s">
        <v>264</v>
      </c>
      <c r="AN359" t="s">
        <v>265</v>
      </c>
      <c r="AO359" t="s">
        <v>265</v>
      </c>
      <c r="AP359" t="s">
        <v>396</v>
      </c>
      <c r="AQ359" t="s">
        <v>66</v>
      </c>
      <c r="AR359">
        <v>-33.868037000000001</v>
      </c>
      <c r="AS359">
        <v>150.92476199999999</v>
      </c>
      <c r="AT359" t="s">
        <v>265</v>
      </c>
      <c r="AU359" t="s">
        <v>428</v>
      </c>
      <c r="AV359" t="s">
        <v>51</v>
      </c>
      <c r="AW359" s="1">
        <v>43522</v>
      </c>
    </row>
    <row r="360" spans="1:49" x14ac:dyDescent="0.35">
      <c r="A360">
        <v>1898</v>
      </c>
      <c r="B360">
        <v>10003</v>
      </c>
      <c r="C360" t="s">
        <v>2767</v>
      </c>
      <c r="D360" t="s">
        <v>2166</v>
      </c>
      <c r="E360" t="str">
        <f>TRIM(PROPER(F360))</f>
        <v>Fairy Meadow</v>
      </c>
      <c r="F360" t="s">
        <v>2768</v>
      </c>
      <c r="G360">
        <v>2519</v>
      </c>
      <c r="H360" t="s">
        <v>2769</v>
      </c>
      <c r="I360" t="s">
        <v>2770</v>
      </c>
      <c r="J360" t="s">
        <v>2771</v>
      </c>
      <c r="K360">
        <f>IF(ISBLANK(L360),0,L360)</f>
        <v>355</v>
      </c>
      <c r="L360">
        <v>355</v>
      </c>
      <c r="M360">
        <f>IF(ISBLANK(N360),0,N360)</f>
        <v>6</v>
      </c>
      <c r="N360">
        <v>6</v>
      </c>
      <c r="O360">
        <f>IF(ISBLANK(P360),0,P360)</f>
        <v>27</v>
      </c>
      <c r="P360">
        <v>27</v>
      </c>
      <c r="Q360">
        <f>IF(ISBLANK(R360),0,R360)</f>
        <v>995</v>
      </c>
      <c r="R360">
        <v>995</v>
      </c>
      <c r="S360" t="s">
        <v>49</v>
      </c>
      <c r="T360" t="s">
        <v>50</v>
      </c>
      <c r="U360" t="s">
        <v>51</v>
      </c>
      <c r="V360" t="s">
        <v>52</v>
      </c>
      <c r="W360" t="s">
        <v>53</v>
      </c>
      <c r="Y360" t="s">
        <v>199</v>
      </c>
      <c r="Z360" t="s">
        <v>51</v>
      </c>
      <c r="AA360" t="s">
        <v>51</v>
      </c>
      <c r="AB360" t="s">
        <v>54</v>
      </c>
      <c r="AC360" t="s">
        <v>51</v>
      </c>
      <c r="AD360" s="6" t="str">
        <f>TEXT(AE360,"yyyy-mm-dd")</f>
        <v>1858-12-01</v>
      </c>
      <c r="AE360" s="5" t="s">
        <v>2772</v>
      </c>
      <c r="AF360" t="s">
        <v>410</v>
      </c>
      <c r="AG360" t="s">
        <v>411</v>
      </c>
      <c r="AH360" t="s">
        <v>412</v>
      </c>
      <c r="AI360" t="s">
        <v>154</v>
      </c>
      <c r="AJ360" t="s">
        <v>410</v>
      </c>
      <c r="AK360" t="s">
        <v>410</v>
      </c>
      <c r="AL360" t="s">
        <v>414</v>
      </c>
      <c r="AM360" t="s">
        <v>415</v>
      </c>
      <c r="AN360" t="s">
        <v>110</v>
      </c>
      <c r="AO360" t="s">
        <v>159</v>
      </c>
      <c r="AP360" t="s">
        <v>160</v>
      </c>
      <c r="AQ360" t="s">
        <v>66</v>
      </c>
      <c r="AR360">
        <v>-34.390469000000003</v>
      </c>
      <c r="AS360">
        <v>150.892302</v>
      </c>
      <c r="AT360" t="s">
        <v>111</v>
      </c>
      <c r="AU360" t="s">
        <v>161</v>
      </c>
      <c r="AV360" t="s">
        <v>51</v>
      </c>
      <c r="AW360" s="1">
        <v>43522</v>
      </c>
    </row>
    <row r="361" spans="1:49" x14ac:dyDescent="0.35">
      <c r="A361">
        <v>1901</v>
      </c>
      <c r="B361">
        <v>10071</v>
      </c>
      <c r="C361" t="s">
        <v>2773</v>
      </c>
      <c r="D361" t="s">
        <v>2774</v>
      </c>
      <c r="E361" t="str">
        <f>TRIM(PROPER(F361))</f>
        <v>Falls Creek</v>
      </c>
      <c r="F361" t="s">
        <v>2775</v>
      </c>
      <c r="G361">
        <v>2540</v>
      </c>
      <c r="H361" t="s">
        <v>2776</v>
      </c>
      <c r="I361" t="s">
        <v>2777</v>
      </c>
      <c r="J361" t="s">
        <v>2778</v>
      </c>
      <c r="K361">
        <f>IF(ISBLANK(L361),0,L361)</f>
        <v>37</v>
      </c>
      <c r="L361">
        <v>37</v>
      </c>
      <c r="M361">
        <f>IF(ISBLANK(N361),0,N361)</f>
        <v>19</v>
      </c>
      <c r="N361">
        <v>19</v>
      </c>
      <c r="O361">
        <f>IF(ISBLANK(P361),0,P361)</f>
        <v>0</v>
      </c>
      <c r="Q361">
        <f>IF(ISBLANK(R361),0,R361)</f>
        <v>918</v>
      </c>
      <c r="R361">
        <v>918</v>
      </c>
      <c r="S361" t="s">
        <v>49</v>
      </c>
      <c r="T361" t="s">
        <v>50</v>
      </c>
      <c r="U361" t="s">
        <v>51</v>
      </c>
      <c r="V361" t="s">
        <v>52</v>
      </c>
      <c r="W361" t="s">
        <v>53</v>
      </c>
      <c r="Y361" t="s">
        <v>51</v>
      </c>
      <c r="Z361" t="s">
        <v>51</v>
      </c>
      <c r="AA361" t="s">
        <v>51</v>
      </c>
      <c r="AB361" t="s">
        <v>54</v>
      </c>
      <c r="AC361" t="s">
        <v>51</v>
      </c>
      <c r="AD361" s="6" t="str">
        <f>TEXT(AE361,"yyyy-mm-dd")</f>
        <v>1886-02-01</v>
      </c>
      <c r="AE361" s="5" t="s">
        <v>1798</v>
      </c>
      <c r="AF361" t="s">
        <v>947</v>
      </c>
      <c r="AG361" t="s">
        <v>152</v>
      </c>
      <c r="AH361" t="s">
        <v>705</v>
      </c>
      <c r="AI361" t="s">
        <v>154</v>
      </c>
      <c r="AJ361" t="s">
        <v>2779</v>
      </c>
      <c r="AK361" t="s">
        <v>156</v>
      </c>
      <c r="AL361" t="s">
        <v>157</v>
      </c>
      <c r="AM361" t="s">
        <v>158</v>
      </c>
      <c r="AN361" t="s">
        <v>110</v>
      </c>
      <c r="AO361" t="s">
        <v>159</v>
      </c>
      <c r="AP361" t="s">
        <v>160</v>
      </c>
      <c r="AQ361" t="s">
        <v>84</v>
      </c>
      <c r="AR361">
        <v>-34.965439000000003</v>
      </c>
      <c r="AS361">
        <v>150.593403</v>
      </c>
      <c r="AT361" t="s">
        <v>111</v>
      </c>
      <c r="AU361" t="s">
        <v>438</v>
      </c>
      <c r="AV361" t="s">
        <v>199</v>
      </c>
      <c r="AW361" s="1">
        <v>43522</v>
      </c>
    </row>
    <row r="362" spans="1:49" x14ac:dyDescent="0.35">
      <c r="A362">
        <v>1904</v>
      </c>
      <c r="B362">
        <v>8969</v>
      </c>
      <c r="C362" t="s">
        <v>2780</v>
      </c>
      <c r="D362" t="s">
        <v>2781</v>
      </c>
      <c r="E362" t="str">
        <f>TRIM(PROPER(F362))</f>
        <v>Fassifern</v>
      </c>
      <c r="F362" t="s">
        <v>2782</v>
      </c>
      <c r="G362">
        <v>2283</v>
      </c>
      <c r="H362" t="s">
        <v>2783</v>
      </c>
      <c r="I362" t="s">
        <v>2784</v>
      </c>
      <c r="J362" t="s">
        <v>2785</v>
      </c>
      <c r="K362">
        <f>IF(ISBLANK(L362),0,L362)</f>
        <v>62</v>
      </c>
      <c r="L362">
        <v>62</v>
      </c>
      <c r="M362">
        <f>IF(ISBLANK(N362),0,N362)</f>
        <v>24</v>
      </c>
      <c r="N362">
        <v>24</v>
      </c>
      <c r="O362">
        <f>IF(ISBLANK(P362),0,P362)</f>
        <v>0</v>
      </c>
      <c r="Q362">
        <f>IF(ISBLANK(R362),0,R362)</f>
        <v>902</v>
      </c>
      <c r="R362">
        <v>902</v>
      </c>
      <c r="S362" t="s">
        <v>49</v>
      </c>
      <c r="T362" t="s">
        <v>50</v>
      </c>
      <c r="U362" t="s">
        <v>51</v>
      </c>
      <c r="V362" t="s">
        <v>52</v>
      </c>
      <c r="W362" t="s">
        <v>53</v>
      </c>
      <c r="Y362" t="s">
        <v>51</v>
      </c>
      <c r="Z362" t="s">
        <v>51</v>
      </c>
      <c r="AA362" t="s">
        <v>51</v>
      </c>
      <c r="AB362" t="s">
        <v>54</v>
      </c>
      <c r="AC362" t="s">
        <v>51</v>
      </c>
      <c r="AD362" s="6" t="str">
        <f>TEXT(AE362,"yyyy-mm-dd")</f>
        <v>1922-08-01</v>
      </c>
      <c r="AE362" s="5">
        <v>8249</v>
      </c>
      <c r="AF362" t="s">
        <v>459</v>
      </c>
      <c r="AG362" t="s">
        <v>459</v>
      </c>
      <c r="AH362" t="s">
        <v>83</v>
      </c>
      <c r="AI362" t="s">
        <v>95</v>
      </c>
      <c r="AJ362" t="s">
        <v>460</v>
      </c>
      <c r="AK362" t="s">
        <v>461</v>
      </c>
      <c r="AL362" t="s">
        <v>462</v>
      </c>
      <c r="AM362" t="s">
        <v>463</v>
      </c>
      <c r="AN362" t="s">
        <v>81</v>
      </c>
      <c r="AO362" t="s">
        <v>82</v>
      </c>
      <c r="AP362" t="s">
        <v>464</v>
      </c>
      <c r="AQ362" t="s">
        <v>66</v>
      </c>
      <c r="AR362">
        <v>-32.983398000000001</v>
      </c>
      <c r="AS362">
        <v>151.58276900000001</v>
      </c>
      <c r="AT362" t="s">
        <v>85</v>
      </c>
      <c r="AU362" t="s">
        <v>127</v>
      </c>
      <c r="AV362" t="s">
        <v>51</v>
      </c>
      <c r="AW362" s="1">
        <v>43522</v>
      </c>
    </row>
    <row r="363" spans="1:49" x14ac:dyDescent="0.35">
      <c r="A363">
        <v>1915</v>
      </c>
      <c r="B363">
        <v>9927</v>
      </c>
      <c r="C363" t="s">
        <v>2786</v>
      </c>
      <c r="D363" t="s">
        <v>2787</v>
      </c>
      <c r="E363" t="str">
        <f>TRIM(PROPER(F363))</f>
        <v>Fingal Head</v>
      </c>
      <c r="F363" t="s">
        <v>2788</v>
      </c>
      <c r="G363">
        <v>2487</v>
      </c>
      <c r="H363" t="s">
        <v>2789</v>
      </c>
      <c r="I363" t="s">
        <v>2790</v>
      </c>
      <c r="J363" t="s">
        <v>2791</v>
      </c>
      <c r="K363">
        <f>IF(ISBLANK(L363),0,L363)</f>
        <v>40</v>
      </c>
      <c r="L363">
        <v>40</v>
      </c>
      <c r="M363">
        <f>IF(ISBLANK(N363),0,N363)</f>
        <v>48</v>
      </c>
      <c r="N363">
        <v>48</v>
      </c>
      <c r="O363">
        <f>IF(ISBLANK(P363),0,P363)</f>
        <v>0</v>
      </c>
      <c r="Q363">
        <f>IF(ISBLANK(R363),0,R363)</f>
        <v>873</v>
      </c>
      <c r="R363">
        <v>873</v>
      </c>
      <c r="S363" t="s">
        <v>49</v>
      </c>
      <c r="T363" t="s">
        <v>50</v>
      </c>
      <c r="U363" t="s">
        <v>51</v>
      </c>
      <c r="V363" t="s">
        <v>52</v>
      </c>
      <c r="W363" t="s">
        <v>53</v>
      </c>
      <c r="Y363" t="s">
        <v>51</v>
      </c>
      <c r="Z363" t="s">
        <v>51</v>
      </c>
      <c r="AA363" t="s">
        <v>51</v>
      </c>
      <c r="AB363" t="s">
        <v>54</v>
      </c>
      <c r="AC363" t="s">
        <v>51</v>
      </c>
      <c r="AD363" s="6" t="str">
        <f>TEXT(AE363,"yyyy-mm-dd")</f>
        <v>1913-06-01</v>
      </c>
      <c r="AE363" s="5">
        <v>4901</v>
      </c>
      <c r="AF363" t="s">
        <v>577</v>
      </c>
      <c r="AG363" t="s">
        <v>577</v>
      </c>
      <c r="AH363" t="s">
        <v>521</v>
      </c>
      <c r="AI363" t="s">
        <v>77</v>
      </c>
      <c r="AJ363" t="s">
        <v>578</v>
      </c>
      <c r="AK363" t="s">
        <v>579</v>
      </c>
      <c r="AL363" t="s">
        <v>580</v>
      </c>
      <c r="AM363" t="s">
        <v>581</v>
      </c>
      <c r="AN363" t="s">
        <v>222</v>
      </c>
      <c r="AO363" t="s">
        <v>223</v>
      </c>
      <c r="AP363" t="s">
        <v>224</v>
      </c>
      <c r="AQ363" t="s">
        <v>66</v>
      </c>
      <c r="AR363">
        <v>-28.196814</v>
      </c>
      <c r="AS363">
        <v>153.565122</v>
      </c>
      <c r="AT363" t="s">
        <v>225</v>
      </c>
      <c r="AU363" t="s">
        <v>226</v>
      </c>
      <c r="AV363" t="s">
        <v>51</v>
      </c>
      <c r="AW363" s="1">
        <v>43522</v>
      </c>
    </row>
    <row r="364" spans="1:49" x14ac:dyDescent="0.35">
      <c r="A364">
        <v>1920</v>
      </c>
      <c r="B364">
        <v>7599</v>
      </c>
      <c r="C364" t="s">
        <v>2792</v>
      </c>
      <c r="D364" t="s">
        <v>2793</v>
      </c>
      <c r="E364" t="str">
        <f>TRIM(PROPER(F364))</f>
        <v>Five Dock</v>
      </c>
      <c r="F364" t="s">
        <v>2794</v>
      </c>
      <c r="G364">
        <v>2046</v>
      </c>
      <c r="H364" t="s">
        <v>2795</v>
      </c>
      <c r="I364" t="s">
        <v>2796</v>
      </c>
      <c r="J364" t="s">
        <v>2797</v>
      </c>
      <c r="K364">
        <f>IF(ISBLANK(L364),0,L364)</f>
        <v>402</v>
      </c>
      <c r="L364">
        <v>402</v>
      </c>
      <c r="M364">
        <f>IF(ISBLANK(N364),0,N364)</f>
        <v>2</v>
      </c>
      <c r="N364">
        <v>2</v>
      </c>
      <c r="O364">
        <f>IF(ISBLANK(P364),0,P364)</f>
        <v>46</v>
      </c>
      <c r="P364">
        <v>46</v>
      </c>
      <c r="Q364">
        <f>IF(ISBLANK(R364),0,R364)</f>
        <v>1082</v>
      </c>
      <c r="R364">
        <v>1082</v>
      </c>
      <c r="S364" t="s">
        <v>49</v>
      </c>
      <c r="T364" t="s">
        <v>50</v>
      </c>
      <c r="U364" t="s">
        <v>51</v>
      </c>
      <c r="V364" t="s">
        <v>52</v>
      </c>
      <c r="W364" t="s">
        <v>53</v>
      </c>
      <c r="Y364" t="s">
        <v>199</v>
      </c>
      <c r="Z364" t="s">
        <v>51</v>
      </c>
      <c r="AA364" t="s">
        <v>51</v>
      </c>
      <c r="AB364" t="s">
        <v>54</v>
      </c>
      <c r="AC364" t="s">
        <v>51</v>
      </c>
      <c r="AD364" s="6" t="str">
        <f>TEXT(AE364,"yyyy-mm-dd")</f>
        <v>1861-06-01</v>
      </c>
      <c r="AE364" s="5" t="s">
        <v>313</v>
      </c>
      <c r="AF364" t="s">
        <v>55</v>
      </c>
      <c r="AG364" t="s">
        <v>56</v>
      </c>
      <c r="AH364" t="s">
        <v>57</v>
      </c>
      <c r="AI364" t="s">
        <v>58</v>
      </c>
      <c r="AJ364" t="s">
        <v>59</v>
      </c>
      <c r="AK364" t="s">
        <v>60</v>
      </c>
      <c r="AL364" t="s">
        <v>61</v>
      </c>
      <c r="AM364" t="s">
        <v>62</v>
      </c>
      <c r="AN364" t="s">
        <v>63</v>
      </c>
      <c r="AO364" t="s">
        <v>64</v>
      </c>
      <c r="AP364" t="s">
        <v>65</v>
      </c>
      <c r="AQ364" t="s">
        <v>66</v>
      </c>
      <c r="AR364">
        <v>-33.866858999999998</v>
      </c>
      <c r="AS364">
        <v>151.127318</v>
      </c>
      <c r="AT364" t="s">
        <v>64</v>
      </c>
      <c r="AU364" t="s">
        <v>67</v>
      </c>
      <c r="AV364" t="s">
        <v>199</v>
      </c>
      <c r="AW364" s="1">
        <v>43522</v>
      </c>
    </row>
    <row r="365" spans="1:49" x14ac:dyDescent="0.35">
      <c r="A365">
        <v>1921</v>
      </c>
      <c r="B365">
        <v>11116</v>
      </c>
      <c r="C365" t="s">
        <v>2798</v>
      </c>
      <c r="D365" t="s">
        <v>2799</v>
      </c>
      <c r="E365" t="str">
        <f>TRIM(PROPER(F365))</f>
        <v>Lord Howe Island</v>
      </c>
      <c r="F365" t="s">
        <v>2800</v>
      </c>
      <c r="G365">
        <v>2898</v>
      </c>
      <c r="H365" t="s">
        <v>2801</v>
      </c>
      <c r="I365" t="s">
        <v>2802</v>
      </c>
      <c r="J365" t="s">
        <v>2803</v>
      </c>
      <c r="K365">
        <f>IF(ISBLANK(L365),0,L365)</f>
        <v>40</v>
      </c>
      <c r="L365">
        <v>40</v>
      </c>
      <c r="M365">
        <f>IF(ISBLANK(N365),0,N365)</f>
        <v>0</v>
      </c>
      <c r="O365">
        <f>IF(ISBLANK(P365),0,P365)</f>
        <v>30</v>
      </c>
      <c r="P365">
        <v>30</v>
      </c>
      <c r="Q365">
        <f>IF(ISBLANK(R365),0,R365)</f>
        <v>1029</v>
      </c>
      <c r="R365">
        <v>1029</v>
      </c>
      <c r="S365" t="s">
        <v>290</v>
      </c>
      <c r="T365" t="s">
        <v>50</v>
      </c>
      <c r="U365" t="s">
        <v>51</v>
      </c>
      <c r="V365" t="s">
        <v>52</v>
      </c>
      <c r="W365" t="s">
        <v>291</v>
      </c>
      <c r="Y365" t="s">
        <v>51</v>
      </c>
      <c r="Z365" t="s">
        <v>51</v>
      </c>
      <c r="AA365" t="s">
        <v>51</v>
      </c>
      <c r="AB365" t="s">
        <v>54</v>
      </c>
      <c r="AC365" t="s">
        <v>51</v>
      </c>
      <c r="AD365" s="6" t="str">
        <f>TEXT(AE365,"yyyy-mm-dd")</f>
        <v>1879-07-01</v>
      </c>
      <c r="AE365" s="5" t="s">
        <v>2580</v>
      </c>
      <c r="AF365" t="s">
        <v>2804</v>
      </c>
      <c r="AG365" t="s">
        <v>751</v>
      </c>
      <c r="AH365" t="s">
        <v>64</v>
      </c>
      <c r="AI365" t="s">
        <v>77</v>
      </c>
      <c r="AJ365" t="s">
        <v>1304</v>
      </c>
      <c r="AK365" t="s">
        <v>751</v>
      </c>
      <c r="AL365" t="s">
        <v>752</v>
      </c>
      <c r="AM365" t="s">
        <v>753</v>
      </c>
      <c r="AN365" t="s">
        <v>140</v>
      </c>
      <c r="AO365" t="s">
        <v>204</v>
      </c>
      <c r="AP365" t="s">
        <v>754</v>
      </c>
      <c r="AQ365" t="s">
        <v>1297</v>
      </c>
      <c r="AR365">
        <v>-31.530072000000001</v>
      </c>
      <c r="AS365">
        <v>159.06903199999999</v>
      </c>
      <c r="AT365" t="s">
        <v>225</v>
      </c>
      <c r="AU365" t="s">
        <v>673</v>
      </c>
      <c r="AV365" t="s">
        <v>51</v>
      </c>
      <c r="AW365" s="1">
        <v>43522</v>
      </c>
    </row>
    <row r="366" spans="1:49" x14ac:dyDescent="0.35">
      <c r="A366">
        <v>1926</v>
      </c>
      <c r="B366">
        <v>11102</v>
      </c>
      <c r="C366" t="s">
        <v>2805</v>
      </c>
      <c r="D366" t="s">
        <v>2806</v>
      </c>
      <c r="E366" t="str">
        <f>TRIM(PROPER(F366))</f>
        <v>Forbes</v>
      </c>
      <c r="F366" t="s">
        <v>739</v>
      </c>
      <c r="G366">
        <v>2871</v>
      </c>
      <c r="H366" t="s">
        <v>2807</v>
      </c>
      <c r="I366" t="s">
        <v>2808</v>
      </c>
      <c r="J366" t="s">
        <v>2809</v>
      </c>
      <c r="K366">
        <f>IF(ISBLANK(L366),0,L366)</f>
        <v>285</v>
      </c>
      <c r="L366">
        <v>285</v>
      </c>
      <c r="M366">
        <f>IF(ISBLANK(N366),0,N366)</f>
        <v>16</v>
      </c>
      <c r="N366">
        <v>16</v>
      </c>
      <c r="O366">
        <f>IF(ISBLANK(P366),0,P366)</f>
        <v>2</v>
      </c>
      <c r="P366">
        <v>2</v>
      </c>
      <c r="Q366">
        <f>IF(ISBLANK(R366),0,R366)</f>
        <v>931</v>
      </c>
      <c r="R366">
        <v>931</v>
      </c>
      <c r="S366" t="s">
        <v>49</v>
      </c>
      <c r="T366" t="s">
        <v>50</v>
      </c>
      <c r="U366" t="s">
        <v>51</v>
      </c>
      <c r="V366" t="s">
        <v>52</v>
      </c>
      <c r="W366" t="s">
        <v>53</v>
      </c>
      <c r="Y366" t="s">
        <v>51</v>
      </c>
      <c r="Z366" t="s">
        <v>51</v>
      </c>
      <c r="AA366" t="s">
        <v>51</v>
      </c>
      <c r="AB366" t="s">
        <v>54</v>
      </c>
      <c r="AC366" t="s">
        <v>51</v>
      </c>
      <c r="AD366" s="6" t="str">
        <f>TEXT(AE366,"yyyy-mm-dd")</f>
        <v>1862-01-01</v>
      </c>
      <c r="AE366" s="5" t="s">
        <v>359</v>
      </c>
      <c r="AF366" t="s">
        <v>739</v>
      </c>
      <c r="AG366" t="s">
        <v>740</v>
      </c>
      <c r="AH366" t="s">
        <v>143</v>
      </c>
      <c r="AI366" t="s">
        <v>106</v>
      </c>
      <c r="AJ366" t="s">
        <v>1711</v>
      </c>
      <c r="AK366" t="s">
        <v>740</v>
      </c>
      <c r="AL366" t="s">
        <v>1649</v>
      </c>
      <c r="AM366" t="s">
        <v>1650</v>
      </c>
      <c r="AN366" t="s">
        <v>140</v>
      </c>
      <c r="AO366" t="s">
        <v>512</v>
      </c>
      <c r="AP366" t="s">
        <v>513</v>
      </c>
      <c r="AQ366" t="s">
        <v>113</v>
      </c>
      <c r="AR366">
        <v>-33.387948000000002</v>
      </c>
      <c r="AS366">
        <v>148.00638499999999</v>
      </c>
      <c r="AT366" t="s">
        <v>174</v>
      </c>
      <c r="AU366" t="s">
        <v>631</v>
      </c>
      <c r="AV366" t="s">
        <v>51</v>
      </c>
      <c r="AW366" s="1">
        <v>43522</v>
      </c>
    </row>
    <row r="367" spans="1:49" x14ac:dyDescent="0.35">
      <c r="A367">
        <v>1930</v>
      </c>
      <c r="B367">
        <v>10480</v>
      </c>
      <c r="C367" t="s">
        <v>2810</v>
      </c>
      <c r="D367" t="s">
        <v>2724</v>
      </c>
      <c r="E367" t="str">
        <f>TRIM(PROPER(F367))</f>
        <v>Forest Hill</v>
      </c>
      <c r="F367" t="s">
        <v>2811</v>
      </c>
      <c r="G367">
        <v>2651</v>
      </c>
      <c r="H367" t="s">
        <v>2812</v>
      </c>
      <c r="I367" t="s">
        <v>2813</v>
      </c>
      <c r="J367" t="s">
        <v>2814</v>
      </c>
      <c r="K367">
        <f>IF(ISBLANK(L367),0,L367)</f>
        <v>241</v>
      </c>
      <c r="L367">
        <v>241</v>
      </c>
      <c r="M367">
        <f>IF(ISBLANK(N367),0,N367)</f>
        <v>10</v>
      </c>
      <c r="N367">
        <v>10</v>
      </c>
      <c r="O367">
        <f>IF(ISBLANK(P367),0,P367)</f>
        <v>3</v>
      </c>
      <c r="P367">
        <v>3</v>
      </c>
      <c r="Q367">
        <f>IF(ISBLANK(R367),0,R367)</f>
        <v>951</v>
      </c>
      <c r="R367">
        <v>951</v>
      </c>
      <c r="S367" t="s">
        <v>49</v>
      </c>
      <c r="T367" t="s">
        <v>50</v>
      </c>
      <c r="U367" t="s">
        <v>51</v>
      </c>
      <c r="V367" t="s">
        <v>52</v>
      </c>
      <c r="W367" t="s">
        <v>53</v>
      </c>
      <c r="Y367" t="s">
        <v>51</v>
      </c>
      <c r="Z367" t="s">
        <v>51</v>
      </c>
      <c r="AA367" t="s">
        <v>51</v>
      </c>
      <c r="AB367" t="s">
        <v>54</v>
      </c>
      <c r="AC367" t="s">
        <v>51</v>
      </c>
      <c r="AD367" s="6" t="str">
        <f>TEXT(AE367,"yyyy-mm-dd")</f>
        <v>1878-02-01</v>
      </c>
      <c r="AE367" s="5" t="s">
        <v>2815</v>
      </c>
      <c r="AF367" t="s">
        <v>136</v>
      </c>
      <c r="AG367" t="s">
        <v>136</v>
      </c>
      <c r="AH367" t="s">
        <v>143</v>
      </c>
      <c r="AI367" t="s">
        <v>106</v>
      </c>
      <c r="AJ367" t="s">
        <v>136</v>
      </c>
      <c r="AK367" t="s">
        <v>136</v>
      </c>
      <c r="AL367" t="s">
        <v>138</v>
      </c>
      <c r="AM367" t="s">
        <v>139</v>
      </c>
      <c r="AN367" t="s">
        <v>140</v>
      </c>
      <c r="AO367" t="s">
        <v>141</v>
      </c>
      <c r="AP367" t="s">
        <v>142</v>
      </c>
      <c r="AQ367" t="s">
        <v>84</v>
      </c>
      <c r="AR367">
        <v>-35.147874999999999</v>
      </c>
      <c r="AS367">
        <v>147.46700000000001</v>
      </c>
      <c r="AT367" t="s">
        <v>111</v>
      </c>
      <c r="AU367" t="s">
        <v>143</v>
      </c>
      <c r="AV367" t="s">
        <v>51</v>
      </c>
      <c r="AW367" s="1">
        <v>43522</v>
      </c>
    </row>
    <row r="368" spans="1:49" x14ac:dyDescent="0.35">
      <c r="A368">
        <v>1932</v>
      </c>
      <c r="B368">
        <v>6141</v>
      </c>
      <c r="C368" t="s">
        <v>2816</v>
      </c>
      <c r="D368" t="s">
        <v>2817</v>
      </c>
      <c r="E368" t="str">
        <f>TRIM(PROPER(F368))</f>
        <v>Forest Lodge</v>
      </c>
      <c r="F368" t="s">
        <v>2818</v>
      </c>
      <c r="G368">
        <v>2037</v>
      </c>
      <c r="H368" t="s">
        <v>2819</v>
      </c>
      <c r="I368" t="s">
        <v>2820</v>
      </c>
      <c r="J368" t="s">
        <v>2821</v>
      </c>
      <c r="K368">
        <f>IF(ISBLANK(L368),0,L368)</f>
        <v>333</v>
      </c>
      <c r="L368">
        <v>333</v>
      </c>
      <c r="M368">
        <f>IF(ISBLANK(N368),0,N368)</f>
        <v>0</v>
      </c>
      <c r="O368">
        <f>IF(ISBLANK(P368),0,P368)</f>
        <v>37</v>
      </c>
      <c r="P368">
        <v>37</v>
      </c>
      <c r="Q368">
        <f>IF(ISBLANK(R368),0,R368)</f>
        <v>1149</v>
      </c>
      <c r="R368">
        <v>1149</v>
      </c>
      <c r="S368" t="s">
        <v>49</v>
      </c>
      <c r="T368" t="s">
        <v>50</v>
      </c>
      <c r="U368" t="s">
        <v>51</v>
      </c>
      <c r="V368" t="s">
        <v>52</v>
      </c>
      <c r="W368" t="s">
        <v>53</v>
      </c>
      <c r="Y368" t="s">
        <v>51</v>
      </c>
      <c r="Z368" t="s">
        <v>51</v>
      </c>
      <c r="AA368" t="s">
        <v>51</v>
      </c>
      <c r="AB368" t="s">
        <v>54</v>
      </c>
      <c r="AC368" t="s">
        <v>51</v>
      </c>
      <c r="AD368" s="6" t="str">
        <f>TEXT(AE368,"yyyy-mm-dd")</f>
        <v>1883-01-01</v>
      </c>
      <c r="AE368" s="5" t="s">
        <v>890</v>
      </c>
      <c r="AF368" t="s">
        <v>64</v>
      </c>
      <c r="AG368" t="s">
        <v>245</v>
      </c>
      <c r="AH368" t="s">
        <v>64</v>
      </c>
      <c r="AI368" t="s">
        <v>58</v>
      </c>
      <c r="AJ368" t="s">
        <v>59</v>
      </c>
      <c r="AK368" t="s">
        <v>60</v>
      </c>
      <c r="AL368" t="s">
        <v>61</v>
      </c>
      <c r="AM368" t="s">
        <v>62</v>
      </c>
      <c r="AN368" t="s">
        <v>63</v>
      </c>
      <c r="AO368" t="s">
        <v>64</v>
      </c>
      <c r="AP368" t="s">
        <v>65</v>
      </c>
      <c r="AQ368" t="s">
        <v>66</v>
      </c>
      <c r="AR368">
        <v>-33.882168999999998</v>
      </c>
      <c r="AS368">
        <v>151.18159700000001</v>
      </c>
      <c r="AT368" t="s">
        <v>64</v>
      </c>
      <c r="AU368" t="s">
        <v>553</v>
      </c>
      <c r="AV368" t="s">
        <v>199</v>
      </c>
      <c r="AW368" s="1">
        <v>43522</v>
      </c>
    </row>
    <row r="369" spans="1:49" x14ac:dyDescent="0.35">
      <c r="A369">
        <v>1936</v>
      </c>
      <c r="B369">
        <v>9537</v>
      </c>
      <c r="C369" t="s">
        <v>2822</v>
      </c>
      <c r="D369" t="s">
        <v>2823</v>
      </c>
      <c r="E369" t="str">
        <f>TRIM(PROPER(F369))</f>
        <v>Forster</v>
      </c>
      <c r="F369" t="s">
        <v>2824</v>
      </c>
      <c r="G369">
        <v>2428</v>
      </c>
      <c r="H369" t="s">
        <v>2825</v>
      </c>
      <c r="I369" t="s">
        <v>2826</v>
      </c>
      <c r="J369" t="s">
        <v>2827</v>
      </c>
      <c r="K369">
        <f>IF(ISBLANK(L369),0,L369)</f>
        <v>733</v>
      </c>
      <c r="L369">
        <v>733</v>
      </c>
      <c r="M369">
        <f>IF(ISBLANK(N369),0,N369)</f>
        <v>18</v>
      </c>
      <c r="N369">
        <v>18</v>
      </c>
      <c r="O369">
        <f>IF(ISBLANK(P369),0,P369)</f>
        <v>4</v>
      </c>
      <c r="P369">
        <v>4</v>
      </c>
      <c r="Q369">
        <f>IF(ISBLANK(R369),0,R369)</f>
        <v>935</v>
      </c>
      <c r="R369">
        <v>935</v>
      </c>
      <c r="S369" t="s">
        <v>49</v>
      </c>
      <c r="T369" t="s">
        <v>50</v>
      </c>
      <c r="U369" t="s">
        <v>51</v>
      </c>
      <c r="V369" t="s">
        <v>52</v>
      </c>
      <c r="W369" t="s">
        <v>53</v>
      </c>
      <c r="Y369" t="s">
        <v>51</v>
      </c>
      <c r="Z369" t="s">
        <v>51</v>
      </c>
      <c r="AA369" t="s">
        <v>51</v>
      </c>
      <c r="AB369" t="s">
        <v>54</v>
      </c>
      <c r="AC369" t="s">
        <v>51</v>
      </c>
      <c r="AD369" s="6" t="str">
        <f>TEXT(AE369,"yyyy-mm-dd")</f>
        <v>1872-02-01</v>
      </c>
      <c r="AE369" s="5" t="s">
        <v>2828</v>
      </c>
      <c r="AF369" t="s">
        <v>666</v>
      </c>
      <c r="AG369" t="s">
        <v>1130</v>
      </c>
      <c r="AH369" t="s">
        <v>667</v>
      </c>
      <c r="AI369" t="s">
        <v>77</v>
      </c>
      <c r="AJ369" t="s">
        <v>668</v>
      </c>
      <c r="AK369" t="s">
        <v>669</v>
      </c>
      <c r="AL369" t="s">
        <v>670</v>
      </c>
      <c r="AM369" t="s">
        <v>671</v>
      </c>
      <c r="AN369" t="s">
        <v>81</v>
      </c>
      <c r="AO369" t="s">
        <v>82</v>
      </c>
      <c r="AP369" t="s">
        <v>672</v>
      </c>
      <c r="AQ369" t="s">
        <v>84</v>
      </c>
      <c r="AR369">
        <v>-32.182470000000002</v>
      </c>
      <c r="AS369">
        <v>152.52424600000001</v>
      </c>
      <c r="AT369" t="s">
        <v>225</v>
      </c>
      <c r="AU369" t="s">
        <v>673</v>
      </c>
      <c r="AV369" t="s">
        <v>51</v>
      </c>
      <c r="AW369" s="1">
        <v>43522</v>
      </c>
    </row>
    <row r="370" spans="1:49" x14ac:dyDescent="0.35">
      <c r="A370">
        <v>1937</v>
      </c>
      <c r="B370">
        <v>17425</v>
      </c>
      <c r="C370" t="s">
        <v>2829</v>
      </c>
      <c r="D370" t="s">
        <v>2830</v>
      </c>
      <c r="E370" t="str">
        <f>TRIM(PROPER(F370))</f>
        <v>Sydney</v>
      </c>
      <c r="F370" t="s">
        <v>2831</v>
      </c>
      <c r="G370">
        <v>2000</v>
      </c>
      <c r="H370" t="s">
        <v>2832</v>
      </c>
      <c r="I370" t="s">
        <v>2833</v>
      </c>
      <c r="J370" t="s">
        <v>2834</v>
      </c>
      <c r="K370">
        <f>IF(ISBLANK(L370),0,L370)</f>
        <v>220</v>
      </c>
      <c r="L370">
        <v>220</v>
      </c>
      <c r="M370">
        <f>IF(ISBLANK(N370),0,N370)</f>
        <v>0</v>
      </c>
      <c r="O370">
        <f>IF(ISBLANK(P370),0,P370)</f>
        <v>76</v>
      </c>
      <c r="P370">
        <v>76</v>
      </c>
      <c r="Q370">
        <f>IF(ISBLANK(R370),0,R370)</f>
        <v>1118</v>
      </c>
      <c r="R370">
        <v>1118</v>
      </c>
      <c r="S370" t="s">
        <v>49</v>
      </c>
      <c r="T370" t="s">
        <v>50</v>
      </c>
      <c r="U370" t="s">
        <v>51</v>
      </c>
      <c r="V370" t="s">
        <v>52</v>
      </c>
      <c r="W370" t="s">
        <v>53</v>
      </c>
      <c r="Y370" t="s">
        <v>51</v>
      </c>
      <c r="Z370" t="s">
        <v>51</v>
      </c>
      <c r="AA370" t="s">
        <v>51</v>
      </c>
      <c r="AB370" t="s">
        <v>54</v>
      </c>
      <c r="AC370" t="s">
        <v>51</v>
      </c>
      <c r="AD370" s="6" t="str">
        <f>TEXT(AE370,"yyyy-mm-dd")</f>
        <v>1850-04-01</v>
      </c>
      <c r="AE370" s="5" t="s">
        <v>2835</v>
      </c>
      <c r="AF370" t="s">
        <v>64</v>
      </c>
      <c r="AG370" t="s">
        <v>64</v>
      </c>
      <c r="AH370" t="s">
        <v>64</v>
      </c>
      <c r="AI370" t="s">
        <v>58</v>
      </c>
      <c r="AJ370" t="s">
        <v>2325</v>
      </c>
      <c r="AK370" t="s">
        <v>60</v>
      </c>
      <c r="AL370" t="s">
        <v>61</v>
      </c>
      <c r="AM370" t="s">
        <v>62</v>
      </c>
      <c r="AN370" t="s">
        <v>63</v>
      </c>
      <c r="AO370" t="s">
        <v>64</v>
      </c>
      <c r="AP370" t="s">
        <v>65</v>
      </c>
      <c r="AQ370" t="s">
        <v>66</v>
      </c>
      <c r="AR370">
        <v>-33.860427000000001</v>
      </c>
      <c r="AS370">
        <v>151.204871</v>
      </c>
      <c r="AT370" t="s">
        <v>64</v>
      </c>
      <c r="AU370" t="s">
        <v>553</v>
      </c>
      <c r="AV370" t="s">
        <v>51</v>
      </c>
      <c r="AW370" s="1">
        <v>43522</v>
      </c>
    </row>
    <row r="371" spans="1:49" x14ac:dyDescent="0.35">
      <c r="A371">
        <v>1943</v>
      </c>
      <c r="B371">
        <v>9616</v>
      </c>
      <c r="C371" t="s">
        <v>2836</v>
      </c>
      <c r="D371" t="s">
        <v>2837</v>
      </c>
      <c r="E371" t="str">
        <f>TRIM(PROPER(F371))</f>
        <v>Frederickton</v>
      </c>
      <c r="F371" t="s">
        <v>2838</v>
      </c>
      <c r="G371">
        <v>2440</v>
      </c>
      <c r="H371" t="s">
        <v>2839</v>
      </c>
      <c r="I371" t="s">
        <v>2840</v>
      </c>
      <c r="J371" t="s">
        <v>2841</v>
      </c>
      <c r="K371">
        <f>IF(ISBLANK(L371),0,L371)</f>
        <v>180</v>
      </c>
      <c r="L371">
        <v>180</v>
      </c>
      <c r="M371">
        <f>IF(ISBLANK(N371),0,N371)</f>
        <v>21</v>
      </c>
      <c r="N371">
        <v>21</v>
      </c>
      <c r="O371">
        <f>IF(ISBLANK(P371),0,P371)</f>
        <v>6</v>
      </c>
      <c r="P371">
        <v>6</v>
      </c>
      <c r="Q371">
        <f>IF(ISBLANK(R371),0,R371)</f>
        <v>901</v>
      </c>
      <c r="R371">
        <v>901</v>
      </c>
      <c r="S371" t="s">
        <v>49</v>
      </c>
      <c r="T371" t="s">
        <v>50</v>
      </c>
      <c r="U371" t="s">
        <v>51</v>
      </c>
      <c r="V371" t="s">
        <v>52</v>
      </c>
      <c r="W371" t="s">
        <v>53</v>
      </c>
      <c r="Y371" t="s">
        <v>51</v>
      </c>
      <c r="Z371" t="s">
        <v>51</v>
      </c>
      <c r="AA371" t="s">
        <v>51</v>
      </c>
      <c r="AB371" t="s">
        <v>54</v>
      </c>
      <c r="AC371" t="s">
        <v>51</v>
      </c>
      <c r="AD371" s="6" t="str">
        <f>TEXT(AE371,"yyyy-mm-dd")</f>
        <v>1861-07-01</v>
      </c>
      <c r="AE371" s="5" t="s">
        <v>2842</v>
      </c>
      <c r="AF371" t="s">
        <v>798</v>
      </c>
      <c r="AG371" t="s">
        <v>749</v>
      </c>
      <c r="AH371" t="s">
        <v>799</v>
      </c>
      <c r="AI371" t="s">
        <v>77</v>
      </c>
      <c r="AJ371" t="s">
        <v>750</v>
      </c>
      <c r="AK371" t="s">
        <v>751</v>
      </c>
      <c r="AL371" t="s">
        <v>752</v>
      </c>
      <c r="AM371" t="s">
        <v>753</v>
      </c>
      <c r="AN371" t="s">
        <v>222</v>
      </c>
      <c r="AO371" t="s">
        <v>673</v>
      </c>
      <c r="AP371" t="s">
        <v>754</v>
      </c>
      <c r="AQ371" t="s">
        <v>84</v>
      </c>
      <c r="AR371">
        <v>-31.033583</v>
      </c>
      <c r="AS371">
        <v>152.87935300000001</v>
      </c>
      <c r="AT371" t="s">
        <v>225</v>
      </c>
      <c r="AU371" t="s">
        <v>673</v>
      </c>
      <c r="AV371" t="s">
        <v>51</v>
      </c>
      <c r="AW371" s="1">
        <v>43522</v>
      </c>
    </row>
    <row r="372" spans="1:49" x14ac:dyDescent="0.35">
      <c r="A372">
        <v>1944</v>
      </c>
      <c r="B372">
        <v>10742</v>
      </c>
      <c r="C372" t="s">
        <v>2843</v>
      </c>
      <c r="D372" t="s">
        <v>2844</v>
      </c>
      <c r="E372" t="str">
        <f>TRIM(PROPER(F372))</f>
        <v>Freemans Reach</v>
      </c>
      <c r="F372" t="s">
        <v>2845</v>
      </c>
      <c r="G372">
        <v>2756</v>
      </c>
      <c r="H372" t="s">
        <v>2846</v>
      </c>
      <c r="I372" t="s">
        <v>2847</v>
      </c>
      <c r="J372" t="s">
        <v>2848</v>
      </c>
      <c r="K372">
        <f>IF(ISBLANK(L372),0,L372)</f>
        <v>182</v>
      </c>
      <c r="L372">
        <v>182</v>
      </c>
      <c r="M372">
        <f>IF(ISBLANK(N372),0,N372)</f>
        <v>9</v>
      </c>
      <c r="N372">
        <v>9</v>
      </c>
      <c r="O372">
        <f>IF(ISBLANK(P372),0,P372)</f>
        <v>10</v>
      </c>
      <c r="P372">
        <v>10</v>
      </c>
      <c r="Q372">
        <f>IF(ISBLANK(R372),0,R372)</f>
        <v>963</v>
      </c>
      <c r="R372">
        <v>963</v>
      </c>
      <c r="S372" t="s">
        <v>49</v>
      </c>
      <c r="T372" t="s">
        <v>50</v>
      </c>
      <c r="U372" t="s">
        <v>51</v>
      </c>
      <c r="V372" t="s">
        <v>52</v>
      </c>
      <c r="W372" t="s">
        <v>53</v>
      </c>
      <c r="Y372" t="s">
        <v>51</v>
      </c>
      <c r="Z372" t="s">
        <v>51</v>
      </c>
      <c r="AA372" t="s">
        <v>51</v>
      </c>
      <c r="AB372" t="s">
        <v>54</v>
      </c>
      <c r="AC372" t="s">
        <v>51</v>
      </c>
      <c r="AD372" s="6" t="str">
        <f>TEXT(AE372,"yyyy-mm-dd")</f>
        <v>1867-01-01</v>
      </c>
      <c r="AE372" s="5" t="s">
        <v>1319</v>
      </c>
      <c r="AF372" t="s">
        <v>994</v>
      </c>
      <c r="AG372" t="s">
        <v>994</v>
      </c>
      <c r="AH372" t="s">
        <v>995</v>
      </c>
      <c r="AI372" t="s">
        <v>95</v>
      </c>
      <c r="AJ372" t="s">
        <v>994</v>
      </c>
      <c r="AK372" t="s">
        <v>278</v>
      </c>
      <c r="AL372" t="s">
        <v>279</v>
      </c>
      <c r="AM372" t="s">
        <v>280</v>
      </c>
      <c r="AN372" t="s">
        <v>394</v>
      </c>
      <c r="AO372" t="s">
        <v>996</v>
      </c>
      <c r="AP372" t="s">
        <v>997</v>
      </c>
      <c r="AQ372" t="s">
        <v>66</v>
      </c>
      <c r="AR372">
        <v>-33.558697000000002</v>
      </c>
      <c r="AS372">
        <v>150.79930899999999</v>
      </c>
      <c r="AT372" t="s">
        <v>395</v>
      </c>
      <c r="AU372" t="s">
        <v>283</v>
      </c>
      <c r="AV372" t="s">
        <v>51</v>
      </c>
      <c r="AW372" s="1">
        <v>43522</v>
      </c>
    </row>
    <row r="373" spans="1:49" x14ac:dyDescent="0.35">
      <c r="A373">
        <v>1946</v>
      </c>
      <c r="B373">
        <v>7682</v>
      </c>
      <c r="C373" t="s">
        <v>2849</v>
      </c>
      <c r="D373" t="s">
        <v>2850</v>
      </c>
      <c r="E373" t="str">
        <f>TRIM(PROPER(F373))</f>
        <v>Frenchs Forest</v>
      </c>
      <c r="F373" t="s">
        <v>2851</v>
      </c>
      <c r="G373">
        <v>2086</v>
      </c>
      <c r="H373" t="s">
        <v>2852</v>
      </c>
      <c r="I373" t="s">
        <v>2853</v>
      </c>
      <c r="J373" t="s">
        <v>2854</v>
      </c>
      <c r="K373">
        <f>IF(ISBLANK(L373),0,L373)</f>
        <v>269</v>
      </c>
      <c r="L373">
        <v>269</v>
      </c>
      <c r="M373">
        <f>IF(ISBLANK(N373),0,N373)</f>
        <v>0</v>
      </c>
      <c r="O373">
        <f>IF(ISBLANK(P373),0,P373)</f>
        <v>22</v>
      </c>
      <c r="P373">
        <v>22</v>
      </c>
      <c r="Q373">
        <f>IF(ISBLANK(R373),0,R373)</f>
        <v>1115</v>
      </c>
      <c r="R373">
        <v>1115</v>
      </c>
      <c r="S373" t="s">
        <v>49</v>
      </c>
      <c r="T373" t="s">
        <v>50</v>
      </c>
      <c r="U373" t="s">
        <v>51</v>
      </c>
      <c r="V373" t="s">
        <v>52</v>
      </c>
      <c r="W373" t="s">
        <v>53</v>
      </c>
      <c r="Y373" t="s">
        <v>51</v>
      </c>
      <c r="Z373" t="s">
        <v>51</v>
      </c>
      <c r="AA373" t="s">
        <v>51</v>
      </c>
      <c r="AB373" t="s">
        <v>54</v>
      </c>
      <c r="AC373" t="s">
        <v>51</v>
      </c>
      <c r="AD373" s="6" t="str">
        <f>TEXT(AE373,"yyyy-mm-dd")</f>
        <v>1916-09-01</v>
      </c>
      <c r="AE373" s="5">
        <v>6089</v>
      </c>
      <c r="AF373" t="s">
        <v>485</v>
      </c>
      <c r="AG373" t="s">
        <v>2855</v>
      </c>
      <c r="AH373" t="s">
        <v>2353</v>
      </c>
      <c r="AI373" t="s">
        <v>282</v>
      </c>
      <c r="AJ373" t="s">
        <v>2856</v>
      </c>
      <c r="AK373" t="s">
        <v>489</v>
      </c>
      <c r="AL373" t="s">
        <v>490</v>
      </c>
      <c r="AM373" t="s">
        <v>491</v>
      </c>
      <c r="AN373" t="s">
        <v>63</v>
      </c>
      <c r="AO373" t="s">
        <v>281</v>
      </c>
      <c r="AP373" t="s">
        <v>282</v>
      </c>
      <c r="AQ373" t="s">
        <v>66</v>
      </c>
      <c r="AR373">
        <v>-33.751516000000002</v>
      </c>
      <c r="AS373">
        <v>151.224695</v>
      </c>
      <c r="AT373" t="s">
        <v>281</v>
      </c>
      <c r="AU373" t="s">
        <v>492</v>
      </c>
      <c r="AV373" t="s">
        <v>51</v>
      </c>
      <c r="AW373" s="1">
        <v>43522</v>
      </c>
    </row>
    <row r="374" spans="1:49" x14ac:dyDescent="0.35">
      <c r="A374">
        <v>1952</v>
      </c>
      <c r="B374">
        <v>8139</v>
      </c>
      <c r="C374" t="s">
        <v>2857</v>
      </c>
      <c r="D374" t="s">
        <v>2743</v>
      </c>
      <c r="E374" t="str">
        <f>TRIM(PROPER(F374))</f>
        <v>Galston</v>
      </c>
      <c r="F374" t="s">
        <v>2858</v>
      </c>
      <c r="G374">
        <v>2159</v>
      </c>
      <c r="H374" t="s">
        <v>2859</v>
      </c>
      <c r="I374" t="s">
        <v>2860</v>
      </c>
      <c r="J374" t="s">
        <v>2861</v>
      </c>
      <c r="K374">
        <f>IF(ISBLANK(L374),0,L374)</f>
        <v>264</v>
      </c>
      <c r="L374">
        <v>264</v>
      </c>
      <c r="M374">
        <f>IF(ISBLANK(N374),0,N374)</f>
        <v>0</v>
      </c>
      <c r="O374">
        <f>IF(ISBLANK(P374),0,P374)</f>
        <v>10</v>
      </c>
      <c r="P374">
        <v>10</v>
      </c>
      <c r="Q374">
        <f>IF(ISBLANK(R374),0,R374)</f>
        <v>1070</v>
      </c>
      <c r="R374">
        <v>1070</v>
      </c>
      <c r="S374" t="s">
        <v>49</v>
      </c>
      <c r="T374" t="s">
        <v>50</v>
      </c>
      <c r="U374" t="s">
        <v>51</v>
      </c>
      <c r="V374" t="s">
        <v>52</v>
      </c>
      <c r="W374" t="s">
        <v>53</v>
      </c>
      <c r="Y374" t="s">
        <v>51</v>
      </c>
      <c r="Z374" t="s">
        <v>51</v>
      </c>
      <c r="AA374" t="s">
        <v>51</v>
      </c>
      <c r="AB374" t="s">
        <v>54</v>
      </c>
      <c r="AC374" t="s">
        <v>51</v>
      </c>
      <c r="AD374" s="6" t="str">
        <f>TEXT(AE374,"yyyy-mm-dd")</f>
        <v>1886-07-01</v>
      </c>
      <c r="AE374" s="5" t="s">
        <v>2862</v>
      </c>
      <c r="AF374" t="s">
        <v>275</v>
      </c>
      <c r="AG374" t="s">
        <v>275</v>
      </c>
      <c r="AH374" t="s">
        <v>276</v>
      </c>
      <c r="AI374" t="s">
        <v>95</v>
      </c>
      <c r="AJ374" t="s">
        <v>277</v>
      </c>
      <c r="AK374" t="s">
        <v>278</v>
      </c>
      <c r="AL374" t="s">
        <v>279</v>
      </c>
      <c r="AM374" t="s">
        <v>280</v>
      </c>
      <c r="AN374" t="s">
        <v>63</v>
      </c>
      <c r="AO374" t="s">
        <v>281</v>
      </c>
      <c r="AP374" t="s">
        <v>282</v>
      </c>
      <c r="AQ374" t="s">
        <v>66</v>
      </c>
      <c r="AR374">
        <v>-33.648197000000003</v>
      </c>
      <c r="AS374">
        <v>151.04517000000001</v>
      </c>
      <c r="AT374" t="s">
        <v>281</v>
      </c>
      <c r="AU374" t="s">
        <v>283</v>
      </c>
      <c r="AV374" t="s">
        <v>51</v>
      </c>
      <c r="AW374" s="1">
        <v>43522</v>
      </c>
    </row>
    <row r="375" spans="1:49" x14ac:dyDescent="0.35">
      <c r="A375">
        <v>1954</v>
      </c>
      <c r="B375">
        <v>10553</v>
      </c>
      <c r="C375" t="s">
        <v>2863</v>
      </c>
      <c r="D375" t="s">
        <v>2864</v>
      </c>
      <c r="E375" t="str">
        <f>TRIM(PROPER(F375))</f>
        <v>Ganmain</v>
      </c>
      <c r="F375" t="s">
        <v>2865</v>
      </c>
      <c r="G375">
        <v>2702</v>
      </c>
      <c r="H375" t="s">
        <v>2866</v>
      </c>
      <c r="I375" t="s">
        <v>2867</v>
      </c>
      <c r="J375" t="s">
        <v>2868</v>
      </c>
      <c r="K375">
        <f>IF(ISBLANK(L375),0,L375)</f>
        <v>24</v>
      </c>
      <c r="L375">
        <v>24</v>
      </c>
      <c r="M375">
        <f>IF(ISBLANK(N375),0,N375)</f>
        <v>25</v>
      </c>
      <c r="N375">
        <v>25</v>
      </c>
      <c r="O375">
        <f>IF(ISBLANK(P375),0,P375)</f>
        <v>0</v>
      </c>
      <c r="Q375">
        <f>IF(ISBLANK(R375),0,R375)</f>
        <v>870</v>
      </c>
      <c r="R375">
        <v>870</v>
      </c>
      <c r="S375" t="s">
        <v>49</v>
      </c>
      <c r="T375" t="s">
        <v>50</v>
      </c>
      <c r="U375" t="s">
        <v>51</v>
      </c>
      <c r="V375" t="s">
        <v>52</v>
      </c>
      <c r="W375" t="s">
        <v>53</v>
      </c>
      <c r="Y375" t="s">
        <v>51</v>
      </c>
      <c r="Z375" t="s">
        <v>51</v>
      </c>
      <c r="AA375" t="s">
        <v>51</v>
      </c>
      <c r="AB375" t="s">
        <v>54</v>
      </c>
      <c r="AC375" t="s">
        <v>51</v>
      </c>
      <c r="AD375" s="6" t="str">
        <f>TEXT(AE375,"yyyy-mm-dd")</f>
        <v>1892-02-01</v>
      </c>
      <c r="AE375" s="5" t="s">
        <v>2869</v>
      </c>
      <c r="AF375" t="s">
        <v>292</v>
      </c>
      <c r="AG375" t="s">
        <v>293</v>
      </c>
      <c r="AH375" t="s">
        <v>143</v>
      </c>
      <c r="AI375" t="s">
        <v>106</v>
      </c>
      <c r="AJ375" t="s">
        <v>599</v>
      </c>
      <c r="AK375" t="s">
        <v>136</v>
      </c>
      <c r="AL375" t="s">
        <v>138</v>
      </c>
      <c r="AM375" t="s">
        <v>139</v>
      </c>
      <c r="AN375" t="s">
        <v>140</v>
      </c>
      <c r="AO375" t="s">
        <v>141</v>
      </c>
      <c r="AP375" t="s">
        <v>142</v>
      </c>
      <c r="AQ375" t="s">
        <v>113</v>
      </c>
      <c r="AR375">
        <v>-34.796923</v>
      </c>
      <c r="AS375">
        <v>147.04003399999999</v>
      </c>
      <c r="AT375" t="s">
        <v>111</v>
      </c>
      <c r="AU375" t="s">
        <v>143</v>
      </c>
      <c r="AV375" t="s">
        <v>51</v>
      </c>
      <c r="AW375" s="1">
        <v>43522</v>
      </c>
    </row>
    <row r="376" spans="1:49" x14ac:dyDescent="0.35">
      <c r="A376">
        <v>1956</v>
      </c>
      <c r="B376">
        <v>9509</v>
      </c>
      <c r="C376" t="s">
        <v>2870</v>
      </c>
      <c r="D376" t="s">
        <v>2871</v>
      </c>
      <c r="E376" t="str">
        <f>TRIM(PROPER(F376))</f>
        <v>Garah</v>
      </c>
      <c r="F376" t="s">
        <v>2872</v>
      </c>
      <c r="G376">
        <v>2405</v>
      </c>
      <c r="H376" t="s">
        <v>2873</v>
      </c>
      <c r="I376" t="s">
        <v>2874</v>
      </c>
      <c r="J376" t="s">
        <v>2875</v>
      </c>
      <c r="K376">
        <f>IF(ISBLANK(L376),0,L376)</f>
        <v>20</v>
      </c>
      <c r="L376">
        <v>20</v>
      </c>
      <c r="M376">
        <f>IF(ISBLANK(N376),0,N376)</f>
        <v>0</v>
      </c>
      <c r="O376">
        <f>IF(ISBLANK(P376),0,P376)</f>
        <v>0</v>
      </c>
      <c r="P376">
        <v>0</v>
      </c>
      <c r="Q376">
        <f>IF(ISBLANK(R376),0,R376)</f>
        <v>938</v>
      </c>
      <c r="R376">
        <v>938</v>
      </c>
      <c r="S376" t="s">
        <v>49</v>
      </c>
      <c r="T376" t="s">
        <v>50</v>
      </c>
      <c r="U376" t="s">
        <v>51</v>
      </c>
      <c r="V376" t="s">
        <v>52</v>
      </c>
      <c r="W376" t="s">
        <v>53</v>
      </c>
      <c r="Y376" t="s">
        <v>51</v>
      </c>
      <c r="Z376" t="s">
        <v>51</v>
      </c>
      <c r="AA376" t="s">
        <v>51</v>
      </c>
      <c r="AB376" t="s">
        <v>54</v>
      </c>
      <c r="AC376" t="s">
        <v>199</v>
      </c>
      <c r="AD376" s="6" t="str">
        <f>TEXT(AE376,"yyyy-mm-dd")</f>
        <v>1896-07-01</v>
      </c>
      <c r="AE376" s="5" t="s">
        <v>2876</v>
      </c>
      <c r="AF376" t="s">
        <v>1158</v>
      </c>
      <c r="AG376" t="s">
        <v>315</v>
      </c>
      <c r="AH376" t="s">
        <v>203</v>
      </c>
      <c r="AI376" t="s">
        <v>77</v>
      </c>
      <c r="AJ376" t="s">
        <v>202</v>
      </c>
      <c r="AK376" t="s">
        <v>656</v>
      </c>
      <c r="AL376" t="s">
        <v>657</v>
      </c>
      <c r="AM376" t="s">
        <v>658</v>
      </c>
      <c r="AN376" t="s">
        <v>81</v>
      </c>
      <c r="AO376" t="s">
        <v>82</v>
      </c>
      <c r="AP376" t="s">
        <v>591</v>
      </c>
      <c r="AQ376" t="s">
        <v>592</v>
      </c>
      <c r="AR376">
        <v>-29.077176999999999</v>
      </c>
      <c r="AS376">
        <v>149.634928</v>
      </c>
      <c r="AT376" t="s">
        <v>174</v>
      </c>
      <c r="AU376" t="s">
        <v>175</v>
      </c>
      <c r="AV376" t="s">
        <v>51</v>
      </c>
      <c r="AW376" s="1">
        <v>43522</v>
      </c>
    </row>
    <row r="377" spans="1:49" x14ac:dyDescent="0.35">
      <c r="A377">
        <v>1969</v>
      </c>
      <c r="B377">
        <v>10453</v>
      </c>
      <c r="C377" t="s">
        <v>2877</v>
      </c>
      <c r="D377" t="s">
        <v>2878</v>
      </c>
      <c r="E377" t="str">
        <f>TRIM(PROPER(F377))</f>
        <v>Gerogery</v>
      </c>
      <c r="F377" t="s">
        <v>2879</v>
      </c>
      <c r="G377">
        <v>2642</v>
      </c>
      <c r="H377" t="s">
        <v>2880</v>
      </c>
      <c r="I377" t="s">
        <v>2881</v>
      </c>
      <c r="J377" t="s">
        <v>2882</v>
      </c>
      <c r="K377">
        <f>IF(ISBLANK(L377),0,L377)</f>
        <v>16</v>
      </c>
      <c r="L377">
        <v>16</v>
      </c>
      <c r="M377">
        <f>IF(ISBLANK(N377),0,N377)</f>
        <v>0</v>
      </c>
      <c r="N377">
        <v>0</v>
      </c>
      <c r="O377">
        <f>IF(ISBLANK(P377),0,P377)</f>
        <v>0</v>
      </c>
      <c r="Q377">
        <f>IF(ISBLANK(R377),0,R377)</f>
        <v>988</v>
      </c>
      <c r="R377">
        <v>988</v>
      </c>
      <c r="S377" t="s">
        <v>49</v>
      </c>
      <c r="T377" t="s">
        <v>50</v>
      </c>
      <c r="U377" t="s">
        <v>51</v>
      </c>
      <c r="V377" t="s">
        <v>52</v>
      </c>
      <c r="W377" t="s">
        <v>53</v>
      </c>
      <c r="Y377" t="s">
        <v>51</v>
      </c>
      <c r="Z377" t="s">
        <v>51</v>
      </c>
      <c r="AA377" t="s">
        <v>51</v>
      </c>
      <c r="AB377" t="s">
        <v>54</v>
      </c>
      <c r="AC377" t="s">
        <v>51</v>
      </c>
      <c r="AD377" s="6" t="str">
        <f>TEXT(AE377,"yyyy-mm-dd")</f>
        <v>1884-02-01</v>
      </c>
      <c r="AE377" s="5" t="s">
        <v>2145</v>
      </c>
      <c r="AF377" t="s">
        <v>1408</v>
      </c>
      <c r="AG377" t="s">
        <v>183</v>
      </c>
      <c r="AH377" t="s">
        <v>184</v>
      </c>
      <c r="AI377" t="s">
        <v>106</v>
      </c>
      <c r="AJ377" t="s">
        <v>260</v>
      </c>
      <c r="AK377" t="s">
        <v>183</v>
      </c>
      <c r="AL377" t="s">
        <v>185</v>
      </c>
      <c r="AM377" t="s">
        <v>186</v>
      </c>
      <c r="AN377" t="s">
        <v>140</v>
      </c>
      <c r="AO377" t="s">
        <v>141</v>
      </c>
      <c r="AP377" t="s">
        <v>142</v>
      </c>
      <c r="AQ377" t="s">
        <v>84</v>
      </c>
      <c r="AR377">
        <v>-35.832129999999999</v>
      </c>
      <c r="AS377">
        <v>146.998143</v>
      </c>
      <c r="AT377" t="s">
        <v>111</v>
      </c>
      <c r="AU377" t="s">
        <v>187</v>
      </c>
      <c r="AV377" t="s">
        <v>51</v>
      </c>
      <c r="AW377" s="1">
        <v>43522</v>
      </c>
    </row>
    <row r="378" spans="1:49" x14ac:dyDescent="0.35">
      <c r="A378">
        <v>1971</v>
      </c>
      <c r="B378">
        <v>10050</v>
      </c>
      <c r="C378" t="s">
        <v>2883</v>
      </c>
      <c r="D378" t="s">
        <v>2884</v>
      </c>
      <c r="E378" t="str">
        <f>TRIM(PROPER(F378))</f>
        <v>Gerringong</v>
      </c>
      <c r="F378" t="s">
        <v>2885</v>
      </c>
      <c r="G378">
        <v>2534</v>
      </c>
      <c r="H378" t="s">
        <v>2886</v>
      </c>
      <c r="I378" t="s">
        <v>2887</v>
      </c>
      <c r="J378" t="s">
        <v>2888</v>
      </c>
      <c r="K378">
        <f>IF(ISBLANK(L378),0,L378)</f>
        <v>453</v>
      </c>
      <c r="L378">
        <v>453</v>
      </c>
      <c r="M378">
        <f>IF(ISBLANK(N378),0,N378)</f>
        <v>4</v>
      </c>
      <c r="N378">
        <v>4</v>
      </c>
      <c r="O378">
        <f>IF(ISBLANK(P378),0,P378)</f>
        <v>5</v>
      </c>
      <c r="P378">
        <v>5</v>
      </c>
      <c r="Q378">
        <f>IF(ISBLANK(R378),0,R378)</f>
        <v>1063</v>
      </c>
      <c r="R378">
        <v>1063</v>
      </c>
      <c r="S378" t="s">
        <v>49</v>
      </c>
      <c r="T378" t="s">
        <v>50</v>
      </c>
      <c r="U378" t="s">
        <v>51</v>
      </c>
      <c r="V378" t="s">
        <v>52</v>
      </c>
      <c r="W378" t="s">
        <v>53</v>
      </c>
      <c r="Y378" t="s">
        <v>51</v>
      </c>
      <c r="Z378" t="s">
        <v>51</v>
      </c>
      <c r="AA378" t="s">
        <v>51</v>
      </c>
      <c r="AB378" t="s">
        <v>54</v>
      </c>
      <c r="AC378" t="s">
        <v>51</v>
      </c>
      <c r="AD378" s="6" t="str">
        <f>TEXT(AE378,"yyyy-mm-dd")</f>
        <v>1876-03-01</v>
      </c>
      <c r="AE378" s="5" t="s">
        <v>2889</v>
      </c>
      <c r="AF378" t="s">
        <v>152</v>
      </c>
      <c r="AG378" t="s">
        <v>152</v>
      </c>
      <c r="AH378" t="s">
        <v>705</v>
      </c>
      <c r="AI378" t="s">
        <v>154</v>
      </c>
      <c r="AJ378" t="s">
        <v>947</v>
      </c>
      <c r="AK378" t="s">
        <v>156</v>
      </c>
      <c r="AL378" t="s">
        <v>157</v>
      </c>
      <c r="AM378" t="s">
        <v>158</v>
      </c>
      <c r="AN378" t="s">
        <v>110</v>
      </c>
      <c r="AO378" t="s">
        <v>159</v>
      </c>
      <c r="AP378" t="s">
        <v>160</v>
      </c>
      <c r="AQ378" t="s">
        <v>84</v>
      </c>
      <c r="AR378">
        <v>-34.749383999999999</v>
      </c>
      <c r="AS378">
        <v>150.82149899999999</v>
      </c>
      <c r="AT378" t="s">
        <v>111</v>
      </c>
      <c r="AU378" t="s">
        <v>161</v>
      </c>
      <c r="AV378" t="s">
        <v>51</v>
      </c>
      <c r="AW378" s="1">
        <v>43522</v>
      </c>
    </row>
    <row r="379" spans="1:49" x14ac:dyDescent="0.35">
      <c r="A379">
        <v>1972</v>
      </c>
      <c r="B379">
        <v>11049</v>
      </c>
      <c r="C379" t="s">
        <v>2890</v>
      </c>
      <c r="D379" t="s">
        <v>2891</v>
      </c>
      <c r="E379" t="str">
        <f>TRIM(PROPER(F379))</f>
        <v>Geurie</v>
      </c>
      <c r="F379" t="s">
        <v>2892</v>
      </c>
      <c r="G379">
        <v>2818</v>
      </c>
      <c r="H379" t="s">
        <v>2893</v>
      </c>
      <c r="I379" t="s">
        <v>2894</v>
      </c>
      <c r="J379" t="s">
        <v>2895</v>
      </c>
      <c r="K379">
        <f>IF(ISBLANK(L379),0,L379)</f>
        <v>36</v>
      </c>
      <c r="L379">
        <v>36</v>
      </c>
      <c r="M379">
        <f>IF(ISBLANK(N379),0,N379)</f>
        <v>28</v>
      </c>
      <c r="N379">
        <v>28</v>
      </c>
      <c r="O379">
        <f>IF(ISBLANK(P379),0,P379)</f>
        <v>0</v>
      </c>
      <c r="P379">
        <v>0</v>
      </c>
      <c r="Q379">
        <f>IF(ISBLANK(R379),0,R379)</f>
        <v>942</v>
      </c>
      <c r="R379">
        <v>942</v>
      </c>
      <c r="S379" t="s">
        <v>49</v>
      </c>
      <c r="T379" t="s">
        <v>50</v>
      </c>
      <c r="U379" t="s">
        <v>51</v>
      </c>
      <c r="V379" t="s">
        <v>52</v>
      </c>
      <c r="W379" t="s">
        <v>53</v>
      </c>
      <c r="Y379" t="s">
        <v>51</v>
      </c>
      <c r="Z379" t="s">
        <v>51</v>
      </c>
      <c r="AA379" t="s">
        <v>51</v>
      </c>
      <c r="AB379" t="s">
        <v>54</v>
      </c>
      <c r="AC379" t="s">
        <v>51</v>
      </c>
      <c r="AD379" s="6" t="str">
        <f>TEXT(AE379,"yyyy-mm-dd")</f>
        <v>1886-10-01</v>
      </c>
      <c r="AE379" s="5" t="s">
        <v>1205</v>
      </c>
      <c r="AF379" t="s">
        <v>507</v>
      </c>
      <c r="AG379" t="s">
        <v>508</v>
      </c>
      <c r="AH379" t="s">
        <v>718</v>
      </c>
      <c r="AI379" t="s">
        <v>106</v>
      </c>
      <c r="AJ379" t="s">
        <v>995</v>
      </c>
      <c r="AK379" t="s">
        <v>508</v>
      </c>
      <c r="AL379" t="s">
        <v>510</v>
      </c>
      <c r="AM379" t="s">
        <v>511</v>
      </c>
      <c r="AN379" t="s">
        <v>140</v>
      </c>
      <c r="AO379" t="s">
        <v>512</v>
      </c>
      <c r="AP379" t="s">
        <v>513</v>
      </c>
      <c r="AQ379" t="s">
        <v>113</v>
      </c>
      <c r="AR379">
        <v>-32.396099999999997</v>
      </c>
      <c r="AS379">
        <v>148.82945000000001</v>
      </c>
      <c r="AT379" t="s">
        <v>174</v>
      </c>
      <c r="AU379" t="s">
        <v>208</v>
      </c>
      <c r="AV379" t="s">
        <v>51</v>
      </c>
      <c r="AW379" s="1">
        <v>43522</v>
      </c>
    </row>
    <row r="380" spans="1:49" x14ac:dyDescent="0.35">
      <c r="A380">
        <v>1974</v>
      </c>
      <c r="B380">
        <v>9329</v>
      </c>
      <c r="C380" t="s">
        <v>2896</v>
      </c>
      <c r="D380" t="s">
        <v>2897</v>
      </c>
      <c r="E380" t="str">
        <f>TRIM(PROPER(F380))</f>
        <v>Sandy Hollow</v>
      </c>
      <c r="F380" t="s">
        <v>2898</v>
      </c>
      <c r="G380">
        <v>2333</v>
      </c>
      <c r="H380" t="s">
        <v>2899</v>
      </c>
      <c r="I380" t="s">
        <v>2900</v>
      </c>
      <c r="J380" t="s">
        <v>2901</v>
      </c>
      <c r="K380">
        <f>IF(ISBLANK(L380),0,L380)</f>
        <v>29</v>
      </c>
      <c r="L380">
        <v>29</v>
      </c>
      <c r="M380">
        <f>IF(ISBLANK(N380),0,N380)</f>
        <v>31</v>
      </c>
      <c r="N380">
        <v>31</v>
      </c>
      <c r="O380">
        <f>IF(ISBLANK(P380),0,P380)</f>
        <v>0</v>
      </c>
      <c r="P380">
        <v>0</v>
      </c>
      <c r="Q380">
        <f>IF(ISBLANK(R380),0,R380)</f>
        <v>819</v>
      </c>
      <c r="R380">
        <v>819</v>
      </c>
      <c r="S380" t="s">
        <v>49</v>
      </c>
      <c r="T380" t="s">
        <v>50</v>
      </c>
      <c r="U380" t="s">
        <v>51</v>
      </c>
      <c r="V380" t="s">
        <v>52</v>
      </c>
      <c r="W380" t="s">
        <v>53</v>
      </c>
      <c r="Y380" t="s">
        <v>51</v>
      </c>
      <c r="Z380" t="s">
        <v>51</v>
      </c>
      <c r="AA380" t="s">
        <v>51</v>
      </c>
      <c r="AB380" t="s">
        <v>54</v>
      </c>
      <c r="AC380" t="s">
        <v>51</v>
      </c>
      <c r="AD380" s="6" t="str">
        <f>TEXT(AE380,"yyyy-mm-dd")</f>
        <v>1877-04-01</v>
      </c>
      <c r="AE380" s="5" t="s">
        <v>2902</v>
      </c>
      <c r="AF380" t="s">
        <v>2372</v>
      </c>
      <c r="AG380" t="s">
        <v>75</v>
      </c>
      <c r="AH380" t="s">
        <v>83</v>
      </c>
      <c r="AI380" t="s">
        <v>77</v>
      </c>
      <c r="AJ380" t="s">
        <v>75</v>
      </c>
      <c r="AK380" t="s">
        <v>78</v>
      </c>
      <c r="AL380" t="s">
        <v>79</v>
      </c>
      <c r="AM380" t="s">
        <v>80</v>
      </c>
      <c r="AN380" t="s">
        <v>81</v>
      </c>
      <c r="AO380" t="s">
        <v>82</v>
      </c>
      <c r="AP380" t="s">
        <v>83</v>
      </c>
      <c r="AQ380" t="s">
        <v>84</v>
      </c>
      <c r="AR380">
        <v>-32.336471000000003</v>
      </c>
      <c r="AS380">
        <v>150.569007</v>
      </c>
      <c r="AT380" t="s">
        <v>85</v>
      </c>
      <c r="AU380" t="s">
        <v>86</v>
      </c>
      <c r="AV380" t="s">
        <v>51</v>
      </c>
      <c r="AW380" s="1">
        <v>43522</v>
      </c>
    </row>
    <row r="381" spans="1:49" x14ac:dyDescent="0.35">
      <c r="A381">
        <v>1978</v>
      </c>
      <c r="B381">
        <v>9399</v>
      </c>
      <c r="C381" t="s">
        <v>2903</v>
      </c>
      <c r="D381" t="s">
        <v>2904</v>
      </c>
      <c r="E381" t="str">
        <f>TRIM(PROPER(F381))</f>
        <v>Gilgai</v>
      </c>
      <c r="F381" t="s">
        <v>2905</v>
      </c>
      <c r="G381">
        <v>2360</v>
      </c>
      <c r="H381" t="s">
        <v>2906</v>
      </c>
      <c r="I381" t="s">
        <v>2907</v>
      </c>
      <c r="J381" t="s">
        <v>2908</v>
      </c>
      <c r="K381">
        <f>IF(ISBLANK(L381),0,L381)</f>
        <v>50</v>
      </c>
      <c r="L381">
        <v>50</v>
      </c>
      <c r="M381">
        <f>IF(ISBLANK(N381),0,N381)</f>
        <v>12</v>
      </c>
      <c r="N381">
        <v>12</v>
      </c>
      <c r="O381">
        <f>IF(ISBLANK(P381),0,P381)</f>
        <v>0</v>
      </c>
      <c r="Q381">
        <f>IF(ISBLANK(R381),0,R381)</f>
        <v>881</v>
      </c>
      <c r="R381">
        <v>881</v>
      </c>
      <c r="S381" t="s">
        <v>49</v>
      </c>
      <c r="T381" t="s">
        <v>50</v>
      </c>
      <c r="U381" t="s">
        <v>51</v>
      </c>
      <c r="V381" t="s">
        <v>52</v>
      </c>
      <c r="W381" t="s">
        <v>53</v>
      </c>
      <c r="Y381" t="s">
        <v>51</v>
      </c>
      <c r="Z381" t="s">
        <v>51</v>
      </c>
      <c r="AA381" t="s">
        <v>51</v>
      </c>
      <c r="AB381" t="s">
        <v>54</v>
      </c>
      <c r="AC381" t="s">
        <v>51</v>
      </c>
      <c r="AD381" s="6" t="str">
        <f>TEXT(AE381,"yyyy-mm-dd")</f>
        <v>1878-07-01</v>
      </c>
      <c r="AE381" s="5" t="s">
        <v>1026</v>
      </c>
      <c r="AF381" t="s">
        <v>366</v>
      </c>
      <c r="AG381" t="s">
        <v>315</v>
      </c>
      <c r="AH381" t="s">
        <v>76</v>
      </c>
      <c r="AI381" t="s">
        <v>77</v>
      </c>
      <c r="AJ381" t="s">
        <v>655</v>
      </c>
      <c r="AK381" t="s">
        <v>656</v>
      </c>
      <c r="AL381" t="s">
        <v>657</v>
      </c>
      <c r="AM381" t="s">
        <v>658</v>
      </c>
      <c r="AN381" t="s">
        <v>81</v>
      </c>
      <c r="AO381" t="s">
        <v>82</v>
      </c>
      <c r="AP381" t="s">
        <v>173</v>
      </c>
      <c r="AQ381" t="s">
        <v>113</v>
      </c>
      <c r="AR381">
        <v>-29.852694</v>
      </c>
      <c r="AS381">
        <v>151.115555</v>
      </c>
      <c r="AT381" t="s">
        <v>174</v>
      </c>
      <c r="AU381" t="s">
        <v>175</v>
      </c>
      <c r="AV381" t="s">
        <v>51</v>
      </c>
      <c r="AW381" s="1">
        <v>43522</v>
      </c>
    </row>
    <row r="382" spans="1:49" x14ac:dyDescent="0.35">
      <c r="A382">
        <v>1979</v>
      </c>
      <c r="B382">
        <v>11037</v>
      </c>
      <c r="C382" t="s">
        <v>2909</v>
      </c>
      <c r="D382" t="s">
        <v>2910</v>
      </c>
      <c r="E382" t="str">
        <f>TRIM(PROPER(F382))</f>
        <v>Gilgandra</v>
      </c>
      <c r="F382" t="s">
        <v>2911</v>
      </c>
      <c r="G382">
        <v>2827</v>
      </c>
      <c r="H382" t="s">
        <v>2912</v>
      </c>
      <c r="I382" t="s">
        <v>2913</v>
      </c>
      <c r="J382" t="s">
        <v>2914</v>
      </c>
      <c r="K382">
        <f>IF(ISBLANK(L382),0,L382)</f>
        <v>214</v>
      </c>
      <c r="L382">
        <v>214</v>
      </c>
      <c r="M382">
        <f>IF(ISBLANK(N382),0,N382)</f>
        <v>41</v>
      </c>
      <c r="N382">
        <v>41</v>
      </c>
      <c r="O382">
        <f>IF(ISBLANK(P382),0,P382)</f>
        <v>9</v>
      </c>
      <c r="P382">
        <v>9</v>
      </c>
      <c r="Q382">
        <f>IF(ISBLANK(R382),0,R382)</f>
        <v>849</v>
      </c>
      <c r="R382">
        <v>849</v>
      </c>
      <c r="S382" t="s">
        <v>49</v>
      </c>
      <c r="T382" t="s">
        <v>50</v>
      </c>
      <c r="U382" t="s">
        <v>51</v>
      </c>
      <c r="V382" t="s">
        <v>52</v>
      </c>
      <c r="W382" t="s">
        <v>53</v>
      </c>
      <c r="Y382" t="s">
        <v>51</v>
      </c>
      <c r="Z382" t="s">
        <v>51</v>
      </c>
      <c r="AA382" t="s">
        <v>51</v>
      </c>
      <c r="AB382" t="s">
        <v>54</v>
      </c>
      <c r="AC382" t="s">
        <v>51</v>
      </c>
      <c r="AD382" s="6" t="str">
        <f>TEXT(AE382,"yyyy-mm-dd")</f>
        <v>1877-05-01</v>
      </c>
      <c r="AE382" s="5" t="s">
        <v>2915</v>
      </c>
      <c r="AF382" t="s">
        <v>2916</v>
      </c>
      <c r="AG382" t="s">
        <v>202</v>
      </c>
      <c r="AH382" t="s">
        <v>203</v>
      </c>
      <c r="AI382" t="s">
        <v>106</v>
      </c>
      <c r="AJ382" t="s">
        <v>509</v>
      </c>
      <c r="AK382" t="s">
        <v>508</v>
      </c>
      <c r="AL382" t="s">
        <v>510</v>
      </c>
      <c r="AM382" t="s">
        <v>511</v>
      </c>
      <c r="AN382" t="s">
        <v>140</v>
      </c>
      <c r="AO382" t="s">
        <v>512</v>
      </c>
      <c r="AP382" t="s">
        <v>591</v>
      </c>
      <c r="AQ382" t="s">
        <v>113</v>
      </c>
      <c r="AR382">
        <v>-31.707981</v>
      </c>
      <c r="AS382">
        <v>148.66463999999999</v>
      </c>
      <c r="AT382" t="s">
        <v>174</v>
      </c>
      <c r="AU382" t="s">
        <v>208</v>
      </c>
      <c r="AV382" t="s">
        <v>51</v>
      </c>
      <c r="AW382" s="1">
        <v>43522</v>
      </c>
    </row>
    <row r="383" spans="1:49" x14ac:dyDescent="0.35">
      <c r="A383">
        <v>1982</v>
      </c>
      <c r="B383">
        <v>9170</v>
      </c>
      <c r="C383" t="s">
        <v>2917</v>
      </c>
      <c r="D383" t="s">
        <v>2918</v>
      </c>
      <c r="E383" t="str">
        <f>TRIM(PROPER(F383))</f>
        <v>Gillieston Heights</v>
      </c>
      <c r="F383" t="s">
        <v>2919</v>
      </c>
      <c r="G383">
        <v>2321</v>
      </c>
      <c r="H383" t="s">
        <v>2920</v>
      </c>
      <c r="I383" t="s">
        <v>2921</v>
      </c>
      <c r="J383" t="s">
        <v>2922</v>
      </c>
      <c r="K383">
        <f>IF(ISBLANK(L383),0,L383)</f>
        <v>165</v>
      </c>
      <c r="L383">
        <v>165</v>
      </c>
      <c r="M383">
        <f>IF(ISBLANK(N383),0,N383)</f>
        <v>18</v>
      </c>
      <c r="N383">
        <v>18</v>
      </c>
      <c r="O383">
        <f>IF(ISBLANK(P383),0,P383)</f>
        <v>9</v>
      </c>
      <c r="P383">
        <v>9</v>
      </c>
      <c r="Q383">
        <f>IF(ISBLANK(R383),0,R383)</f>
        <v>907</v>
      </c>
      <c r="R383">
        <v>907</v>
      </c>
      <c r="S383" t="s">
        <v>49</v>
      </c>
      <c r="T383" t="s">
        <v>50</v>
      </c>
      <c r="U383" t="s">
        <v>51</v>
      </c>
      <c r="V383" t="s">
        <v>52</v>
      </c>
      <c r="W383" t="s">
        <v>53</v>
      </c>
      <c r="Y383" t="s">
        <v>51</v>
      </c>
      <c r="Z383" t="s">
        <v>51</v>
      </c>
      <c r="AA383" t="s">
        <v>51</v>
      </c>
      <c r="AB383" t="s">
        <v>54</v>
      </c>
      <c r="AC383" t="s">
        <v>51</v>
      </c>
      <c r="AD383" s="6" t="str">
        <f>TEXT(AE383,"yyyy-mm-dd")</f>
        <v>1858-04-01</v>
      </c>
      <c r="AE383" s="5" t="s">
        <v>1553</v>
      </c>
      <c r="AF383" t="s">
        <v>78</v>
      </c>
      <c r="AG383" t="s">
        <v>78</v>
      </c>
      <c r="AH383" t="s">
        <v>94</v>
      </c>
      <c r="AI383" t="s">
        <v>95</v>
      </c>
      <c r="AJ383" t="s">
        <v>78</v>
      </c>
      <c r="AK383" t="s">
        <v>78</v>
      </c>
      <c r="AL383" t="s">
        <v>79</v>
      </c>
      <c r="AM383" t="s">
        <v>80</v>
      </c>
      <c r="AN383" t="s">
        <v>81</v>
      </c>
      <c r="AO383" t="s">
        <v>82</v>
      </c>
      <c r="AP383" t="s">
        <v>83</v>
      </c>
      <c r="AQ383" t="s">
        <v>66</v>
      </c>
      <c r="AR383">
        <v>-32.752319999999997</v>
      </c>
      <c r="AS383">
        <v>151.53071299999999</v>
      </c>
      <c r="AT383" t="s">
        <v>85</v>
      </c>
      <c r="AU383" t="s">
        <v>86</v>
      </c>
      <c r="AV383" t="s">
        <v>51</v>
      </c>
      <c r="AW383" s="1">
        <v>43522</v>
      </c>
    </row>
    <row r="384" spans="1:49" x14ac:dyDescent="0.35">
      <c r="A384">
        <v>1986</v>
      </c>
      <c r="B384">
        <v>11050</v>
      </c>
      <c r="C384" t="s">
        <v>2923</v>
      </c>
      <c r="D384" t="s">
        <v>2924</v>
      </c>
      <c r="E384" t="str">
        <f>TRIM(PROPER(F384))</f>
        <v>Girilambone</v>
      </c>
      <c r="F384" t="s">
        <v>2925</v>
      </c>
      <c r="G384">
        <v>2831</v>
      </c>
      <c r="H384" t="s">
        <v>2926</v>
      </c>
      <c r="I384" t="s">
        <v>2927</v>
      </c>
      <c r="J384" t="s">
        <v>2928</v>
      </c>
      <c r="K384">
        <f>IF(ISBLANK(L384),0,L384)</f>
        <v>10</v>
      </c>
      <c r="L384">
        <v>10</v>
      </c>
      <c r="M384">
        <f>IF(ISBLANK(N384),0,N384)</f>
        <v>0</v>
      </c>
      <c r="O384">
        <f>IF(ISBLANK(P384),0,P384)</f>
        <v>0</v>
      </c>
      <c r="P384">
        <v>0</v>
      </c>
      <c r="Q384">
        <f>IF(ISBLANK(R384),0,R384)</f>
        <v>881</v>
      </c>
      <c r="R384">
        <v>881</v>
      </c>
      <c r="S384" t="s">
        <v>49</v>
      </c>
      <c r="T384" t="s">
        <v>50</v>
      </c>
      <c r="U384" t="s">
        <v>51</v>
      </c>
      <c r="V384" t="s">
        <v>52</v>
      </c>
      <c r="W384" t="s">
        <v>53</v>
      </c>
      <c r="Y384" t="s">
        <v>51</v>
      </c>
      <c r="Z384" t="s">
        <v>51</v>
      </c>
      <c r="AA384" t="s">
        <v>51</v>
      </c>
      <c r="AB384" t="s">
        <v>54</v>
      </c>
      <c r="AC384" t="s">
        <v>199</v>
      </c>
      <c r="AD384" s="6" t="str">
        <f>TEXT(AE384,"yyyy-mm-dd")</f>
        <v>1897-07-01</v>
      </c>
      <c r="AE384" s="5" t="s">
        <v>1582</v>
      </c>
      <c r="AF384" t="s">
        <v>2929</v>
      </c>
      <c r="AG384" t="s">
        <v>202</v>
      </c>
      <c r="AH384" t="s">
        <v>203</v>
      </c>
      <c r="AI384" t="s">
        <v>106</v>
      </c>
      <c r="AJ384" t="s">
        <v>1295</v>
      </c>
      <c r="AK384" t="s">
        <v>508</v>
      </c>
      <c r="AL384" t="s">
        <v>510</v>
      </c>
      <c r="AM384" t="s">
        <v>511</v>
      </c>
      <c r="AN384" t="s">
        <v>140</v>
      </c>
      <c r="AO384" t="s">
        <v>512</v>
      </c>
      <c r="AP384" t="s">
        <v>1296</v>
      </c>
      <c r="AQ384" t="s">
        <v>592</v>
      </c>
      <c r="AR384">
        <v>-31.249669999999998</v>
      </c>
      <c r="AS384">
        <v>146.908851</v>
      </c>
      <c r="AT384" t="s">
        <v>174</v>
      </c>
      <c r="AU384" t="s">
        <v>208</v>
      </c>
      <c r="AV384" t="s">
        <v>51</v>
      </c>
      <c r="AW384" s="1">
        <v>43522</v>
      </c>
    </row>
    <row r="385" spans="1:49" x14ac:dyDescent="0.35">
      <c r="A385">
        <v>1988</v>
      </c>
      <c r="B385">
        <v>7805</v>
      </c>
      <c r="C385" t="s">
        <v>2930</v>
      </c>
      <c r="D385" t="s">
        <v>2931</v>
      </c>
      <c r="E385" t="str">
        <f>TRIM(PROPER(F385))</f>
        <v>Girraween</v>
      </c>
      <c r="F385" t="s">
        <v>2932</v>
      </c>
      <c r="G385">
        <v>2145</v>
      </c>
      <c r="H385" t="s">
        <v>2933</v>
      </c>
      <c r="I385" t="s">
        <v>2934</v>
      </c>
      <c r="J385" t="s">
        <v>2935</v>
      </c>
      <c r="K385">
        <f>IF(ISBLANK(L385),0,L385)</f>
        <v>1249</v>
      </c>
      <c r="L385">
        <v>1249</v>
      </c>
      <c r="M385">
        <f>IF(ISBLANK(N385),0,N385)</f>
        <v>0</v>
      </c>
      <c r="O385">
        <f>IF(ISBLANK(P385),0,P385)</f>
        <v>96</v>
      </c>
      <c r="P385">
        <v>96</v>
      </c>
      <c r="Q385">
        <f>IF(ISBLANK(R385),0,R385)</f>
        <v>1108</v>
      </c>
      <c r="R385">
        <v>1108</v>
      </c>
      <c r="S385" t="s">
        <v>49</v>
      </c>
      <c r="T385" t="s">
        <v>50</v>
      </c>
      <c r="U385" t="s">
        <v>51</v>
      </c>
      <c r="V385" t="s">
        <v>52</v>
      </c>
      <c r="W385" t="s">
        <v>53</v>
      </c>
      <c r="Y385" t="s">
        <v>51</v>
      </c>
      <c r="Z385" t="s">
        <v>51</v>
      </c>
      <c r="AA385" t="s">
        <v>51</v>
      </c>
      <c r="AB385" t="s">
        <v>54</v>
      </c>
      <c r="AC385" t="s">
        <v>51</v>
      </c>
      <c r="AD385" s="6" t="str">
        <f>TEXT(AE385,"yyyy-mm-dd")</f>
        <v>1919-03-01</v>
      </c>
      <c r="AE385" s="5">
        <v>7000</v>
      </c>
      <c r="AF385" t="s">
        <v>388</v>
      </c>
      <c r="AG385" t="s">
        <v>1278</v>
      </c>
      <c r="AH385" t="s">
        <v>2936</v>
      </c>
      <c r="AI385" t="s">
        <v>282</v>
      </c>
      <c r="AJ385" t="s">
        <v>2937</v>
      </c>
      <c r="AK385" t="s">
        <v>278</v>
      </c>
      <c r="AL385" t="s">
        <v>279</v>
      </c>
      <c r="AM385" t="s">
        <v>280</v>
      </c>
      <c r="AN385" t="s">
        <v>394</v>
      </c>
      <c r="AO385" t="s">
        <v>395</v>
      </c>
      <c r="AP385" t="s">
        <v>997</v>
      </c>
      <c r="AQ385" t="s">
        <v>66</v>
      </c>
      <c r="AR385">
        <v>-33.799711000000002</v>
      </c>
      <c r="AS385">
        <v>150.950356</v>
      </c>
      <c r="AT385" t="s">
        <v>395</v>
      </c>
      <c r="AU385" t="s">
        <v>397</v>
      </c>
      <c r="AV385" t="s">
        <v>51</v>
      </c>
      <c r="AW385" s="1">
        <v>43522</v>
      </c>
    </row>
    <row r="386" spans="1:49" x14ac:dyDescent="0.35">
      <c r="A386">
        <v>1990</v>
      </c>
      <c r="B386">
        <v>4419</v>
      </c>
      <c r="C386" t="s">
        <v>2938</v>
      </c>
      <c r="D386" t="s">
        <v>801</v>
      </c>
      <c r="E386" t="str">
        <f>TRIM(PROPER(F386))</f>
        <v>Gladesville</v>
      </c>
      <c r="F386" t="s">
        <v>2939</v>
      </c>
      <c r="G386">
        <v>2111</v>
      </c>
      <c r="H386" t="s">
        <v>2940</v>
      </c>
      <c r="I386" t="s">
        <v>2941</v>
      </c>
      <c r="J386" t="s">
        <v>2942</v>
      </c>
      <c r="K386">
        <f>IF(ISBLANK(L386),0,L386)</f>
        <v>532</v>
      </c>
      <c r="L386">
        <v>532</v>
      </c>
      <c r="M386">
        <f>IF(ISBLANK(N386),0,N386)</f>
        <v>0</v>
      </c>
      <c r="O386">
        <f>IF(ISBLANK(P386),0,P386)</f>
        <v>44</v>
      </c>
      <c r="P386">
        <v>44</v>
      </c>
      <c r="Q386">
        <f>IF(ISBLANK(R386),0,R386)</f>
        <v>1121</v>
      </c>
      <c r="R386">
        <v>1121</v>
      </c>
      <c r="S386" t="s">
        <v>49</v>
      </c>
      <c r="T386" t="s">
        <v>50</v>
      </c>
      <c r="U386" t="s">
        <v>51</v>
      </c>
      <c r="V386" t="s">
        <v>52</v>
      </c>
      <c r="W386" t="s">
        <v>53</v>
      </c>
      <c r="Y386" t="s">
        <v>51</v>
      </c>
      <c r="Z386" t="s">
        <v>51</v>
      </c>
      <c r="AA386" t="s">
        <v>51</v>
      </c>
      <c r="AB386" t="s">
        <v>54</v>
      </c>
      <c r="AC386" t="s">
        <v>51</v>
      </c>
      <c r="AD386" s="6" t="str">
        <f>TEXT(AE386,"yyyy-mm-dd")</f>
        <v>1879-04-01</v>
      </c>
      <c r="AE386" s="5" t="s">
        <v>1841</v>
      </c>
      <c r="AF386" t="s">
        <v>1269</v>
      </c>
      <c r="AG386" t="s">
        <v>333</v>
      </c>
      <c r="AH386" t="s">
        <v>2644</v>
      </c>
      <c r="AI386" t="s">
        <v>282</v>
      </c>
      <c r="AJ386" t="s">
        <v>1269</v>
      </c>
      <c r="AK386" t="s">
        <v>336</v>
      </c>
      <c r="AL386" t="s">
        <v>337</v>
      </c>
      <c r="AM386" t="s">
        <v>338</v>
      </c>
      <c r="AN386" t="s">
        <v>63</v>
      </c>
      <c r="AO386" t="s">
        <v>281</v>
      </c>
      <c r="AP386" t="s">
        <v>282</v>
      </c>
      <c r="AQ386" t="s">
        <v>66</v>
      </c>
      <c r="AR386">
        <v>-33.832977</v>
      </c>
      <c r="AS386">
        <v>151.125699</v>
      </c>
      <c r="AT386" t="s">
        <v>281</v>
      </c>
      <c r="AU386" t="s">
        <v>763</v>
      </c>
      <c r="AV386" t="s">
        <v>51</v>
      </c>
      <c r="AW386" s="1">
        <v>43522</v>
      </c>
    </row>
    <row r="387" spans="1:49" x14ac:dyDescent="0.35">
      <c r="A387">
        <v>1991</v>
      </c>
      <c r="B387">
        <v>9618</v>
      </c>
      <c r="C387" t="s">
        <v>2943</v>
      </c>
      <c r="D387" t="s">
        <v>2944</v>
      </c>
      <c r="E387" t="str">
        <f>TRIM(PROPER(F387))</f>
        <v>Gladstone</v>
      </c>
      <c r="F387" t="s">
        <v>2945</v>
      </c>
      <c r="G387">
        <v>2440</v>
      </c>
      <c r="H387" t="s">
        <v>2946</v>
      </c>
      <c r="I387" t="s">
        <v>2947</v>
      </c>
      <c r="J387" t="s">
        <v>2948</v>
      </c>
      <c r="K387">
        <f>IF(ISBLANK(L387),0,L387)</f>
        <v>40</v>
      </c>
      <c r="L387">
        <v>40</v>
      </c>
      <c r="M387">
        <f>IF(ISBLANK(N387),0,N387)</f>
        <v>18</v>
      </c>
      <c r="N387">
        <v>18</v>
      </c>
      <c r="O387">
        <f>IF(ISBLANK(P387),0,P387)</f>
        <v>0</v>
      </c>
      <c r="Q387">
        <f>IF(ISBLANK(R387),0,R387)</f>
        <v>916</v>
      </c>
      <c r="R387">
        <v>916</v>
      </c>
      <c r="S387" t="s">
        <v>49</v>
      </c>
      <c r="T387" t="s">
        <v>50</v>
      </c>
      <c r="U387" t="s">
        <v>51</v>
      </c>
      <c r="V387" t="s">
        <v>52</v>
      </c>
      <c r="W387" t="s">
        <v>53</v>
      </c>
      <c r="Y387" t="s">
        <v>51</v>
      </c>
      <c r="Z387" t="s">
        <v>51</v>
      </c>
      <c r="AA387" t="s">
        <v>51</v>
      </c>
      <c r="AB387" t="s">
        <v>54</v>
      </c>
      <c r="AC387" t="s">
        <v>51</v>
      </c>
      <c r="AD387" s="6" t="str">
        <f>TEXT(AE387,"yyyy-mm-dd")</f>
        <v>1877-02-01</v>
      </c>
      <c r="AE387" s="5" t="s">
        <v>2607</v>
      </c>
      <c r="AF387" t="s">
        <v>798</v>
      </c>
      <c r="AG387" t="s">
        <v>749</v>
      </c>
      <c r="AH387" t="s">
        <v>799</v>
      </c>
      <c r="AI387" t="s">
        <v>77</v>
      </c>
      <c r="AJ387" t="s">
        <v>750</v>
      </c>
      <c r="AK387" t="s">
        <v>751</v>
      </c>
      <c r="AL387" t="s">
        <v>752</v>
      </c>
      <c r="AM387" t="s">
        <v>753</v>
      </c>
      <c r="AN387" t="s">
        <v>222</v>
      </c>
      <c r="AO387" t="s">
        <v>673</v>
      </c>
      <c r="AP387" t="s">
        <v>754</v>
      </c>
      <c r="AQ387" t="s">
        <v>113</v>
      </c>
      <c r="AR387">
        <v>-31.026485000000001</v>
      </c>
      <c r="AS387">
        <v>152.94650799999999</v>
      </c>
      <c r="AT387" t="s">
        <v>225</v>
      </c>
      <c r="AU387" t="s">
        <v>673</v>
      </c>
      <c r="AV387" t="s">
        <v>51</v>
      </c>
      <c r="AW387" s="1">
        <v>43522</v>
      </c>
    </row>
    <row r="388" spans="1:49" x14ac:dyDescent="0.35">
      <c r="A388">
        <v>1992</v>
      </c>
      <c r="B388">
        <v>6145</v>
      </c>
      <c r="C388" t="s">
        <v>2949</v>
      </c>
      <c r="D388" t="s">
        <v>2632</v>
      </c>
      <c r="E388" t="str">
        <f>TRIM(PROPER(F388))</f>
        <v>Windang</v>
      </c>
      <c r="F388" t="s">
        <v>2950</v>
      </c>
      <c r="G388">
        <v>2528</v>
      </c>
      <c r="H388" t="s">
        <v>2951</v>
      </c>
      <c r="I388" t="s">
        <v>2952</v>
      </c>
      <c r="J388" t="s">
        <v>2953</v>
      </c>
      <c r="K388">
        <f>IF(ISBLANK(L388),0,L388)</f>
        <v>171</v>
      </c>
      <c r="L388">
        <v>171</v>
      </c>
      <c r="M388">
        <f>IF(ISBLANK(N388),0,N388)</f>
        <v>9</v>
      </c>
      <c r="N388">
        <v>9</v>
      </c>
      <c r="O388">
        <f>IF(ISBLANK(P388),0,P388)</f>
        <v>3</v>
      </c>
      <c r="P388">
        <v>3</v>
      </c>
      <c r="Q388">
        <f>IF(ISBLANK(R388),0,R388)</f>
        <v>976</v>
      </c>
      <c r="R388">
        <v>976</v>
      </c>
      <c r="S388" t="s">
        <v>49</v>
      </c>
      <c r="T388" t="s">
        <v>50</v>
      </c>
      <c r="U388" t="s">
        <v>51</v>
      </c>
      <c r="V388" t="s">
        <v>52</v>
      </c>
      <c r="W388" t="s">
        <v>53</v>
      </c>
      <c r="Y388" t="s">
        <v>51</v>
      </c>
      <c r="Z388" t="s">
        <v>51</v>
      </c>
      <c r="AA388" t="s">
        <v>51</v>
      </c>
      <c r="AB388" t="s">
        <v>54</v>
      </c>
      <c r="AC388" t="s">
        <v>51</v>
      </c>
      <c r="AD388" s="6" t="str">
        <f>TEXT(AE388,"yyyy-mm-dd")</f>
        <v>1942-01-01</v>
      </c>
      <c r="AE388" s="5">
        <v>15342</v>
      </c>
      <c r="AF388" t="s">
        <v>410</v>
      </c>
      <c r="AG388" t="s">
        <v>410</v>
      </c>
      <c r="AH388" t="s">
        <v>153</v>
      </c>
      <c r="AI388" t="s">
        <v>154</v>
      </c>
      <c r="AJ388" t="s">
        <v>155</v>
      </c>
      <c r="AK388" t="s">
        <v>156</v>
      </c>
      <c r="AL388" t="s">
        <v>157</v>
      </c>
      <c r="AM388" t="s">
        <v>158</v>
      </c>
      <c r="AN388" t="s">
        <v>110</v>
      </c>
      <c r="AO388" t="s">
        <v>159</v>
      </c>
      <c r="AP388" t="s">
        <v>160</v>
      </c>
      <c r="AQ388" t="s">
        <v>66</v>
      </c>
      <c r="AR388">
        <v>-34.531495999999997</v>
      </c>
      <c r="AS388">
        <v>150.86597</v>
      </c>
      <c r="AT388" t="s">
        <v>111</v>
      </c>
      <c r="AU388" t="s">
        <v>161</v>
      </c>
      <c r="AV388" t="s">
        <v>51</v>
      </c>
      <c r="AW388" s="1">
        <v>43522</v>
      </c>
    </row>
    <row r="389" spans="1:49" x14ac:dyDescent="0.35">
      <c r="A389">
        <v>1994</v>
      </c>
      <c r="B389">
        <v>10832</v>
      </c>
      <c r="C389" t="s">
        <v>2954</v>
      </c>
      <c r="D389" t="s">
        <v>2955</v>
      </c>
      <c r="E389" t="str">
        <f>TRIM(PROPER(F389))</f>
        <v>Glenbrook</v>
      </c>
      <c r="F389" t="s">
        <v>2956</v>
      </c>
      <c r="G389">
        <v>2773</v>
      </c>
      <c r="H389" t="s">
        <v>2957</v>
      </c>
      <c r="I389" t="s">
        <v>2958</v>
      </c>
      <c r="J389" t="s">
        <v>2959</v>
      </c>
      <c r="K389">
        <f>IF(ISBLANK(L389),0,L389)</f>
        <v>285</v>
      </c>
      <c r="L389">
        <v>285</v>
      </c>
      <c r="M389">
        <f>IF(ISBLANK(N389),0,N389)</f>
        <v>0</v>
      </c>
      <c r="O389">
        <f>IF(ISBLANK(P389),0,P389)</f>
        <v>11</v>
      </c>
      <c r="P389">
        <v>11</v>
      </c>
      <c r="Q389">
        <f>IF(ISBLANK(R389),0,R389)</f>
        <v>1093</v>
      </c>
      <c r="R389">
        <v>1093</v>
      </c>
      <c r="S389" t="s">
        <v>49</v>
      </c>
      <c r="T389" t="s">
        <v>50</v>
      </c>
      <c r="U389" t="s">
        <v>199</v>
      </c>
      <c r="V389" t="s">
        <v>52</v>
      </c>
      <c r="W389" t="s">
        <v>53</v>
      </c>
      <c r="Y389" t="s">
        <v>51</v>
      </c>
      <c r="Z389" t="s">
        <v>51</v>
      </c>
      <c r="AA389" t="s">
        <v>51</v>
      </c>
      <c r="AB389" t="s">
        <v>54</v>
      </c>
      <c r="AC389" t="s">
        <v>51</v>
      </c>
      <c r="AD389" s="6" t="str">
        <f>TEXT(AE389,"yyyy-mm-dd")</f>
        <v>1892-04-01</v>
      </c>
      <c r="AE389" s="5" t="s">
        <v>953</v>
      </c>
      <c r="AF389" t="s">
        <v>1047</v>
      </c>
      <c r="AG389" t="s">
        <v>2615</v>
      </c>
      <c r="AH389" t="s">
        <v>995</v>
      </c>
      <c r="AI389" t="s">
        <v>282</v>
      </c>
      <c r="AJ389" t="s">
        <v>2615</v>
      </c>
      <c r="AK389" t="s">
        <v>278</v>
      </c>
      <c r="AL389" t="s">
        <v>279</v>
      </c>
      <c r="AM389" t="s">
        <v>280</v>
      </c>
      <c r="AN389" t="s">
        <v>394</v>
      </c>
      <c r="AO389" t="s">
        <v>996</v>
      </c>
      <c r="AP389" t="s">
        <v>997</v>
      </c>
      <c r="AQ389" t="s">
        <v>66</v>
      </c>
      <c r="AR389">
        <v>-33.765996000000001</v>
      </c>
      <c r="AS389">
        <v>150.621286</v>
      </c>
      <c r="AT389" t="s">
        <v>395</v>
      </c>
      <c r="AU389" t="s">
        <v>1048</v>
      </c>
      <c r="AV389" t="s">
        <v>51</v>
      </c>
      <c r="AW389" s="1">
        <v>43522</v>
      </c>
    </row>
    <row r="390" spans="1:49" x14ac:dyDescent="0.35">
      <c r="A390">
        <v>2001</v>
      </c>
      <c r="B390">
        <v>8521</v>
      </c>
      <c r="C390" t="s">
        <v>2960</v>
      </c>
      <c r="D390" t="s">
        <v>2267</v>
      </c>
      <c r="E390" t="str">
        <f>TRIM(PROPER(F390))</f>
        <v>Glenfield</v>
      </c>
      <c r="F390" t="s">
        <v>2961</v>
      </c>
      <c r="G390">
        <v>2167</v>
      </c>
      <c r="H390" t="s">
        <v>2962</v>
      </c>
      <c r="I390" t="s">
        <v>2963</v>
      </c>
      <c r="J390" t="s">
        <v>2964</v>
      </c>
      <c r="K390">
        <f>IF(ISBLANK(L390),0,L390)</f>
        <v>418</v>
      </c>
      <c r="L390">
        <v>418</v>
      </c>
      <c r="M390">
        <f>IF(ISBLANK(N390),0,N390)</f>
        <v>2</v>
      </c>
      <c r="N390">
        <v>2</v>
      </c>
      <c r="O390">
        <f>IF(ISBLANK(P390),0,P390)</f>
        <v>83</v>
      </c>
      <c r="P390">
        <v>83</v>
      </c>
      <c r="Q390">
        <f>IF(ISBLANK(R390),0,R390)</f>
        <v>1039</v>
      </c>
      <c r="R390">
        <v>1039</v>
      </c>
      <c r="S390" t="s">
        <v>49</v>
      </c>
      <c r="T390" t="s">
        <v>50</v>
      </c>
      <c r="U390" t="s">
        <v>51</v>
      </c>
      <c r="V390" t="s">
        <v>52</v>
      </c>
      <c r="W390" t="s">
        <v>53</v>
      </c>
      <c r="Y390" t="s">
        <v>51</v>
      </c>
      <c r="Z390" t="s">
        <v>51</v>
      </c>
      <c r="AA390" t="s">
        <v>51</v>
      </c>
      <c r="AB390" t="s">
        <v>54</v>
      </c>
      <c r="AC390" t="s">
        <v>51</v>
      </c>
      <c r="AD390" s="6" t="str">
        <f>TEXT(AE390,"yyyy-mm-dd")</f>
        <v>1882-04-01</v>
      </c>
      <c r="AE390" s="5" t="s">
        <v>1674</v>
      </c>
      <c r="AF390" t="s">
        <v>262</v>
      </c>
      <c r="AG390" t="s">
        <v>2965</v>
      </c>
      <c r="AH390" t="s">
        <v>424</v>
      </c>
      <c r="AI390" t="s">
        <v>154</v>
      </c>
      <c r="AJ390" t="s">
        <v>425</v>
      </c>
      <c r="AK390" t="s">
        <v>425</v>
      </c>
      <c r="AL390" t="s">
        <v>426</v>
      </c>
      <c r="AM390" t="s">
        <v>427</v>
      </c>
      <c r="AN390" t="s">
        <v>265</v>
      </c>
      <c r="AO390" t="s">
        <v>265</v>
      </c>
      <c r="AP390" t="s">
        <v>396</v>
      </c>
      <c r="AQ390" t="s">
        <v>66</v>
      </c>
      <c r="AR390">
        <v>-33.971004999999998</v>
      </c>
      <c r="AS390">
        <v>150.89658399999999</v>
      </c>
      <c r="AT390" t="s">
        <v>265</v>
      </c>
      <c r="AU390" t="s">
        <v>267</v>
      </c>
      <c r="AV390" t="s">
        <v>51</v>
      </c>
      <c r="AW390" s="1">
        <v>43522</v>
      </c>
    </row>
    <row r="391" spans="1:49" x14ac:dyDescent="0.35">
      <c r="A391">
        <v>2003</v>
      </c>
      <c r="B391">
        <v>7867</v>
      </c>
      <c r="C391" t="s">
        <v>2966</v>
      </c>
      <c r="D391" t="s">
        <v>2967</v>
      </c>
      <c r="E391" t="str">
        <f>TRIM(PROPER(F391))</f>
        <v>Glenhaven</v>
      </c>
      <c r="F391" t="s">
        <v>2968</v>
      </c>
      <c r="G391">
        <v>2156</v>
      </c>
      <c r="H391" t="s">
        <v>2969</v>
      </c>
      <c r="I391" t="s">
        <v>2970</v>
      </c>
      <c r="J391" t="s">
        <v>2971</v>
      </c>
      <c r="K391">
        <f>IF(ISBLANK(L391),0,L391)</f>
        <v>441</v>
      </c>
      <c r="L391">
        <v>441</v>
      </c>
      <c r="M391">
        <f>IF(ISBLANK(N391),0,N391)</f>
        <v>1</v>
      </c>
      <c r="N391">
        <v>1</v>
      </c>
      <c r="O391">
        <f>IF(ISBLANK(P391),0,P391)</f>
        <v>14</v>
      </c>
      <c r="P391">
        <v>14</v>
      </c>
      <c r="Q391">
        <f>IF(ISBLANK(R391),0,R391)</f>
        <v>1094</v>
      </c>
      <c r="R391">
        <v>1094</v>
      </c>
      <c r="S391" t="s">
        <v>49</v>
      </c>
      <c r="T391" t="s">
        <v>50</v>
      </c>
      <c r="U391" t="s">
        <v>51</v>
      </c>
      <c r="V391" t="s">
        <v>52</v>
      </c>
      <c r="W391" t="s">
        <v>53</v>
      </c>
      <c r="Y391" t="s">
        <v>51</v>
      </c>
      <c r="Z391" t="s">
        <v>51</v>
      </c>
      <c r="AA391" t="s">
        <v>51</v>
      </c>
      <c r="AB391" t="s">
        <v>54</v>
      </c>
      <c r="AC391" t="s">
        <v>51</v>
      </c>
      <c r="AD391" s="6" t="str">
        <f>TEXT(AE391,"yyyy-mm-dd")</f>
        <v>1889-02-01</v>
      </c>
      <c r="AE391" s="5" t="s">
        <v>2972</v>
      </c>
      <c r="AF391" t="s">
        <v>1789</v>
      </c>
      <c r="AG391" t="s">
        <v>1790</v>
      </c>
      <c r="AH391" t="s">
        <v>276</v>
      </c>
      <c r="AI391" t="s">
        <v>282</v>
      </c>
      <c r="AJ391" t="s">
        <v>1791</v>
      </c>
      <c r="AK391" t="s">
        <v>278</v>
      </c>
      <c r="AL391" t="s">
        <v>279</v>
      </c>
      <c r="AM391" t="s">
        <v>280</v>
      </c>
      <c r="AN391" t="s">
        <v>394</v>
      </c>
      <c r="AO391" t="s">
        <v>395</v>
      </c>
      <c r="AP391" t="s">
        <v>282</v>
      </c>
      <c r="AQ391" t="s">
        <v>66</v>
      </c>
      <c r="AR391">
        <v>-33.700792</v>
      </c>
      <c r="AS391">
        <v>151.002882</v>
      </c>
      <c r="AT391" t="s">
        <v>281</v>
      </c>
      <c r="AU391" t="s">
        <v>283</v>
      </c>
      <c r="AV391" t="s">
        <v>51</v>
      </c>
      <c r="AW391" s="1">
        <v>43522</v>
      </c>
    </row>
    <row r="392" spans="1:49" x14ac:dyDescent="0.35">
      <c r="A392">
        <v>2005</v>
      </c>
      <c r="B392">
        <v>9420</v>
      </c>
      <c r="C392" t="s">
        <v>2973</v>
      </c>
      <c r="D392" t="s">
        <v>1477</v>
      </c>
      <c r="E392" t="str">
        <f>TRIM(PROPER(F392))</f>
        <v>Glen Innes</v>
      </c>
      <c r="F392" t="s">
        <v>2974</v>
      </c>
      <c r="G392">
        <v>2370</v>
      </c>
      <c r="H392" t="s">
        <v>2975</v>
      </c>
      <c r="I392" t="s">
        <v>2976</v>
      </c>
      <c r="J392" t="s">
        <v>2977</v>
      </c>
      <c r="K392">
        <f>IF(ISBLANK(L392),0,L392)</f>
        <v>383</v>
      </c>
      <c r="L392">
        <v>383</v>
      </c>
      <c r="M392">
        <f>IF(ISBLANK(N392),0,N392)</f>
        <v>20</v>
      </c>
      <c r="N392">
        <v>20</v>
      </c>
      <c r="O392">
        <f>IF(ISBLANK(P392),0,P392)</f>
        <v>3</v>
      </c>
      <c r="P392">
        <v>3</v>
      </c>
      <c r="Q392">
        <f>IF(ISBLANK(R392),0,R392)</f>
        <v>908</v>
      </c>
      <c r="R392">
        <v>908</v>
      </c>
      <c r="S392" t="s">
        <v>49</v>
      </c>
      <c r="T392" t="s">
        <v>50</v>
      </c>
      <c r="U392" t="s">
        <v>51</v>
      </c>
      <c r="V392" t="s">
        <v>52</v>
      </c>
      <c r="W392" t="s">
        <v>53</v>
      </c>
      <c r="Y392" t="s">
        <v>51</v>
      </c>
      <c r="Z392" t="s">
        <v>51</v>
      </c>
      <c r="AA392" t="s">
        <v>51</v>
      </c>
      <c r="AB392" t="s">
        <v>54</v>
      </c>
      <c r="AC392" t="s">
        <v>51</v>
      </c>
      <c r="AD392" s="6" t="str">
        <f>TEXT(AE392,"yyyy-mm-dd")</f>
        <v>1863-07-01</v>
      </c>
      <c r="AE392" s="5" t="s">
        <v>2978</v>
      </c>
      <c r="AF392" t="s">
        <v>2346</v>
      </c>
      <c r="AG392" t="s">
        <v>315</v>
      </c>
      <c r="AH392" t="s">
        <v>76</v>
      </c>
      <c r="AI392" t="s">
        <v>77</v>
      </c>
      <c r="AJ392" t="s">
        <v>315</v>
      </c>
      <c r="AK392" t="s">
        <v>316</v>
      </c>
      <c r="AL392" t="s">
        <v>317</v>
      </c>
      <c r="AM392" t="s">
        <v>318</v>
      </c>
      <c r="AN392" t="s">
        <v>81</v>
      </c>
      <c r="AO392" t="s">
        <v>82</v>
      </c>
      <c r="AP392" t="s">
        <v>173</v>
      </c>
      <c r="AQ392" t="s">
        <v>113</v>
      </c>
      <c r="AR392">
        <v>-29.735142</v>
      </c>
      <c r="AS392">
        <v>151.74098900000001</v>
      </c>
      <c r="AT392" t="s">
        <v>174</v>
      </c>
      <c r="AU392" t="s">
        <v>175</v>
      </c>
      <c r="AV392" t="s">
        <v>51</v>
      </c>
      <c r="AW392" s="1">
        <v>43522</v>
      </c>
    </row>
    <row r="393" spans="1:49" x14ac:dyDescent="0.35">
      <c r="A393">
        <v>2009</v>
      </c>
      <c r="B393">
        <v>5334</v>
      </c>
      <c r="C393" t="s">
        <v>2979</v>
      </c>
      <c r="D393" t="s">
        <v>2980</v>
      </c>
      <c r="E393" t="str">
        <f>TRIM(PROPER(F393))</f>
        <v>Paddington</v>
      </c>
      <c r="F393" t="s">
        <v>2981</v>
      </c>
      <c r="G393">
        <v>2021</v>
      </c>
      <c r="H393" t="s">
        <v>2982</v>
      </c>
      <c r="I393" t="s">
        <v>2983</v>
      </c>
      <c r="J393" t="s">
        <v>2984</v>
      </c>
      <c r="K393">
        <f>IF(ISBLANK(L393),0,L393)</f>
        <v>366</v>
      </c>
      <c r="L393">
        <v>366</v>
      </c>
      <c r="M393">
        <f>IF(ISBLANK(N393),0,N393)</f>
        <v>0</v>
      </c>
      <c r="O393">
        <f>IF(ISBLANK(P393),0,P393)</f>
        <v>19</v>
      </c>
      <c r="P393">
        <v>19</v>
      </c>
      <c r="Q393">
        <f>IF(ISBLANK(R393),0,R393)</f>
        <v>1187</v>
      </c>
      <c r="R393">
        <v>1187</v>
      </c>
      <c r="S393" t="s">
        <v>49</v>
      </c>
      <c r="T393" t="s">
        <v>50</v>
      </c>
      <c r="U393" t="s">
        <v>51</v>
      </c>
      <c r="V393" t="s">
        <v>52</v>
      </c>
      <c r="W393" t="s">
        <v>53</v>
      </c>
      <c r="Y393" t="s">
        <v>51</v>
      </c>
      <c r="Z393" t="s">
        <v>51</v>
      </c>
      <c r="AA393" t="s">
        <v>51</v>
      </c>
      <c r="AB393" t="s">
        <v>54</v>
      </c>
      <c r="AC393" t="s">
        <v>51</v>
      </c>
      <c r="AD393" s="6" t="str">
        <f>TEXT(AE393,"yyyy-mm-dd")</f>
        <v>1883-06-01</v>
      </c>
      <c r="AE393" s="5" t="s">
        <v>2985</v>
      </c>
      <c r="AF393" t="s">
        <v>806</v>
      </c>
      <c r="AG393" t="s">
        <v>64</v>
      </c>
      <c r="AH393" t="s">
        <v>808</v>
      </c>
      <c r="AI393" t="s">
        <v>58</v>
      </c>
      <c r="AJ393" t="s">
        <v>2325</v>
      </c>
      <c r="AK393" t="s">
        <v>60</v>
      </c>
      <c r="AL393" t="s">
        <v>61</v>
      </c>
      <c r="AM393" t="s">
        <v>62</v>
      </c>
      <c r="AN393" t="s">
        <v>63</v>
      </c>
      <c r="AO393" t="s">
        <v>552</v>
      </c>
      <c r="AP393" t="s">
        <v>65</v>
      </c>
      <c r="AQ393" t="s">
        <v>66</v>
      </c>
      <c r="AR393">
        <v>-33.881385000000002</v>
      </c>
      <c r="AS393">
        <v>151.230233</v>
      </c>
      <c r="AT393" t="s">
        <v>64</v>
      </c>
      <c r="AU393" t="s">
        <v>810</v>
      </c>
      <c r="AV393" t="s">
        <v>51</v>
      </c>
      <c r="AW393" s="1">
        <v>43522</v>
      </c>
    </row>
    <row r="394" spans="1:49" x14ac:dyDescent="0.35">
      <c r="A394">
        <v>2012</v>
      </c>
      <c r="B394">
        <v>16231</v>
      </c>
      <c r="C394" t="s">
        <v>2986</v>
      </c>
      <c r="D394" t="s">
        <v>2987</v>
      </c>
      <c r="E394" t="str">
        <f>TRIM(PROPER(F394))</f>
        <v>Glenorie</v>
      </c>
      <c r="F394" t="s">
        <v>2988</v>
      </c>
      <c r="G394">
        <v>2157</v>
      </c>
      <c r="H394" t="s">
        <v>2989</v>
      </c>
      <c r="I394" t="s">
        <v>2990</v>
      </c>
      <c r="J394" t="s">
        <v>2991</v>
      </c>
      <c r="K394">
        <f>IF(ISBLANK(L394),0,L394)</f>
        <v>273</v>
      </c>
      <c r="L394">
        <v>273</v>
      </c>
      <c r="M394">
        <f>IF(ISBLANK(N394),0,N394)</f>
        <v>0</v>
      </c>
      <c r="O394">
        <f>IF(ISBLANK(P394),0,P394)</f>
        <v>14</v>
      </c>
      <c r="P394">
        <v>14</v>
      </c>
      <c r="Q394">
        <f>IF(ISBLANK(R394),0,R394)</f>
        <v>1020</v>
      </c>
      <c r="R394">
        <v>1020</v>
      </c>
      <c r="S394" t="s">
        <v>49</v>
      </c>
      <c r="T394" t="s">
        <v>50</v>
      </c>
      <c r="U394" t="s">
        <v>51</v>
      </c>
      <c r="V394" t="s">
        <v>52</v>
      </c>
      <c r="W394" t="s">
        <v>53</v>
      </c>
      <c r="Y394" t="s">
        <v>51</v>
      </c>
      <c r="Z394" t="s">
        <v>51</v>
      </c>
      <c r="AA394" t="s">
        <v>51</v>
      </c>
      <c r="AB394" t="s">
        <v>54</v>
      </c>
      <c r="AC394" t="s">
        <v>51</v>
      </c>
      <c r="AD394" s="6" t="str">
        <f>TEXT(AE394,"yyyy-mm-dd")</f>
        <v>1888-03-01</v>
      </c>
      <c r="AE394" s="5" t="s">
        <v>2992</v>
      </c>
      <c r="AF394" t="s">
        <v>275</v>
      </c>
      <c r="AG394" t="s">
        <v>994</v>
      </c>
      <c r="AH394" t="s">
        <v>276</v>
      </c>
      <c r="AI394" t="s">
        <v>95</v>
      </c>
      <c r="AJ394" t="s">
        <v>277</v>
      </c>
      <c r="AK394" t="s">
        <v>278</v>
      </c>
      <c r="AL394" t="s">
        <v>279</v>
      </c>
      <c r="AM394" t="s">
        <v>280</v>
      </c>
      <c r="AN394" t="s">
        <v>63</v>
      </c>
      <c r="AO394" t="s">
        <v>281</v>
      </c>
      <c r="AP394" t="s">
        <v>282</v>
      </c>
      <c r="AQ394" t="s">
        <v>84</v>
      </c>
      <c r="AR394">
        <v>-33.599443999999998</v>
      </c>
      <c r="AS394">
        <v>151.008082</v>
      </c>
      <c r="AT394" t="s">
        <v>281</v>
      </c>
      <c r="AU394" t="s">
        <v>283</v>
      </c>
      <c r="AV394" t="s">
        <v>51</v>
      </c>
      <c r="AW394" s="1">
        <v>43522</v>
      </c>
    </row>
    <row r="395" spans="1:49" x14ac:dyDescent="0.35">
      <c r="A395">
        <v>2015</v>
      </c>
      <c r="B395">
        <v>10241</v>
      </c>
      <c r="C395" t="s">
        <v>2993</v>
      </c>
      <c r="D395" t="s">
        <v>2994</v>
      </c>
      <c r="E395" t="str">
        <f>TRIM(PROPER(F395))</f>
        <v>Glenquarry</v>
      </c>
      <c r="F395" t="s">
        <v>2995</v>
      </c>
      <c r="G395">
        <v>2576</v>
      </c>
      <c r="H395" t="s">
        <v>2996</v>
      </c>
      <c r="I395" t="s">
        <v>2997</v>
      </c>
      <c r="J395" t="s">
        <v>2998</v>
      </c>
      <c r="K395">
        <f>IF(ISBLANK(L395),0,L395)</f>
        <v>31</v>
      </c>
      <c r="L395">
        <v>31</v>
      </c>
      <c r="M395">
        <f>IF(ISBLANK(N395),0,N395)</f>
        <v>0</v>
      </c>
      <c r="O395">
        <f>IF(ISBLANK(P395),0,P395)</f>
        <v>0</v>
      </c>
      <c r="Q395">
        <f>IF(ISBLANK(R395),0,R395)</f>
        <v>1018</v>
      </c>
      <c r="R395">
        <v>1018</v>
      </c>
      <c r="S395" t="s">
        <v>49</v>
      </c>
      <c r="T395" t="s">
        <v>50</v>
      </c>
      <c r="U395" t="s">
        <v>51</v>
      </c>
      <c r="V395" t="s">
        <v>52</v>
      </c>
      <c r="W395" t="s">
        <v>53</v>
      </c>
      <c r="Y395" t="s">
        <v>51</v>
      </c>
      <c r="Z395" t="s">
        <v>51</v>
      </c>
      <c r="AA395" t="s">
        <v>51</v>
      </c>
      <c r="AB395" t="s">
        <v>54</v>
      </c>
      <c r="AC395" t="s">
        <v>51</v>
      </c>
      <c r="AD395" s="6" t="str">
        <f>TEXT(AE395,"yyyy-mm-dd")</f>
        <v>1869-01-01</v>
      </c>
      <c r="AE395" s="5" t="s">
        <v>102</v>
      </c>
      <c r="AF395" t="s">
        <v>436</v>
      </c>
      <c r="AG395" t="s">
        <v>259</v>
      </c>
      <c r="AH395" t="s">
        <v>153</v>
      </c>
      <c r="AI395" t="s">
        <v>154</v>
      </c>
      <c r="AJ395" t="s">
        <v>259</v>
      </c>
      <c r="AK395" t="s">
        <v>410</v>
      </c>
      <c r="AL395" t="s">
        <v>414</v>
      </c>
      <c r="AM395" t="s">
        <v>415</v>
      </c>
      <c r="AN395" t="s">
        <v>265</v>
      </c>
      <c r="AO395" t="s">
        <v>265</v>
      </c>
      <c r="AP395" t="s">
        <v>160</v>
      </c>
      <c r="AQ395" t="s">
        <v>84</v>
      </c>
      <c r="AR395">
        <v>-34.522334999999998</v>
      </c>
      <c r="AS395">
        <v>150.48353900000001</v>
      </c>
      <c r="AT395" t="s">
        <v>111</v>
      </c>
      <c r="AU395" t="s">
        <v>438</v>
      </c>
      <c r="AV395" t="s">
        <v>51</v>
      </c>
      <c r="AW395" s="1">
        <v>43522</v>
      </c>
    </row>
    <row r="396" spans="1:49" x14ac:dyDescent="0.35">
      <c r="A396">
        <v>2016</v>
      </c>
      <c r="B396">
        <v>9657</v>
      </c>
      <c r="C396" t="s">
        <v>2999</v>
      </c>
      <c r="D396" t="s">
        <v>3000</v>
      </c>
      <c r="E396" t="str">
        <f>TRIM(PROPER(F396))</f>
        <v>Glenreagh</v>
      </c>
      <c r="F396" t="s">
        <v>3001</v>
      </c>
      <c r="G396">
        <v>2450</v>
      </c>
      <c r="H396" t="s">
        <v>3002</v>
      </c>
      <c r="I396" t="s">
        <v>3003</v>
      </c>
      <c r="J396" t="s">
        <v>3004</v>
      </c>
      <c r="K396">
        <f>IF(ISBLANK(L396),0,L396)</f>
        <v>62</v>
      </c>
      <c r="L396">
        <v>62</v>
      </c>
      <c r="M396">
        <f>IF(ISBLANK(N396),0,N396)</f>
        <v>23</v>
      </c>
      <c r="N396">
        <v>23</v>
      </c>
      <c r="O396">
        <f>IF(ISBLANK(P396),0,P396)</f>
        <v>0</v>
      </c>
      <c r="Q396">
        <f>IF(ISBLANK(R396),0,R396)</f>
        <v>873</v>
      </c>
      <c r="R396">
        <v>873</v>
      </c>
      <c r="S396" t="s">
        <v>49</v>
      </c>
      <c r="T396" t="s">
        <v>50</v>
      </c>
      <c r="U396" t="s">
        <v>51</v>
      </c>
      <c r="V396" t="s">
        <v>52</v>
      </c>
      <c r="W396" t="s">
        <v>53</v>
      </c>
      <c r="Y396" t="s">
        <v>51</v>
      </c>
      <c r="Z396" t="s">
        <v>51</v>
      </c>
      <c r="AA396" t="s">
        <v>51</v>
      </c>
      <c r="AB396" t="s">
        <v>54</v>
      </c>
      <c r="AC396" t="s">
        <v>51</v>
      </c>
      <c r="AD396" s="6" t="str">
        <f>TEXT(AE396,"yyyy-mm-dd")</f>
        <v>1887-11-01</v>
      </c>
      <c r="AE396" s="5" t="s">
        <v>1448</v>
      </c>
      <c r="AF396" t="s">
        <v>680</v>
      </c>
      <c r="AG396" t="s">
        <v>681</v>
      </c>
      <c r="AH396" t="s">
        <v>217</v>
      </c>
      <c r="AI396" t="s">
        <v>77</v>
      </c>
      <c r="AJ396" t="s">
        <v>820</v>
      </c>
      <c r="AK396" t="s">
        <v>820</v>
      </c>
      <c r="AL396" t="s">
        <v>821</v>
      </c>
      <c r="AM396" t="s">
        <v>822</v>
      </c>
      <c r="AN396" t="s">
        <v>222</v>
      </c>
      <c r="AO396" t="s">
        <v>223</v>
      </c>
      <c r="AP396" t="s">
        <v>224</v>
      </c>
      <c r="AQ396" t="s">
        <v>113</v>
      </c>
      <c r="AR396">
        <v>-30.053581999999999</v>
      </c>
      <c r="AS396">
        <v>152.976339</v>
      </c>
      <c r="AT396" t="s">
        <v>225</v>
      </c>
      <c r="AU396" t="s">
        <v>685</v>
      </c>
      <c r="AV396" t="s">
        <v>51</v>
      </c>
      <c r="AW396" s="1">
        <v>43522</v>
      </c>
    </row>
    <row r="397" spans="1:49" x14ac:dyDescent="0.35">
      <c r="A397">
        <v>2020</v>
      </c>
      <c r="B397">
        <v>9172</v>
      </c>
      <c r="C397" t="s">
        <v>3005</v>
      </c>
      <c r="D397" t="s">
        <v>3006</v>
      </c>
      <c r="E397" t="str">
        <f>TRIM(PROPER(F397))</f>
        <v>Clarence Town</v>
      </c>
      <c r="F397" t="s">
        <v>1870</v>
      </c>
      <c r="G397">
        <v>2321</v>
      </c>
      <c r="H397" t="s">
        <v>3007</v>
      </c>
      <c r="I397" t="s">
        <v>3008</v>
      </c>
      <c r="J397" t="s">
        <v>3009</v>
      </c>
      <c r="K397">
        <f>IF(ISBLANK(L397),0,L397)</f>
        <v>27</v>
      </c>
      <c r="L397">
        <v>27</v>
      </c>
      <c r="M397">
        <f>IF(ISBLANK(N397),0,N397)</f>
        <v>0</v>
      </c>
      <c r="O397">
        <f>IF(ISBLANK(P397),0,P397)</f>
        <v>0</v>
      </c>
      <c r="P397">
        <v>0</v>
      </c>
      <c r="Q397">
        <f>IF(ISBLANK(R397),0,R397)</f>
        <v>927</v>
      </c>
      <c r="R397">
        <v>927</v>
      </c>
      <c r="S397" t="s">
        <v>49</v>
      </c>
      <c r="T397" t="s">
        <v>50</v>
      </c>
      <c r="U397" t="s">
        <v>51</v>
      </c>
      <c r="V397" t="s">
        <v>52</v>
      </c>
      <c r="W397" t="s">
        <v>53</v>
      </c>
      <c r="Y397" t="s">
        <v>51</v>
      </c>
      <c r="Z397" t="s">
        <v>51</v>
      </c>
      <c r="AA397" t="s">
        <v>51</v>
      </c>
      <c r="AB397" t="s">
        <v>54</v>
      </c>
      <c r="AC397" t="s">
        <v>51</v>
      </c>
      <c r="AD397" s="6" t="str">
        <f>TEXT(AE397,"yyyy-mm-dd")</f>
        <v>1849-09-01</v>
      </c>
      <c r="AE397" s="5" t="s">
        <v>1874</v>
      </c>
      <c r="AF397" t="s">
        <v>1875</v>
      </c>
      <c r="AG397" t="s">
        <v>75</v>
      </c>
      <c r="AH397" t="s">
        <v>667</v>
      </c>
      <c r="AI397" t="s">
        <v>95</v>
      </c>
      <c r="AJ397" t="s">
        <v>83</v>
      </c>
      <c r="AK397" t="s">
        <v>78</v>
      </c>
      <c r="AL397" t="s">
        <v>79</v>
      </c>
      <c r="AM397" t="s">
        <v>80</v>
      </c>
      <c r="AN397" t="s">
        <v>81</v>
      </c>
      <c r="AO397" t="s">
        <v>82</v>
      </c>
      <c r="AP397" t="s">
        <v>83</v>
      </c>
      <c r="AQ397" t="s">
        <v>84</v>
      </c>
      <c r="AR397">
        <v>-32.525390999999999</v>
      </c>
      <c r="AS397">
        <v>151.79794000000001</v>
      </c>
      <c r="AT397" t="s">
        <v>85</v>
      </c>
      <c r="AU397" t="s">
        <v>86</v>
      </c>
      <c r="AV397" t="s">
        <v>51</v>
      </c>
      <c r="AW397" s="1">
        <v>43522</v>
      </c>
    </row>
    <row r="398" spans="1:49" x14ac:dyDescent="0.35">
      <c r="A398">
        <v>2021</v>
      </c>
      <c r="B398">
        <v>10744</v>
      </c>
      <c r="C398" t="s">
        <v>3010</v>
      </c>
      <c r="D398" t="s">
        <v>3011</v>
      </c>
      <c r="E398" t="str">
        <f>TRIM(PROPER(F398))</f>
        <v>Glossodia</v>
      </c>
      <c r="F398" t="s">
        <v>3012</v>
      </c>
      <c r="G398">
        <v>2756</v>
      </c>
      <c r="H398" t="s">
        <v>3013</v>
      </c>
      <c r="I398" t="s">
        <v>3014</v>
      </c>
      <c r="J398" t="s">
        <v>3015</v>
      </c>
      <c r="K398">
        <f>IF(ISBLANK(L398),0,L398)</f>
        <v>219</v>
      </c>
      <c r="L398">
        <v>219</v>
      </c>
      <c r="M398">
        <f>IF(ISBLANK(N398),0,N398)</f>
        <v>5</v>
      </c>
      <c r="N398">
        <v>5</v>
      </c>
      <c r="O398">
        <f>IF(ISBLANK(P398),0,P398)</f>
        <v>0</v>
      </c>
      <c r="Q398">
        <f>IF(ISBLANK(R398),0,R398)</f>
        <v>974</v>
      </c>
      <c r="R398">
        <v>974</v>
      </c>
      <c r="S398" t="s">
        <v>49</v>
      </c>
      <c r="T398" t="s">
        <v>50</v>
      </c>
      <c r="U398" t="s">
        <v>51</v>
      </c>
      <c r="V398" t="s">
        <v>52</v>
      </c>
      <c r="W398" t="s">
        <v>53</v>
      </c>
      <c r="Y398" t="s">
        <v>51</v>
      </c>
      <c r="Z398" t="s">
        <v>51</v>
      </c>
      <c r="AA398" t="s">
        <v>51</v>
      </c>
      <c r="AB398" t="s">
        <v>54</v>
      </c>
      <c r="AC398" t="s">
        <v>51</v>
      </c>
      <c r="AD398" s="6" t="str">
        <f>TEXT(AE398,"yyyy-mm-dd")</f>
        <v>1898-04-01</v>
      </c>
      <c r="AE398" s="5" t="s">
        <v>3016</v>
      </c>
      <c r="AF398" t="s">
        <v>994</v>
      </c>
      <c r="AG398" t="s">
        <v>994</v>
      </c>
      <c r="AH398" t="s">
        <v>995</v>
      </c>
      <c r="AI398" t="s">
        <v>95</v>
      </c>
      <c r="AJ398" t="s">
        <v>994</v>
      </c>
      <c r="AK398" t="s">
        <v>278</v>
      </c>
      <c r="AL398" t="s">
        <v>279</v>
      </c>
      <c r="AM398" t="s">
        <v>280</v>
      </c>
      <c r="AN398" t="s">
        <v>394</v>
      </c>
      <c r="AO398" t="s">
        <v>996</v>
      </c>
      <c r="AP398" t="s">
        <v>997</v>
      </c>
      <c r="AQ398" t="s">
        <v>84</v>
      </c>
      <c r="AR398">
        <v>-33.530504000000001</v>
      </c>
      <c r="AS398">
        <v>150.76547099999999</v>
      </c>
      <c r="AT398" t="s">
        <v>395</v>
      </c>
      <c r="AU398" t="s">
        <v>283</v>
      </c>
      <c r="AV398" t="s">
        <v>51</v>
      </c>
      <c r="AW398" s="1">
        <v>43522</v>
      </c>
    </row>
    <row r="399" spans="1:49" x14ac:dyDescent="0.35">
      <c r="A399">
        <v>2027</v>
      </c>
      <c r="B399">
        <v>10680</v>
      </c>
      <c r="C399" t="s">
        <v>3017</v>
      </c>
      <c r="D399" t="s">
        <v>812</v>
      </c>
      <c r="E399" t="str">
        <f>TRIM(PROPER(F399))</f>
        <v>Gol Gol</v>
      </c>
      <c r="F399" t="s">
        <v>3018</v>
      </c>
      <c r="G399">
        <v>2738</v>
      </c>
      <c r="H399" t="s">
        <v>3019</v>
      </c>
      <c r="I399" t="s">
        <v>3020</v>
      </c>
      <c r="J399" t="s">
        <v>3021</v>
      </c>
      <c r="K399">
        <f>IF(ISBLANK(L399),0,L399)</f>
        <v>202</v>
      </c>
      <c r="L399">
        <v>202</v>
      </c>
      <c r="M399">
        <f>IF(ISBLANK(N399),0,N399)</f>
        <v>0</v>
      </c>
      <c r="O399">
        <f>IF(ISBLANK(P399),0,P399)</f>
        <v>0</v>
      </c>
      <c r="Q399">
        <f>IF(ISBLANK(R399),0,R399)</f>
        <v>1015</v>
      </c>
      <c r="R399">
        <v>1015</v>
      </c>
      <c r="S399" t="s">
        <v>49</v>
      </c>
      <c r="T399" t="s">
        <v>50</v>
      </c>
      <c r="U399" t="s">
        <v>51</v>
      </c>
      <c r="V399" t="s">
        <v>52</v>
      </c>
      <c r="W399" t="s">
        <v>53</v>
      </c>
      <c r="Y399" t="s">
        <v>51</v>
      </c>
      <c r="Z399" t="s">
        <v>51</v>
      </c>
      <c r="AA399" t="s">
        <v>51</v>
      </c>
      <c r="AB399" t="s">
        <v>54</v>
      </c>
      <c r="AC399" t="s">
        <v>199</v>
      </c>
      <c r="AD399" s="6" t="str">
        <f>TEXT(AE399,"yyyy-mm-dd")</f>
        <v>1882-05-01</v>
      </c>
      <c r="AE399" s="5" t="s">
        <v>3022</v>
      </c>
      <c r="AF399" t="s">
        <v>808</v>
      </c>
      <c r="AG399" t="s">
        <v>187</v>
      </c>
      <c r="AH399" t="s">
        <v>184</v>
      </c>
      <c r="AI399" t="s">
        <v>106</v>
      </c>
      <c r="AJ399" t="s">
        <v>204</v>
      </c>
      <c r="AK399" t="s">
        <v>201</v>
      </c>
      <c r="AL399" t="s">
        <v>205</v>
      </c>
      <c r="AM399" t="s">
        <v>206</v>
      </c>
      <c r="AN399" t="s">
        <v>140</v>
      </c>
      <c r="AO399" t="s">
        <v>204</v>
      </c>
      <c r="AP399" t="s">
        <v>532</v>
      </c>
      <c r="AQ399" t="s">
        <v>113</v>
      </c>
      <c r="AR399">
        <v>-34.179608000000002</v>
      </c>
      <c r="AS399">
        <v>142.22265200000001</v>
      </c>
      <c r="AT399" t="s">
        <v>174</v>
      </c>
      <c r="AU399" t="s">
        <v>187</v>
      </c>
      <c r="AV399" t="s">
        <v>51</v>
      </c>
      <c r="AW399" s="1">
        <v>43522</v>
      </c>
    </row>
    <row r="400" spans="1:49" x14ac:dyDescent="0.35">
      <c r="A400">
        <v>2033</v>
      </c>
      <c r="B400">
        <v>6406</v>
      </c>
      <c r="C400" t="s">
        <v>3023</v>
      </c>
      <c r="D400" t="s">
        <v>3024</v>
      </c>
      <c r="E400" t="str">
        <f>TRIM(PROPER(F400))</f>
        <v>Goodooga</v>
      </c>
      <c r="F400" t="s">
        <v>3025</v>
      </c>
      <c r="G400">
        <v>2831</v>
      </c>
      <c r="H400" t="s">
        <v>3026</v>
      </c>
      <c r="I400" t="s">
        <v>3027</v>
      </c>
      <c r="J400" t="s">
        <v>3028</v>
      </c>
      <c r="K400">
        <f>IF(ISBLANK(L400),0,L400)</f>
        <v>29</v>
      </c>
      <c r="L400">
        <v>29</v>
      </c>
      <c r="M400">
        <f>IF(ISBLANK(N400),0,N400)</f>
        <v>97</v>
      </c>
      <c r="N400">
        <v>97</v>
      </c>
      <c r="O400">
        <f>IF(ISBLANK(P400),0,P400)</f>
        <v>100</v>
      </c>
      <c r="P400">
        <v>100</v>
      </c>
      <c r="Q400">
        <f>IF(ISBLANK(R400),0,R400)</f>
        <v>705</v>
      </c>
      <c r="R400">
        <v>705</v>
      </c>
      <c r="S400" t="s">
        <v>290</v>
      </c>
      <c r="T400" t="s">
        <v>50</v>
      </c>
      <c r="U400" t="s">
        <v>51</v>
      </c>
      <c r="V400" t="s">
        <v>52</v>
      </c>
      <c r="W400" t="s">
        <v>291</v>
      </c>
      <c r="Y400" t="s">
        <v>51</v>
      </c>
      <c r="Z400" t="s">
        <v>51</v>
      </c>
      <c r="AA400" t="s">
        <v>51</v>
      </c>
      <c r="AB400" t="s">
        <v>54</v>
      </c>
      <c r="AC400" t="s">
        <v>199</v>
      </c>
      <c r="AD400" s="6" t="str">
        <f>TEXT(AE400,"yyyy-mm-dd")</f>
        <v>1882-01-01</v>
      </c>
      <c r="AE400" s="5" t="s">
        <v>471</v>
      </c>
      <c r="AF400" t="s">
        <v>1370</v>
      </c>
      <c r="AG400" t="s">
        <v>202</v>
      </c>
      <c r="AH400" t="s">
        <v>203</v>
      </c>
      <c r="AI400" t="s">
        <v>77</v>
      </c>
      <c r="AJ400" t="s">
        <v>590</v>
      </c>
      <c r="AK400" t="s">
        <v>169</v>
      </c>
      <c r="AL400" t="s">
        <v>171</v>
      </c>
      <c r="AM400" t="s">
        <v>172</v>
      </c>
      <c r="AN400" t="s">
        <v>140</v>
      </c>
      <c r="AO400" t="s">
        <v>512</v>
      </c>
      <c r="AP400" t="s">
        <v>591</v>
      </c>
      <c r="AQ400" t="s">
        <v>1297</v>
      </c>
      <c r="AR400">
        <v>-29.115864999999999</v>
      </c>
      <c r="AS400">
        <v>147.45553200000001</v>
      </c>
      <c r="AT400" t="s">
        <v>174</v>
      </c>
      <c r="AU400" t="s">
        <v>208</v>
      </c>
      <c r="AV400" t="s">
        <v>51</v>
      </c>
      <c r="AW400" s="1">
        <v>43522</v>
      </c>
    </row>
    <row r="401" spans="1:49" x14ac:dyDescent="0.35">
      <c r="A401">
        <v>2035</v>
      </c>
      <c r="B401">
        <v>10496</v>
      </c>
      <c r="C401" t="s">
        <v>3029</v>
      </c>
      <c r="D401" t="s">
        <v>3030</v>
      </c>
      <c r="E401" t="str">
        <f>TRIM(PROPER(F401))</f>
        <v>Goolgowi</v>
      </c>
      <c r="F401" t="s">
        <v>3031</v>
      </c>
      <c r="G401">
        <v>2652</v>
      </c>
      <c r="H401" t="s">
        <v>3032</v>
      </c>
      <c r="I401" t="s">
        <v>3033</v>
      </c>
      <c r="J401" t="s">
        <v>3034</v>
      </c>
      <c r="K401">
        <f>IF(ISBLANK(L401),0,L401)</f>
        <v>38</v>
      </c>
      <c r="L401">
        <v>38</v>
      </c>
      <c r="M401">
        <f>IF(ISBLANK(N401),0,N401)</f>
        <v>0</v>
      </c>
      <c r="O401">
        <f>IF(ISBLANK(P401),0,P401)</f>
        <v>0</v>
      </c>
      <c r="Q401">
        <f>IF(ISBLANK(R401),0,R401)</f>
        <v>920</v>
      </c>
      <c r="R401">
        <v>920</v>
      </c>
      <c r="S401" t="s">
        <v>49</v>
      </c>
      <c r="T401" t="s">
        <v>50</v>
      </c>
      <c r="U401" t="s">
        <v>51</v>
      </c>
      <c r="V401" t="s">
        <v>52</v>
      </c>
      <c r="W401" t="s">
        <v>53</v>
      </c>
      <c r="Y401" t="s">
        <v>51</v>
      </c>
      <c r="Z401" t="s">
        <v>51</v>
      </c>
      <c r="AA401" t="s">
        <v>51</v>
      </c>
      <c r="AB401" t="s">
        <v>54</v>
      </c>
      <c r="AC401" t="s">
        <v>199</v>
      </c>
      <c r="AD401" s="6" t="str">
        <f>TEXT(AE401,"yyyy-mm-dd")</f>
        <v>1927-10-01</v>
      </c>
      <c r="AE401" s="5">
        <v>10136</v>
      </c>
      <c r="AF401" t="s">
        <v>1753</v>
      </c>
      <c r="AG401" t="s">
        <v>187</v>
      </c>
      <c r="AH401" t="s">
        <v>184</v>
      </c>
      <c r="AI401" t="s">
        <v>106</v>
      </c>
      <c r="AJ401" t="s">
        <v>295</v>
      </c>
      <c r="AK401" t="s">
        <v>295</v>
      </c>
      <c r="AL401" t="s">
        <v>296</v>
      </c>
      <c r="AM401" t="s">
        <v>297</v>
      </c>
      <c r="AN401" t="s">
        <v>140</v>
      </c>
      <c r="AO401" t="s">
        <v>141</v>
      </c>
      <c r="AP401" t="s">
        <v>1117</v>
      </c>
      <c r="AQ401" t="s">
        <v>113</v>
      </c>
      <c r="AR401">
        <v>-33.975709999999999</v>
      </c>
      <c r="AS401">
        <v>145.70922100000001</v>
      </c>
      <c r="AT401" t="s">
        <v>111</v>
      </c>
      <c r="AU401" t="s">
        <v>143</v>
      </c>
      <c r="AV401" t="s">
        <v>51</v>
      </c>
      <c r="AW401" s="1">
        <v>43522</v>
      </c>
    </row>
    <row r="402" spans="1:49" x14ac:dyDescent="0.35">
      <c r="A402">
        <v>2036</v>
      </c>
      <c r="B402">
        <v>11084</v>
      </c>
      <c r="C402" t="s">
        <v>3035</v>
      </c>
      <c r="D402" t="s">
        <v>3036</v>
      </c>
      <c r="E402" t="str">
        <f>TRIM(PROPER(F402))</f>
        <v>Goolma</v>
      </c>
      <c r="F402" t="s">
        <v>3037</v>
      </c>
      <c r="G402">
        <v>2852</v>
      </c>
      <c r="H402" t="s">
        <v>3038</v>
      </c>
      <c r="I402" t="s">
        <v>3039</v>
      </c>
      <c r="J402" t="s">
        <v>3040</v>
      </c>
      <c r="K402">
        <f>IF(ISBLANK(L402),0,L402)</f>
        <v>12</v>
      </c>
      <c r="L402">
        <v>12</v>
      </c>
      <c r="M402">
        <f>IF(ISBLANK(N402),0,N402)</f>
        <v>75</v>
      </c>
      <c r="N402">
        <v>75</v>
      </c>
      <c r="O402">
        <f>IF(ISBLANK(P402),0,P402)</f>
        <v>0</v>
      </c>
      <c r="P402">
        <v>0</v>
      </c>
      <c r="Q402">
        <f>IF(ISBLANK(R402),0,R402)</f>
        <v>732</v>
      </c>
      <c r="R402">
        <v>732</v>
      </c>
      <c r="S402" t="s">
        <v>49</v>
      </c>
      <c r="T402" t="s">
        <v>50</v>
      </c>
      <c r="U402" t="s">
        <v>51</v>
      </c>
      <c r="V402" t="s">
        <v>52</v>
      </c>
      <c r="W402" t="s">
        <v>53</v>
      </c>
      <c r="Y402" t="s">
        <v>51</v>
      </c>
      <c r="Z402" t="s">
        <v>51</v>
      </c>
      <c r="AA402" t="s">
        <v>51</v>
      </c>
      <c r="AB402" t="s">
        <v>54</v>
      </c>
      <c r="AC402" t="s">
        <v>51</v>
      </c>
      <c r="AD402" s="6" t="str">
        <f>TEXT(AE402,"yyyy-mm-dd")</f>
        <v>1875-11-01</v>
      </c>
      <c r="AE402" s="5" t="s">
        <v>3041</v>
      </c>
      <c r="AF402" t="s">
        <v>3042</v>
      </c>
      <c r="AG402" t="s">
        <v>508</v>
      </c>
      <c r="AH402" t="s">
        <v>718</v>
      </c>
      <c r="AI402" t="s">
        <v>106</v>
      </c>
      <c r="AJ402" t="s">
        <v>509</v>
      </c>
      <c r="AK402" t="s">
        <v>508</v>
      </c>
      <c r="AL402" t="s">
        <v>510</v>
      </c>
      <c r="AM402" t="s">
        <v>511</v>
      </c>
      <c r="AN402" t="s">
        <v>140</v>
      </c>
      <c r="AO402" t="s">
        <v>512</v>
      </c>
      <c r="AP402" t="s">
        <v>591</v>
      </c>
      <c r="AQ402" t="s">
        <v>113</v>
      </c>
      <c r="AR402">
        <v>-32.3688</v>
      </c>
      <c r="AS402">
        <v>149.26901000000001</v>
      </c>
      <c r="AT402" t="s">
        <v>174</v>
      </c>
      <c r="AU402" t="s">
        <v>631</v>
      </c>
      <c r="AV402" t="s">
        <v>51</v>
      </c>
      <c r="AW402" s="1">
        <v>43522</v>
      </c>
    </row>
    <row r="403" spans="1:49" x14ac:dyDescent="0.35">
      <c r="A403">
        <v>2037</v>
      </c>
      <c r="B403">
        <v>9800</v>
      </c>
      <c r="C403" t="s">
        <v>3043</v>
      </c>
      <c r="D403" t="s">
        <v>1916</v>
      </c>
      <c r="E403" t="str">
        <f>TRIM(PROPER(F403))</f>
        <v>Goolmangar</v>
      </c>
      <c r="F403" t="s">
        <v>3044</v>
      </c>
      <c r="G403">
        <v>2480</v>
      </c>
      <c r="H403" t="s">
        <v>3045</v>
      </c>
      <c r="I403" t="s">
        <v>3046</v>
      </c>
      <c r="J403" t="s">
        <v>3047</v>
      </c>
      <c r="K403">
        <f>IF(ISBLANK(L403),0,L403)</f>
        <v>18</v>
      </c>
      <c r="L403">
        <v>18</v>
      </c>
      <c r="M403">
        <f>IF(ISBLANK(N403),0,N403)</f>
        <v>0</v>
      </c>
      <c r="O403">
        <f>IF(ISBLANK(P403),0,P403)</f>
        <v>0</v>
      </c>
      <c r="Q403">
        <f>IF(ISBLANK(R403),0,R403)</f>
        <v>991</v>
      </c>
      <c r="R403">
        <v>991</v>
      </c>
      <c r="S403" t="s">
        <v>49</v>
      </c>
      <c r="T403" t="s">
        <v>50</v>
      </c>
      <c r="U403" t="s">
        <v>51</v>
      </c>
      <c r="V403" t="s">
        <v>52</v>
      </c>
      <c r="W403" t="s">
        <v>53</v>
      </c>
      <c r="Y403" t="s">
        <v>51</v>
      </c>
      <c r="Z403" t="s">
        <v>51</v>
      </c>
      <c r="AA403" t="s">
        <v>51</v>
      </c>
      <c r="AB403" t="s">
        <v>54</v>
      </c>
      <c r="AC403" t="s">
        <v>51</v>
      </c>
      <c r="AD403" s="6" t="str">
        <f>TEXT(AE403,"yyyy-mm-dd")</f>
        <v>1882-03-01</v>
      </c>
      <c r="AE403" s="5" t="s">
        <v>2332</v>
      </c>
      <c r="AF403" t="s">
        <v>622</v>
      </c>
      <c r="AG403" t="s">
        <v>622</v>
      </c>
      <c r="AH403" t="s">
        <v>217</v>
      </c>
      <c r="AI403" t="s">
        <v>77</v>
      </c>
      <c r="AJ403" t="s">
        <v>521</v>
      </c>
      <c r="AK403" t="s">
        <v>219</v>
      </c>
      <c r="AL403" t="s">
        <v>220</v>
      </c>
      <c r="AM403" t="s">
        <v>221</v>
      </c>
      <c r="AN403" t="s">
        <v>222</v>
      </c>
      <c r="AO403" t="s">
        <v>223</v>
      </c>
      <c r="AP403" t="s">
        <v>224</v>
      </c>
      <c r="AQ403" t="s">
        <v>84</v>
      </c>
      <c r="AR403">
        <v>-28.709747</v>
      </c>
      <c r="AS403">
        <v>153.23168999999999</v>
      </c>
      <c r="AT403" t="s">
        <v>225</v>
      </c>
      <c r="AU403" t="s">
        <v>226</v>
      </c>
      <c r="AV403" t="s">
        <v>51</v>
      </c>
      <c r="AW403" s="1">
        <v>43522</v>
      </c>
    </row>
    <row r="404" spans="1:49" x14ac:dyDescent="0.35">
      <c r="A404">
        <v>2038</v>
      </c>
      <c r="B404">
        <v>16308</v>
      </c>
      <c r="C404" t="s">
        <v>3048</v>
      </c>
      <c r="D404" t="s">
        <v>3049</v>
      </c>
      <c r="E404" t="str">
        <f>TRIM(PROPER(F404))</f>
        <v>Gooloogong</v>
      </c>
      <c r="F404" t="s">
        <v>3050</v>
      </c>
      <c r="G404">
        <v>2805</v>
      </c>
      <c r="H404" t="s">
        <v>3051</v>
      </c>
      <c r="I404" t="s">
        <v>3052</v>
      </c>
      <c r="J404" t="s">
        <v>3053</v>
      </c>
      <c r="K404">
        <f>IF(ISBLANK(L404),0,L404)</f>
        <v>25</v>
      </c>
      <c r="L404">
        <v>25</v>
      </c>
      <c r="M404">
        <f>IF(ISBLANK(N404),0,N404)</f>
        <v>0</v>
      </c>
      <c r="O404">
        <f>IF(ISBLANK(P404),0,P404)</f>
        <v>0</v>
      </c>
      <c r="P404">
        <v>0</v>
      </c>
      <c r="Q404">
        <f>IF(ISBLANK(R404),0,R404)</f>
        <v>967</v>
      </c>
      <c r="R404">
        <v>967</v>
      </c>
      <c r="S404" t="s">
        <v>49</v>
      </c>
      <c r="T404" t="s">
        <v>50</v>
      </c>
      <c r="U404" t="s">
        <v>51</v>
      </c>
      <c r="V404" t="s">
        <v>52</v>
      </c>
      <c r="W404" t="s">
        <v>53</v>
      </c>
      <c r="Y404" t="s">
        <v>51</v>
      </c>
      <c r="Z404" t="s">
        <v>51</v>
      </c>
      <c r="AA404" t="s">
        <v>51</v>
      </c>
      <c r="AB404" t="s">
        <v>54</v>
      </c>
      <c r="AC404" t="s">
        <v>51</v>
      </c>
      <c r="AD404" s="6" t="str">
        <f>TEXT(AE404,"yyyy-mm-dd")</f>
        <v>1869-05-01</v>
      </c>
      <c r="AE404" s="5" t="s">
        <v>606</v>
      </c>
      <c r="AF404" t="s">
        <v>1711</v>
      </c>
      <c r="AG404" t="s">
        <v>293</v>
      </c>
      <c r="AH404" t="s">
        <v>143</v>
      </c>
      <c r="AI404" t="s">
        <v>106</v>
      </c>
      <c r="AJ404" t="s">
        <v>1711</v>
      </c>
      <c r="AK404" t="s">
        <v>740</v>
      </c>
      <c r="AL404" t="s">
        <v>1649</v>
      </c>
      <c r="AM404" t="s">
        <v>1650</v>
      </c>
      <c r="AN404" t="s">
        <v>140</v>
      </c>
      <c r="AO404" t="s">
        <v>512</v>
      </c>
      <c r="AP404" t="s">
        <v>513</v>
      </c>
      <c r="AQ404" t="s">
        <v>113</v>
      </c>
      <c r="AR404">
        <v>-33.617103999999998</v>
      </c>
      <c r="AS404">
        <v>148.43642199999999</v>
      </c>
      <c r="AT404" t="s">
        <v>174</v>
      </c>
      <c r="AU404" t="s">
        <v>631</v>
      </c>
      <c r="AV404" t="s">
        <v>51</v>
      </c>
      <c r="AW404" s="1">
        <v>43522</v>
      </c>
    </row>
    <row r="405" spans="1:49" x14ac:dyDescent="0.35">
      <c r="A405">
        <v>2041</v>
      </c>
      <c r="B405">
        <v>9803</v>
      </c>
      <c r="C405" t="s">
        <v>3054</v>
      </c>
      <c r="D405" t="s">
        <v>3055</v>
      </c>
      <c r="E405" t="str">
        <f>TRIM(PROPER(F405))</f>
        <v>Goonellabah</v>
      </c>
      <c r="F405" t="s">
        <v>219</v>
      </c>
      <c r="G405">
        <v>2480</v>
      </c>
      <c r="H405" t="s">
        <v>3056</v>
      </c>
      <c r="I405" t="s">
        <v>3057</v>
      </c>
      <c r="J405" t="s">
        <v>3058</v>
      </c>
      <c r="K405">
        <f>IF(ISBLANK(L405),0,L405)</f>
        <v>284</v>
      </c>
      <c r="L405">
        <v>284</v>
      </c>
      <c r="M405">
        <f>IF(ISBLANK(N405),0,N405)</f>
        <v>47</v>
      </c>
      <c r="N405">
        <v>47</v>
      </c>
      <c r="O405">
        <f>IF(ISBLANK(P405),0,P405)</f>
        <v>7</v>
      </c>
      <c r="P405">
        <v>7</v>
      </c>
      <c r="Q405">
        <f>IF(ISBLANK(R405),0,R405)</f>
        <v>821</v>
      </c>
      <c r="R405">
        <v>821</v>
      </c>
      <c r="S405" t="s">
        <v>49</v>
      </c>
      <c r="T405" t="s">
        <v>50</v>
      </c>
      <c r="U405" t="s">
        <v>199</v>
      </c>
      <c r="V405" t="s">
        <v>52</v>
      </c>
      <c r="W405" t="s">
        <v>53</v>
      </c>
      <c r="Y405" t="s">
        <v>51</v>
      </c>
      <c r="Z405" t="s">
        <v>51</v>
      </c>
      <c r="AA405" t="s">
        <v>51</v>
      </c>
      <c r="AB405" t="s">
        <v>54</v>
      </c>
      <c r="AC405" t="s">
        <v>51</v>
      </c>
      <c r="AD405" s="6" t="str">
        <f>TEXT(AE405,"yyyy-mm-dd")</f>
        <v>1879-09-01</v>
      </c>
      <c r="AE405" s="5" t="s">
        <v>3059</v>
      </c>
      <c r="AF405" t="s">
        <v>622</v>
      </c>
      <c r="AG405" t="s">
        <v>622</v>
      </c>
      <c r="AH405" t="s">
        <v>217</v>
      </c>
      <c r="AI405" t="s">
        <v>77</v>
      </c>
      <c r="AJ405" t="s">
        <v>622</v>
      </c>
      <c r="AK405" t="s">
        <v>219</v>
      </c>
      <c r="AL405" t="s">
        <v>220</v>
      </c>
      <c r="AM405" t="s">
        <v>221</v>
      </c>
      <c r="AN405" t="s">
        <v>222</v>
      </c>
      <c r="AO405" t="s">
        <v>223</v>
      </c>
      <c r="AP405" t="s">
        <v>224</v>
      </c>
      <c r="AQ405" t="s">
        <v>84</v>
      </c>
      <c r="AR405">
        <v>-28.818328999999999</v>
      </c>
      <c r="AS405">
        <v>153.322306</v>
      </c>
      <c r="AT405" t="s">
        <v>225</v>
      </c>
      <c r="AU405" t="s">
        <v>226</v>
      </c>
      <c r="AV405" t="s">
        <v>51</v>
      </c>
      <c r="AW405" s="1">
        <v>43522</v>
      </c>
    </row>
    <row r="406" spans="1:49" x14ac:dyDescent="0.35">
      <c r="A406">
        <v>2042</v>
      </c>
      <c r="B406">
        <v>9805</v>
      </c>
      <c r="C406" t="s">
        <v>3060</v>
      </c>
      <c r="D406" t="s">
        <v>3061</v>
      </c>
      <c r="E406" t="str">
        <f>TRIM(PROPER(F406))</f>
        <v>Goonengerry</v>
      </c>
      <c r="F406" t="s">
        <v>3062</v>
      </c>
      <c r="G406">
        <v>2482</v>
      </c>
      <c r="H406" t="s">
        <v>3063</v>
      </c>
      <c r="I406" t="s">
        <v>3064</v>
      </c>
      <c r="J406" t="s">
        <v>3065</v>
      </c>
      <c r="K406">
        <f>IF(ISBLANK(L406),0,L406)</f>
        <v>37</v>
      </c>
      <c r="L406">
        <v>37</v>
      </c>
      <c r="M406">
        <f>IF(ISBLANK(N406),0,N406)</f>
        <v>0</v>
      </c>
      <c r="O406">
        <f>IF(ISBLANK(P406),0,P406)</f>
        <v>22</v>
      </c>
      <c r="P406">
        <v>22</v>
      </c>
      <c r="Q406">
        <f>IF(ISBLANK(R406),0,R406)</f>
        <v>965</v>
      </c>
      <c r="R406">
        <v>965</v>
      </c>
      <c r="S406" t="s">
        <v>49</v>
      </c>
      <c r="T406" t="s">
        <v>50</v>
      </c>
      <c r="U406" t="s">
        <v>51</v>
      </c>
      <c r="V406" t="s">
        <v>52</v>
      </c>
      <c r="W406" t="s">
        <v>53</v>
      </c>
      <c r="Y406" t="s">
        <v>51</v>
      </c>
      <c r="Z406" t="s">
        <v>51</v>
      </c>
      <c r="AA406" t="s">
        <v>51</v>
      </c>
      <c r="AB406" t="s">
        <v>54</v>
      </c>
      <c r="AC406" t="s">
        <v>51</v>
      </c>
      <c r="AD406" s="6" t="str">
        <f>TEXT(AE406,"yyyy-mm-dd")</f>
        <v>1899-01-01</v>
      </c>
      <c r="AE406" s="5" t="s">
        <v>3066</v>
      </c>
      <c r="AF406" t="s">
        <v>540</v>
      </c>
      <c r="AG406" t="s">
        <v>216</v>
      </c>
      <c r="AH406" t="s">
        <v>521</v>
      </c>
      <c r="AI406" t="s">
        <v>77</v>
      </c>
      <c r="AJ406" t="s">
        <v>987</v>
      </c>
      <c r="AK406" t="s">
        <v>579</v>
      </c>
      <c r="AL406" t="s">
        <v>580</v>
      </c>
      <c r="AM406" t="s">
        <v>581</v>
      </c>
      <c r="AN406" t="s">
        <v>222</v>
      </c>
      <c r="AO406" t="s">
        <v>223</v>
      </c>
      <c r="AP406" t="s">
        <v>224</v>
      </c>
      <c r="AQ406" t="s">
        <v>84</v>
      </c>
      <c r="AR406">
        <v>-28.609511999999999</v>
      </c>
      <c r="AS406">
        <v>153.439753</v>
      </c>
      <c r="AT406" t="s">
        <v>225</v>
      </c>
      <c r="AU406" t="s">
        <v>226</v>
      </c>
      <c r="AV406" t="s">
        <v>51</v>
      </c>
      <c r="AW406" s="1">
        <v>43522</v>
      </c>
    </row>
    <row r="407" spans="1:49" x14ac:dyDescent="0.35">
      <c r="A407">
        <v>2049</v>
      </c>
      <c r="B407">
        <v>8679</v>
      </c>
      <c r="C407" t="s">
        <v>3067</v>
      </c>
      <c r="D407" t="s">
        <v>3068</v>
      </c>
      <c r="E407" t="str">
        <f>TRIM(PROPER(F407))</f>
        <v>West Gosford</v>
      </c>
      <c r="F407" t="s">
        <v>3069</v>
      </c>
      <c r="G407">
        <v>2250</v>
      </c>
      <c r="H407" t="s">
        <v>3070</v>
      </c>
      <c r="I407" t="s">
        <v>3071</v>
      </c>
      <c r="J407" t="s">
        <v>3072</v>
      </c>
      <c r="K407">
        <f>IF(ISBLANK(L407),0,L407)</f>
        <v>517</v>
      </c>
      <c r="L407">
        <v>517</v>
      </c>
      <c r="M407">
        <f>IF(ISBLANK(N407),0,N407)</f>
        <v>4</v>
      </c>
      <c r="N407">
        <v>4</v>
      </c>
      <c r="O407">
        <f>IF(ISBLANK(P407),0,P407)</f>
        <v>40</v>
      </c>
      <c r="P407">
        <v>40</v>
      </c>
      <c r="Q407">
        <f>IF(ISBLANK(R407),0,R407)</f>
        <v>1067</v>
      </c>
      <c r="R407">
        <v>1067</v>
      </c>
      <c r="S407" t="s">
        <v>49</v>
      </c>
      <c r="T407" t="s">
        <v>50</v>
      </c>
      <c r="U407" t="s">
        <v>199</v>
      </c>
      <c r="V407" t="s">
        <v>52</v>
      </c>
      <c r="W407" t="s">
        <v>53</v>
      </c>
      <c r="Y407" t="s">
        <v>51</v>
      </c>
      <c r="Z407" t="s">
        <v>51</v>
      </c>
      <c r="AA407" t="s">
        <v>51</v>
      </c>
      <c r="AB407" t="s">
        <v>54</v>
      </c>
      <c r="AC407" t="s">
        <v>51</v>
      </c>
      <c r="AD407" s="6" t="str">
        <f>TEXT(AE407,"yyyy-mm-dd")</f>
        <v>1865-02-01</v>
      </c>
      <c r="AE407" s="5" t="s">
        <v>3073</v>
      </c>
      <c r="AF407" t="s">
        <v>445</v>
      </c>
      <c r="AG407" t="s">
        <v>2678</v>
      </c>
      <c r="AH407" t="s">
        <v>447</v>
      </c>
      <c r="AI407" t="s">
        <v>95</v>
      </c>
      <c r="AJ407" t="s">
        <v>919</v>
      </c>
      <c r="AN407" t="s">
        <v>81</v>
      </c>
      <c r="AO407" t="s">
        <v>445</v>
      </c>
      <c r="AP407" t="s">
        <v>445</v>
      </c>
      <c r="AQ407" t="s">
        <v>66</v>
      </c>
      <c r="AR407">
        <v>-33.420749999999998</v>
      </c>
      <c r="AS407">
        <v>151.33448999999999</v>
      </c>
      <c r="AT407" t="s">
        <v>85</v>
      </c>
      <c r="AU407" t="s">
        <v>445</v>
      </c>
      <c r="AV407" t="s">
        <v>51</v>
      </c>
      <c r="AW407" s="1">
        <v>43522</v>
      </c>
    </row>
    <row r="408" spans="1:49" x14ac:dyDescent="0.35">
      <c r="A408">
        <v>2053</v>
      </c>
      <c r="B408">
        <v>10257</v>
      </c>
      <c r="C408" t="s">
        <v>3074</v>
      </c>
      <c r="D408" t="s">
        <v>3075</v>
      </c>
      <c r="E408" t="str">
        <f>TRIM(PROPER(F408))</f>
        <v>Goulburn</v>
      </c>
      <c r="F408" t="s">
        <v>3076</v>
      </c>
      <c r="G408">
        <v>2580</v>
      </c>
      <c r="H408" t="s">
        <v>3077</v>
      </c>
      <c r="I408" t="s">
        <v>3078</v>
      </c>
      <c r="J408" t="s">
        <v>3079</v>
      </c>
      <c r="K408">
        <f>IF(ISBLANK(L408),0,L408)</f>
        <v>160</v>
      </c>
      <c r="L408">
        <v>160</v>
      </c>
      <c r="M408">
        <f>IF(ISBLANK(N408),0,N408)</f>
        <v>18</v>
      </c>
      <c r="N408">
        <v>18</v>
      </c>
      <c r="O408">
        <f>IF(ISBLANK(P408),0,P408)</f>
        <v>8</v>
      </c>
      <c r="P408">
        <v>8</v>
      </c>
      <c r="Q408">
        <f>IF(ISBLANK(R408),0,R408)</f>
        <v>868</v>
      </c>
      <c r="R408">
        <v>868</v>
      </c>
      <c r="S408" t="s">
        <v>49</v>
      </c>
      <c r="T408" t="s">
        <v>50</v>
      </c>
      <c r="U408" t="s">
        <v>51</v>
      </c>
      <c r="V408" t="s">
        <v>52</v>
      </c>
      <c r="W408" t="s">
        <v>53</v>
      </c>
      <c r="Y408" t="s">
        <v>51</v>
      </c>
      <c r="Z408" t="s">
        <v>51</v>
      </c>
      <c r="AA408" t="s">
        <v>51</v>
      </c>
      <c r="AB408" t="s">
        <v>54</v>
      </c>
      <c r="AC408" t="s">
        <v>51</v>
      </c>
      <c r="AD408" s="6" t="str">
        <f>TEXT(AE408,"yyyy-mm-dd")</f>
        <v>1858-07-01</v>
      </c>
      <c r="AE408" s="5" t="s">
        <v>2197</v>
      </c>
      <c r="AF408" t="s">
        <v>3080</v>
      </c>
      <c r="AG408" t="s">
        <v>437</v>
      </c>
      <c r="AH408" t="s">
        <v>260</v>
      </c>
      <c r="AI408" t="s">
        <v>154</v>
      </c>
      <c r="AJ408" t="s">
        <v>437</v>
      </c>
      <c r="AK408" t="s">
        <v>262</v>
      </c>
      <c r="AL408" t="s">
        <v>263</v>
      </c>
      <c r="AM408" t="s">
        <v>264</v>
      </c>
      <c r="AN408" t="s">
        <v>110</v>
      </c>
      <c r="AO408" t="s">
        <v>111</v>
      </c>
      <c r="AP408" t="s">
        <v>160</v>
      </c>
      <c r="AQ408" t="s">
        <v>84</v>
      </c>
      <c r="AR408">
        <v>-34.750563</v>
      </c>
      <c r="AS408">
        <v>149.71777299999999</v>
      </c>
      <c r="AT408" t="s">
        <v>111</v>
      </c>
      <c r="AU408" t="s">
        <v>114</v>
      </c>
      <c r="AV408" t="s">
        <v>51</v>
      </c>
      <c r="AW408" s="1">
        <v>43522</v>
      </c>
    </row>
    <row r="409" spans="1:49" x14ac:dyDescent="0.35">
      <c r="A409">
        <v>2054</v>
      </c>
      <c r="B409">
        <v>10254</v>
      </c>
      <c r="C409" t="s">
        <v>3081</v>
      </c>
      <c r="D409" t="s">
        <v>3082</v>
      </c>
      <c r="E409" t="str">
        <f>TRIM(PROPER(F409))</f>
        <v>Goulburn</v>
      </c>
      <c r="F409" t="s">
        <v>3076</v>
      </c>
      <c r="G409">
        <v>2580</v>
      </c>
      <c r="H409" t="s">
        <v>3083</v>
      </c>
      <c r="I409" t="s">
        <v>3084</v>
      </c>
      <c r="J409" t="s">
        <v>3085</v>
      </c>
      <c r="K409">
        <f>IF(ISBLANK(L409),0,L409)</f>
        <v>172</v>
      </c>
      <c r="L409">
        <v>172</v>
      </c>
      <c r="M409">
        <f>IF(ISBLANK(N409),0,N409)</f>
        <v>7</v>
      </c>
      <c r="N409">
        <v>7</v>
      </c>
      <c r="O409">
        <f>IF(ISBLANK(P409),0,P409)</f>
        <v>6</v>
      </c>
      <c r="P409">
        <v>6</v>
      </c>
      <c r="Q409">
        <f>IF(ISBLANK(R409),0,R409)</f>
        <v>986</v>
      </c>
      <c r="R409">
        <v>986</v>
      </c>
      <c r="S409" t="s">
        <v>49</v>
      </c>
      <c r="T409" t="s">
        <v>50</v>
      </c>
      <c r="U409" t="s">
        <v>51</v>
      </c>
      <c r="V409" t="s">
        <v>52</v>
      </c>
      <c r="W409" t="s">
        <v>53</v>
      </c>
      <c r="Y409" t="s">
        <v>51</v>
      </c>
      <c r="Z409" t="s">
        <v>51</v>
      </c>
      <c r="AA409" t="s">
        <v>51</v>
      </c>
      <c r="AB409" t="s">
        <v>54</v>
      </c>
      <c r="AC409" t="s">
        <v>51</v>
      </c>
      <c r="AD409" s="6" t="str">
        <f>TEXT(AE409,"yyyy-mm-dd")</f>
        <v>1887-08-01</v>
      </c>
      <c r="AE409" s="5" t="s">
        <v>3086</v>
      </c>
      <c r="AF409" t="s">
        <v>3080</v>
      </c>
      <c r="AG409" t="s">
        <v>437</v>
      </c>
      <c r="AH409" t="s">
        <v>260</v>
      </c>
      <c r="AI409" t="s">
        <v>154</v>
      </c>
      <c r="AJ409" t="s">
        <v>437</v>
      </c>
      <c r="AK409" t="s">
        <v>262</v>
      </c>
      <c r="AL409" t="s">
        <v>263</v>
      </c>
      <c r="AM409" t="s">
        <v>264</v>
      </c>
      <c r="AN409" t="s">
        <v>110</v>
      </c>
      <c r="AO409" t="s">
        <v>111</v>
      </c>
      <c r="AP409" t="s">
        <v>160</v>
      </c>
      <c r="AQ409" t="s">
        <v>84</v>
      </c>
      <c r="AR409">
        <v>-34.762599999999999</v>
      </c>
      <c r="AS409">
        <v>149.730388</v>
      </c>
      <c r="AT409" t="s">
        <v>111</v>
      </c>
      <c r="AU409" t="s">
        <v>114</v>
      </c>
      <c r="AV409" t="s">
        <v>51</v>
      </c>
      <c r="AW409" s="1">
        <v>43522</v>
      </c>
    </row>
    <row r="410" spans="1:49" x14ac:dyDescent="0.35">
      <c r="A410">
        <v>2055</v>
      </c>
      <c r="B410">
        <v>10256</v>
      </c>
      <c r="C410" t="s">
        <v>3087</v>
      </c>
      <c r="D410" t="s">
        <v>3088</v>
      </c>
      <c r="E410" t="str">
        <f>TRIM(PROPER(F410))</f>
        <v>Goulburn North</v>
      </c>
      <c r="F410" t="s">
        <v>3089</v>
      </c>
      <c r="G410">
        <v>2580</v>
      </c>
      <c r="H410" t="s">
        <v>3090</v>
      </c>
      <c r="I410" t="s">
        <v>3091</v>
      </c>
      <c r="J410" t="s">
        <v>3092</v>
      </c>
      <c r="K410">
        <f>IF(ISBLANK(L410),0,L410)</f>
        <v>300</v>
      </c>
      <c r="L410">
        <v>300</v>
      </c>
      <c r="M410">
        <f>IF(ISBLANK(N410),0,N410)</f>
        <v>6</v>
      </c>
      <c r="N410">
        <v>6</v>
      </c>
      <c r="O410">
        <f>IF(ISBLANK(P410),0,P410)</f>
        <v>8</v>
      </c>
      <c r="P410">
        <v>8</v>
      </c>
      <c r="Q410">
        <f>IF(ISBLANK(R410),0,R410)</f>
        <v>946</v>
      </c>
      <c r="R410">
        <v>946</v>
      </c>
      <c r="S410" t="s">
        <v>49</v>
      </c>
      <c r="T410" t="s">
        <v>50</v>
      </c>
      <c r="U410" t="s">
        <v>51</v>
      </c>
      <c r="V410" t="s">
        <v>52</v>
      </c>
      <c r="W410" t="s">
        <v>53</v>
      </c>
      <c r="Y410" t="s">
        <v>51</v>
      </c>
      <c r="Z410" t="s">
        <v>51</v>
      </c>
      <c r="AA410" t="s">
        <v>51</v>
      </c>
      <c r="AB410" t="s">
        <v>54</v>
      </c>
      <c r="AC410" t="s">
        <v>51</v>
      </c>
      <c r="AD410" s="6" t="str">
        <f>TEXT(AE410,"yyyy-mm-dd")</f>
        <v>1877-08-01</v>
      </c>
      <c r="AE410" s="5" t="s">
        <v>3093</v>
      </c>
      <c r="AF410" t="s">
        <v>3080</v>
      </c>
      <c r="AG410" t="s">
        <v>437</v>
      </c>
      <c r="AH410" t="s">
        <v>260</v>
      </c>
      <c r="AI410" t="s">
        <v>154</v>
      </c>
      <c r="AJ410" t="s">
        <v>437</v>
      </c>
      <c r="AK410" t="s">
        <v>262</v>
      </c>
      <c r="AL410" t="s">
        <v>263</v>
      </c>
      <c r="AM410" t="s">
        <v>264</v>
      </c>
      <c r="AN410" t="s">
        <v>110</v>
      </c>
      <c r="AO410" t="s">
        <v>111</v>
      </c>
      <c r="AP410" t="s">
        <v>160</v>
      </c>
      <c r="AQ410" t="s">
        <v>84</v>
      </c>
      <c r="AR410">
        <v>-34.744579000000002</v>
      </c>
      <c r="AS410">
        <v>149.73504299999999</v>
      </c>
      <c r="AT410" t="s">
        <v>111</v>
      </c>
      <c r="AU410" t="s">
        <v>114</v>
      </c>
      <c r="AV410" t="s">
        <v>51</v>
      </c>
      <c r="AW410" s="1">
        <v>43522</v>
      </c>
    </row>
    <row r="411" spans="1:49" x14ac:dyDescent="0.35">
      <c r="A411">
        <v>2056</v>
      </c>
      <c r="B411">
        <v>10258</v>
      </c>
      <c r="C411" t="s">
        <v>3094</v>
      </c>
      <c r="D411" t="s">
        <v>3095</v>
      </c>
      <c r="E411" t="str">
        <f>TRIM(PROPER(F411))</f>
        <v>Goulburn</v>
      </c>
      <c r="F411" t="s">
        <v>3076</v>
      </c>
      <c r="G411">
        <v>2580</v>
      </c>
      <c r="H411" t="s">
        <v>3096</v>
      </c>
      <c r="I411" t="s">
        <v>3097</v>
      </c>
      <c r="J411" t="s">
        <v>3098</v>
      </c>
      <c r="K411">
        <f>IF(ISBLANK(L411),0,L411)</f>
        <v>174</v>
      </c>
      <c r="L411">
        <v>174</v>
      </c>
      <c r="M411">
        <f>IF(ISBLANK(N411),0,N411)</f>
        <v>14</v>
      </c>
      <c r="N411">
        <v>14</v>
      </c>
      <c r="O411">
        <f>IF(ISBLANK(P411),0,P411)</f>
        <v>11</v>
      </c>
      <c r="P411">
        <v>11</v>
      </c>
      <c r="Q411">
        <f>IF(ISBLANK(R411),0,R411)</f>
        <v>921</v>
      </c>
      <c r="R411">
        <v>921</v>
      </c>
      <c r="S411" t="s">
        <v>49</v>
      </c>
      <c r="T411" t="s">
        <v>50</v>
      </c>
      <c r="U411" t="s">
        <v>51</v>
      </c>
      <c r="V411" t="s">
        <v>52</v>
      </c>
      <c r="W411" t="s">
        <v>53</v>
      </c>
      <c r="Y411" t="s">
        <v>51</v>
      </c>
      <c r="Z411" t="s">
        <v>51</v>
      </c>
      <c r="AA411" t="s">
        <v>51</v>
      </c>
      <c r="AB411" t="s">
        <v>54</v>
      </c>
      <c r="AC411" t="s">
        <v>51</v>
      </c>
      <c r="AD411" s="6" t="str">
        <f>TEXT(AE411,"yyyy-mm-dd")</f>
        <v>1881-05-01</v>
      </c>
      <c r="AE411" s="5" t="s">
        <v>1828</v>
      </c>
      <c r="AF411" t="s">
        <v>3080</v>
      </c>
      <c r="AG411" t="s">
        <v>437</v>
      </c>
      <c r="AH411" t="s">
        <v>260</v>
      </c>
      <c r="AI411" t="s">
        <v>154</v>
      </c>
      <c r="AJ411" t="s">
        <v>437</v>
      </c>
      <c r="AK411" t="s">
        <v>262</v>
      </c>
      <c r="AL411" t="s">
        <v>263</v>
      </c>
      <c r="AM411" t="s">
        <v>264</v>
      </c>
      <c r="AN411" t="s">
        <v>110</v>
      </c>
      <c r="AO411" t="s">
        <v>111</v>
      </c>
      <c r="AP411" t="s">
        <v>160</v>
      </c>
      <c r="AQ411" t="s">
        <v>84</v>
      </c>
      <c r="AR411">
        <v>-34.760039999999996</v>
      </c>
      <c r="AS411">
        <v>149.71231399999999</v>
      </c>
      <c r="AT411" t="s">
        <v>111</v>
      </c>
      <c r="AU411" t="s">
        <v>114</v>
      </c>
      <c r="AV411" t="s">
        <v>51</v>
      </c>
      <c r="AW411" s="1">
        <v>43522</v>
      </c>
    </row>
    <row r="412" spans="1:49" x14ac:dyDescent="0.35">
      <c r="A412">
        <v>2060</v>
      </c>
      <c r="B412">
        <v>9712</v>
      </c>
      <c r="C412" t="s">
        <v>3099</v>
      </c>
      <c r="D412" t="s">
        <v>1007</v>
      </c>
      <c r="E412" t="str">
        <f>TRIM(PROPER(F412))</f>
        <v>Grafton</v>
      </c>
      <c r="F412" t="s">
        <v>3100</v>
      </c>
      <c r="G412">
        <v>2460</v>
      </c>
      <c r="H412" t="s">
        <v>3101</v>
      </c>
      <c r="I412" t="s">
        <v>3102</v>
      </c>
      <c r="J412" t="s">
        <v>3103</v>
      </c>
      <c r="K412">
        <f>IF(ISBLANK(L412),0,L412)</f>
        <v>670</v>
      </c>
      <c r="L412">
        <v>670</v>
      </c>
      <c r="M412">
        <f>IF(ISBLANK(N412),0,N412)</f>
        <v>20</v>
      </c>
      <c r="N412">
        <v>20</v>
      </c>
      <c r="O412">
        <f>IF(ISBLANK(P412),0,P412)</f>
        <v>5</v>
      </c>
      <c r="P412">
        <v>5</v>
      </c>
      <c r="Q412">
        <f>IF(ISBLANK(R412),0,R412)</f>
        <v>932</v>
      </c>
      <c r="R412">
        <v>932</v>
      </c>
      <c r="S412" t="s">
        <v>49</v>
      </c>
      <c r="T412" t="s">
        <v>50</v>
      </c>
      <c r="U412" t="s">
        <v>51</v>
      </c>
      <c r="V412" t="s">
        <v>52</v>
      </c>
      <c r="W412" t="s">
        <v>53</v>
      </c>
      <c r="Y412" t="s">
        <v>51</v>
      </c>
      <c r="Z412" t="s">
        <v>51</v>
      </c>
      <c r="AA412" t="s">
        <v>51</v>
      </c>
      <c r="AB412" t="s">
        <v>54</v>
      </c>
      <c r="AC412" t="s">
        <v>51</v>
      </c>
      <c r="AD412" s="6" t="str">
        <f>TEXT(AE412,"yyyy-mm-dd")</f>
        <v>1852-01-01</v>
      </c>
      <c r="AE412" s="5" t="s">
        <v>1172</v>
      </c>
      <c r="AF412" t="s">
        <v>680</v>
      </c>
      <c r="AG412" t="s">
        <v>681</v>
      </c>
      <c r="AH412" t="s">
        <v>217</v>
      </c>
      <c r="AI412" t="s">
        <v>77</v>
      </c>
      <c r="AJ412" t="s">
        <v>682</v>
      </c>
      <c r="AK412" t="s">
        <v>682</v>
      </c>
      <c r="AL412" t="s">
        <v>683</v>
      </c>
      <c r="AM412" t="s">
        <v>684</v>
      </c>
      <c r="AN412" t="s">
        <v>222</v>
      </c>
      <c r="AO412" t="s">
        <v>223</v>
      </c>
      <c r="AP412" t="s">
        <v>224</v>
      </c>
      <c r="AQ412" t="s">
        <v>84</v>
      </c>
      <c r="AR412">
        <v>-29.684989999999999</v>
      </c>
      <c r="AS412">
        <v>152.933325</v>
      </c>
      <c r="AT412" t="s">
        <v>225</v>
      </c>
      <c r="AU412" t="s">
        <v>685</v>
      </c>
      <c r="AV412" t="s">
        <v>51</v>
      </c>
      <c r="AW412" s="1">
        <v>43522</v>
      </c>
    </row>
    <row r="413" spans="1:49" x14ac:dyDescent="0.35">
      <c r="A413">
        <v>2061</v>
      </c>
      <c r="B413">
        <v>9719</v>
      </c>
      <c r="C413" t="s">
        <v>3104</v>
      </c>
      <c r="D413" t="s">
        <v>3105</v>
      </c>
      <c r="E413" t="str">
        <f>TRIM(PROPER(F413))</f>
        <v>South Grafton</v>
      </c>
      <c r="F413" t="s">
        <v>3106</v>
      </c>
      <c r="G413">
        <v>2460</v>
      </c>
      <c r="H413" t="s">
        <v>3107</v>
      </c>
      <c r="I413" t="s">
        <v>3108</v>
      </c>
      <c r="J413" t="s">
        <v>3109</v>
      </c>
      <c r="K413">
        <f>IF(ISBLANK(L413),0,L413)</f>
        <v>595</v>
      </c>
      <c r="L413">
        <v>595</v>
      </c>
      <c r="M413">
        <f>IF(ISBLANK(N413),0,N413)</f>
        <v>22</v>
      </c>
      <c r="N413">
        <v>22</v>
      </c>
      <c r="O413">
        <f>IF(ISBLANK(P413),0,P413)</f>
        <v>3</v>
      </c>
      <c r="P413">
        <v>3</v>
      </c>
      <c r="Q413">
        <f>IF(ISBLANK(R413),0,R413)</f>
        <v>910</v>
      </c>
      <c r="R413">
        <v>910</v>
      </c>
      <c r="S413" t="s">
        <v>49</v>
      </c>
      <c r="T413" t="s">
        <v>50</v>
      </c>
      <c r="U413" t="s">
        <v>199</v>
      </c>
      <c r="V413" t="s">
        <v>52</v>
      </c>
      <c r="W413" t="s">
        <v>53</v>
      </c>
      <c r="Y413" t="s">
        <v>51</v>
      </c>
      <c r="Z413" t="s">
        <v>51</v>
      </c>
      <c r="AA413" t="s">
        <v>51</v>
      </c>
      <c r="AB413" t="s">
        <v>54</v>
      </c>
      <c r="AC413" t="s">
        <v>51</v>
      </c>
      <c r="AD413" s="6" t="str">
        <f>TEXT(AE413,"yyyy-mm-dd")</f>
        <v>1867-01-01</v>
      </c>
      <c r="AE413" s="5" t="s">
        <v>1319</v>
      </c>
      <c r="AF413" t="s">
        <v>680</v>
      </c>
      <c r="AG413" t="s">
        <v>681</v>
      </c>
      <c r="AH413" t="s">
        <v>217</v>
      </c>
      <c r="AI413" t="s">
        <v>77</v>
      </c>
      <c r="AJ413" t="s">
        <v>682</v>
      </c>
      <c r="AK413" t="s">
        <v>682</v>
      </c>
      <c r="AL413" t="s">
        <v>683</v>
      </c>
      <c r="AM413" t="s">
        <v>684</v>
      </c>
      <c r="AN413" t="s">
        <v>222</v>
      </c>
      <c r="AO413" t="s">
        <v>223</v>
      </c>
      <c r="AP413" t="s">
        <v>224</v>
      </c>
      <c r="AQ413" t="s">
        <v>84</v>
      </c>
      <c r="AR413">
        <v>-29.709892</v>
      </c>
      <c r="AS413">
        <v>152.93712600000001</v>
      </c>
      <c r="AT413" t="s">
        <v>225</v>
      </c>
      <c r="AU413" t="s">
        <v>685</v>
      </c>
      <c r="AV413" t="s">
        <v>51</v>
      </c>
      <c r="AW413" s="1">
        <v>43522</v>
      </c>
    </row>
    <row r="414" spans="1:49" x14ac:dyDescent="0.35">
      <c r="A414">
        <v>2064</v>
      </c>
      <c r="B414">
        <v>7793</v>
      </c>
      <c r="C414" t="s">
        <v>3110</v>
      </c>
      <c r="D414" t="s">
        <v>3111</v>
      </c>
      <c r="E414" t="str">
        <f>TRIM(PROPER(F414))</f>
        <v>Granville</v>
      </c>
      <c r="F414" t="s">
        <v>3112</v>
      </c>
      <c r="G414">
        <v>2142</v>
      </c>
      <c r="H414" t="s">
        <v>3113</v>
      </c>
      <c r="I414" t="s">
        <v>3114</v>
      </c>
      <c r="J414" t="s">
        <v>3115</v>
      </c>
      <c r="K414">
        <f>IF(ISBLANK(L414),0,L414)</f>
        <v>572</v>
      </c>
      <c r="L414">
        <v>572</v>
      </c>
      <c r="M414">
        <f>IF(ISBLANK(N414),0,N414)</f>
        <v>0</v>
      </c>
      <c r="O414">
        <f>IF(ISBLANK(P414),0,P414)</f>
        <v>92</v>
      </c>
      <c r="P414">
        <v>92</v>
      </c>
      <c r="Q414">
        <f>IF(ISBLANK(R414),0,R414)</f>
        <v>959</v>
      </c>
      <c r="R414">
        <v>959</v>
      </c>
      <c r="S414" t="s">
        <v>49</v>
      </c>
      <c r="T414" t="s">
        <v>50</v>
      </c>
      <c r="U414" t="s">
        <v>51</v>
      </c>
      <c r="V414" t="s">
        <v>52</v>
      </c>
      <c r="W414" t="s">
        <v>53</v>
      </c>
      <c r="Y414" t="s">
        <v>199</v>
      </c>
      <c r="Z414" t="s">
        <v>51</v>
      </c>
      <c r="AA414" t="s">
        <v>51</v>
      </c>
      <c r="AB414" t="s">
        <v>54</v>
      </c>
      <c r="AC414" t="s">
        <v>51</v>
      </c>
      <c r="AD414" s="6" t="str">
        <f>TEXT(AE414,"yyyy-mm-dd")</f>
        <v>1881-01-01</v>
      </c>
      <c r="AE414" s="5" t="s">
        <v>3116</v>
      </c>
      <c r="AF414" t="s">
        <v>388</v>
      </c>
      <c r="AG414" t="s">
        <v>1093</v>
      </c>
      <c r="AH414" t="s">
        <v>1521</v>
      </c>
      <c r="AI414" t="s">
        <v>58</v>
      </c>
      <c r="AJ414" t="s">
        <v>1521</v>
      </c>
      <c r="AK414" t="s">
        <v>391</v>
      </c>
      <c r="AL414" t="s">
        <v>392</v>
      </c>
      <c r="AM414" t="s">
        <v>393</v>
      </c>
      <c r="AN414" t="s">
        <v>394</v>
      </c>
      <c r="AO414" t="s">
        <v>395</v>
      </c>
      <c r="AP414" t="s">
        <v>396</v>
      </c>
      <c r="AQ414" t="s">
        <v>66</v>
      </c>
      <c r="AR414">
        <v>-33.834263999999997</v>
      </c>
      <c r="AS414">
        <v>151.004671</v>
      </c>
      <c r="AT414" t="s">
        <v>265</v>
      </c>
      <c r="AU414" t="s">
        <v>397</v>
      </c>
      <c r="AV414" t="s">
        <v>51</v>
      </c>
      <c r="AW414" s="1">
        <v>43522</v>
      </c>
    </row>
    <row r="415" spans="1:49" x14ac:dyDescent="0.35">
      <c r="A415">
        <v>2066</v>
      </c>
      <c r="B415">
        <v>6473</v>
      </c>
      <c r="C415" t="s">
        <v>3117</v>
      </c>
      <c r="D415" t="s">
        <v>3118</v>
      </c>
      <c r="E415" t="str">
        <f>TRIM(PROPER(F415))</f>
        <v>Guildford</v>
      </c>
      <c r="F415" t="s">
        <v>3119</v>
      </c>
      <c r="G415">
        <v>2161</v>
      </c>
      <c r="H415" t="s">
        <v>3120</v>
      </c>
      <c r="I415" t="s">
        <v>3121</v>
      </c>
      <c r="J415" t="s">
        <v>3122</v>
      </c>
      <c r="K415">
        <f>IF(ISBLANK(L415),0,L415)</f>
        <v>329</v>
      </c>
      <c r="L415">
        <v>329</v>
      </c>
      <c r="M415">
        <f>IF(ISBLANK(N415),0,N415)</f>
        <v>2</v>
      </c>
      <c r="N415">
        <v>2</v>
      </c>
      <c r="O415">
        <f>IF(ISBLANK(P415),0,P415)</f>
        <v>90</v>
      </c>
      <c r="P415">
        <v>90</v>
      </c>
      <c r="Q415">
        <f>IF(ISBLANK(R415),0,R415)</f>
        <v>928</v>
      </c>
      <c r="R415">
        <v>928</v>
      </c>
      <c r="S415" t="s">
        <v>49</v>
      </c>
      <c r="T415" t="s">
        <v>50</v>
      </c>
      <c r="U415" t="s">
        <v>51</v>
      </c>
      <c r="V415" t="s">
        <v>52</v>
      </c>
      <c r="W415" t="s">
        <v>53</v>
      </c>
      <c r="Y415" t="s">
        <v>51</v>
      </c>
      <c r="Z415" t="s">
        <v>51</v>
      </c>
      <c r="AA415" t="s">
        <v>51</v>
      </c>
      <c r="AB415" t="s">
        <v>54</v>
      </c>
      <c r="AC415" t="s">
        <v>51</v>
      </c>
      <c r="AD415" s="6" t="str">
        <f>TEXT(AE415,"yyyy-mm-dd")</f>
        <v>1889-08-01</v>
      </c>
      <c r="AE415" s="5" t="s">
        <v>3123</v>
      </c>
      <c r="AF415" t="s">
        <v>388</v>
      </c>
      <c r="AG415" t="s">
        <v>1093</v>
      </c>
      <c r="AH415" t="s">
        <v>1521</v>
      </c>
      <c r="AI415" t="s">
        <v>58</v>
      </c>
      <c r="AJ415" t="s">
        <v>389</v>
      </c>
      <c r="AK415" t="s">
        <v>391</v>
      </c>
      <c r="AL415" t="s">
        <v>392</v>
      </c>
      <c r="AM415" t="s">
        <v>393</v>
      </c>
      <c r="AN415" t="s">
        <v>394</v>
      </c>
      <c r="AO415" t="s">
        <v>395</v>
      </c>
      <c r="AP415" t="s">
        <v>396</v>
      </c>
      <c r="AQ415" t="s">
        <v>66</v>
      </c>
      <c r="AR415">
        <v>-33.848289000000001</v>
      </c>
      <c r="AS415">
        <v>150.99588299999999</v>
      </c>
      <c r="AT415" t="s">
        <v>265</v>
      </c>
      <c r="AU415" t="s">
        <v>397</v>
      </c>
      <c r="AV415" t="s">
        <v>51</v>
      </c>
      <c r="AW415" s="1">
        <v>43522</v>
      </c>
    </row>
    <row r="416" spans="1:49" x14ac:dyDescent="0.35">
      <c r="A416">
        <v>2068</v>
      </c>
      <c r="B416">
        <v>9503</v>
      </c>
      <c r="C416" t="s">
        <v>3124</v>
      </c>
      <c r="D416" t="s">
        <v>3125</v>
      </c>
      <c r="E416" t="str">
        <f>TRIM(PROPER(F416))</f>
        <v>Gravesend</v>
      </c>
      <c r="F416" t="s">
        <v>3126</v>
      </c>
      <c r="G416">
        <v>2401</v>
      </c>
      <c r="H416" t="s">
        <v>3127</v>
      </c>
      <c r="I416" t="s">
        <v>3128</v>
      </c>
      <c r="J416" t="s">
        <v>3129</v>
      </c>
      <c r="K416">
        <f>IF(ISBLANK(L416),0,L416)</f>
        <v>41</v>
      </c>
      <c r="L416">
        <v>41</v>
      </c>
      <c r="M416">
        <f>IF(ISBLANK(N416),0,N416)</f>
        <v>0</v>
      </c>
      <c r="O416">
        <f>IF(ISBLANK(P416),0,P416)</f>
        <v>0</v>
      </c>
      <c r="P416">
        <v>0</v>
      </c>
      <c r="Q416">
        <f>IF(ISBLANK(R416),0,R416)</f>
        <v>957</v>
      </c>
      <c r="R416">
        <v>957</v>
      </c>
      <c r="S416" t="s">
        <v>49</v>
      </c>
      <c r="T416" t="s">
        <v>50</v>
      </c>
      <c r="U416" t="s">
        <v>51</v>
      </c>
      <c r="V416" t="s">
        <v>52</v>
      </c>
      <c r="W416" t="s">
        <v>53</v>
      </c>
      <c r="Y416" t="s">
        <v>51</v>
      </c>
      <c r="Z416" t="s">
        <v>51</v>
      </c>
      <c r="AA416" t="s">
        <v>51</v>
      </c>
      <c r="AB416" t="s">
        <v>54</v>
      </c>
      <c r="AC416" t="s">
        <v>199</v>
      </c>
      <c r="AD416" s="6" t="str">
        <f>TEXT(AE416,"yyyy-mm-dd")</f>
        <v>1901-05-01</v>
      </c>
      <c r="AE416" s="5">
        <v>487</v>
      </c>
      <c r="AF416" t="s">
        <v>1019</v>
      </c>
      <c r="AG416" t="s">
        <v>315</v>
      </c>
      <c r="AH416" t="s">
        <v>203</v>
      </c>
      <c r="AI416" t="s">
        <v>77</v>
      </c>
      <c r="AJ416" t="s">
        <v>202</v>
      </c>
      <c r="AK416" t="s">
        <v>656</v>
      </c>
      <c r="AL416" t="s">
        <v>657</v>
      </c>
      <c r="AM416" t="s">
        <v>658</v>
      </c>
      <c r="AN416" t="s">
        <v>81</v>
      </c>
      <c r="AO416" t="s">
        <v>82</v>
      </c>
      <c r="AP416" t="s">
        <v>591</v>
      </c>
      <c r="AQ416" t="s">
        <v>113</v>
      </c>
      <c r="AR416">
        <v>-29.585367000000002</v>
      </c>
      <c r="AS416">
        <v>150.33241699999999</v>
      </c>
      <c r="AT416" t="s">
        <v>174</v>
      </c>
      <c r="AU416" t="s">
        <v>175</v>
      </c>
      <c r="AV416" t="s">
        <v>51</v>
      </c>
      <c r="AW416" s="1">
        <v>43522</v>
      </c>
    </row>
    <row r="417" spans="1:49" x14ac:dyDescent="0.35">
      <c r="A417">
        <v>2070</v>
      </c>
      <c r="B417">
        <v>11024</v>
      </c>
      <c r="C417" t="s">
        <v>3130</v>
      </c>
      <c r="D417" t="s">
        <v>210</v>
      </c>
      <c r="E417" t="str">
        <f>TRIM(PROPER(F417))</f>
        <v>Greenethorpe</v>
      </c>
      <c r="F417" t="s">
        <v>3131</v>
      </c>
      <c r="G417">
        <v>2809</v>
      </c>
      <c r="H417" t="s">
        <v>3132</v>
      </c>
      <c r="I417" t="s">
        <v>3133</v>
      </c>
      <c r="J417" t="s">
        <v>3134</v>
      </c>
      <c r="K417">
        <f>IF(ISBLANK(L417),0,L417)</f>
        <v>12</v>
      </c>
      <c r="L417">
        <v>12</v>
      </c>
      <c r="M417">
        <f>IF(ISBLANK(N417),0,N417)</f>
        <v>0</v>
      </c>
      <c r="O417">
        <f>IF(ISBLANK(P417),0,P417)</f>
        <v>0</v>
      </c>
      <c r="P417">
        <v>0</v>
      </c>
      <c r="Q417">
        <f>IF(ISBLANK(R417),0,R417)</f>
        <v>889</v>
      </c>
      <c r="R417">
        <v>889</v>
      </c>
      <c r="S417" t="s">
        <v>49</v>
      </c>
      <c r="T417" t="s">
        <v>50</v>
      </c>
      <c r="U417" t="s">
        <v>51</v>
      </c>
      <c r="V417" t="s">
        <v>52</v>
      </c>
      <c r="W417" t="s">
        <v>53</v>
      </c>
      <c r="Y417" t="s">
        <v>51</v>
      </c>
      <c r="Z417" t="s">
        <v>51</v>
      </c>
      <c r="AA417" t="s">
        <v>51</v>
      </c>
      <c r="AB417" t="s">
        <v>54</v>
      </c>
      <c r="AC417" t="s">
        <v>51</v>
      </c>
      <c r="AD417" s="6" t="str">
        <f>TEXT(AE417,"yyyy-mm-dd")</f>
        <v>1903-03-01</v>
      </c>
      <c r="AE417" s="5">
        <v>1156</v>
      </c>
      <c r="AF417" t="s">
        <v>1688</v>
      </c>
      <c r="AG417" t="s">
        <v>293</v>
      </c>
      <c r="AH417" t="s">
        <v>143</v>
      </c>
      <c r="AI417" t="s">
        <v>106</v>
      </c>
      <c r="AJ417" t="s">
        <v>1711</v>
      </c>
      <c r="AK417" t="s">
        <v>740</v>
      </c>
      <c r="AL417" t="s">
        <v>1649</v>
      </c>
      <c r="AM417" t="s">
        <v>1650</v>
      </c>
      <c r="AN417" t="s">
        <v>140</v>
      </c>
      <c r="AO417" t="s">
        <v>512</v>
      </c>
      <c r="AP417" t="s">
        <v>513</v>
      </c>
      <c r="AQ417" t="s">
        <v>113</v>
      </c>
      <c r="AR417">
        <v>-33.997714000000002</v>
      </c>
      <c r="AS417">
        <v>148.400139</v>
      </c>
      <c r="AT417" t="s">
        <v>111</v>
      </c>
      <c r="AU417" t="s">
        <v>631</v>
      </c>
      <c r="AV417" t="s">
        <v>51</v>
      </c>
      <c r="AW417" s="1">
        <v>43522</v>
      </c>
    </row>
    <row r="418" spans="1:49" x14ac:dyDescent="0.35">
      <c r="A418">
        <v>2071</v>
      </c>
      <c r="B418">
        <v>9620</v>
      </c>
      <c r="C418" t="s">
        <v>3135</v>
      </c>
      <c r="D418" t="s">
        <v>3136</v>
      </c>
      <c r="E418" t="str">
        <f>TRIM(PROPER(F418))</f>
        <v>West Kempsey</v>
      </c>
      <c r="F418" t="s">
        <v>3137</v>
      </c>
      <c r="G418">
        <v>2440</v>
      </c>
      <c r="H418" t="s">
        <v>3138</v>
      </c>
      <c r="I418" t="s">
        <v>3139</v>
      </c>
      <c r="J418" t="s">
        <v>3140</v>
      </c>
      <c r="K418">
        <f>IF(ISBLANK(L418),0,L418)</f>
        <v>28</v>
      </c>
      <c r="L418">
        <v>28</v>
      </c>
      <c r="M418">
        <f>IF(ISBLANK(N418),0,N418)</f>
        <v>96</v>
      </c>
      <c r="N418">
        <v>96</v>
      </c>
      <c r="O418">
        <f>IF(ISBLANK(P418),0,P418)</f>
        <v>0</v>
      </c>
      <c r="Q418">
        <f>IF(ISBLANK(R418),0,R418)</f>
        <v>620</v>
      </c>
      <c r="R418">
        <v>620</v>
      </c>
      <c r="S418" t="s">
        <v>49</v>
      </c>
      <c r="T418" t="s">
        <v>50</v>
      </c>
      <c r="U418" t="s">
        <v>51</v>
      </c>
      <c r="V418" t="s">
        <v>52</v>
      </c>
      <c r="W418" t="s">
        <v>53</v>
      </c>
      <c r="Y418" t="s">
        <v>51</v>
      </c>
      <c r="Z418" t="s">
        <v>51</v>
      </c>
      <c r="AA418" t="s">
        <v>51</v>
      </c>
      <c r="AB418" t="s">
        <v>54</v>
      </c>
      <c r="AC418" t="s">
        <v>51</v>
      </c>
      <c r="AD418" s="6" t="str">
        <f>TEXT(AE418,"yyyy-mm-dd")</f>
        <v>1890-01-01</v>
      </c>
      <c r="AE418" s="5" t="s">
        <v>1427</v>
      </c>
      <c r="AF418" t="s">
        <v>798</v>
      </c>
      <c r="AG418" t="s">
        <v>749</v>
      </c>
      <c r="AH418" t="s">
        <v>799</v>
      </c>
      <c r="AI418" t="s">
        <v>77</v>
      </c>
      <c r="AJ418" t="s">
        <v>750</v>
      </c>
      <c r="AK418" t="s">
        <v>751</v>
      </c>
      <c r="AL418" t="s">
        <v>752</v>
      </c>
      <c r="AM418" t="s">
        <v>753</v>
      </c>
      <c r="AN418" t="s">
        <v>222</v>
      </c>
      <c r="AO418" t="s">
        <v>673</v>
      </c>
      <c r="AP418" t="s">
        <v>754</v>
      </c>
      <c r="AQ418" t="s">
        <v>84</v>
      </c>
      <c r="AR418">
        <v>-31.059615999999998</v>
      </c>
      <c r="AS418">
        <v>152.80275700000001</v>
      </c>
      <c r="AT418" t="s">
        <v>225</v>
      </c>
      <c r="AU418" t="s">
        <v>673</v>
      </c>
      <c r="AV418" t="s">
        <v>51</v>
      </c>
      <c r="AW418" s="1">
        <v>43522</v>
      </c>
    </row>
    <row r="419" spans="1:49" x14ac:dyDescent="0.35">
      <c r="A419">
        <v>2075</v>
      </c>
      <c r="B419">
        <v>8528</v>
      </c>
      <c r="C419" t="s">
        <v>3141</v>
      </c>
      <c r="D419" t="s">
        <v>3142</v>
      </c>
      <c r="E419" t="str">
        <f>TRIM(PROPER(F419))</f>
        <v>Green Valley</v>
      </c>
      <c r="F419" t="s">
        <v>3143</v>
      </c>
      <c r="G419">
        <v>2168</v>
      </c>
      <c r="H419" t="s">
        <v>3144</v>
      </c>
      <c r="I419" t="s">
        <v>3145</v>
      </c>
      <c r="J419" t="s">
        <v>3146</v>
      </c>
      <c r="K419">
        <f>IF(ISBLANK(L419),0,L419)</f>
        <v>445</v>
      </c>
      <c r="L419">
        <v>445</v>
      </c>
      <c r="M419">
        <f>IF(ISBLANK(N419),0,N419)</f>
        <v>3</v>
      </c>
      <c r="N419">
        <v>3</v>
      </c>
      <c r="O419">
        <f>IF(ISBLANK(P419),0,P419)</f>
        <v>83</v>
      </c>
      <c r="P419">
        <v>83</v>
      </c>
      <c r="Q419">
        <f>IF(ISBLANK(R419),0,R419)</f>
        <v>960</v>
      </c>
      <c r="R419">
        <v>960</v>
      </c>
      <c r="S419" t="s">
        <v>49</v>
      </c>
      <c r="T419" t="s">
        <v>50</v>
      </c>
      <c r="U419" t="s">
        <v>51</v>
      </c>
      <c r="V419" t="s">
        <v>52</v>
      </c>
      <c r="W419" t="s">
        <v>53</v>
      </c>
      <c r="Y419" t="s">
        <v>51</v>
      </c>
      <c r="Z419" t="s">
        <v>51</v>
      </c>
      <c r="AA419" t="s">
        <v>51</v>
      </c>
      <c r="AB419" t="s">
        <v>54</v>
      </c>
      <c r="AC419" t="s">
        <v>51</v>
      </c>
      <c r="AD419" s="6" t="str">
        <f>TEXT(AE419,"yyyy-mm-dd")</f>
        <v>1882-09-01</v>
      </c>
      <c r="AE419" s="5" t="s">
        <v>1362</v>
      </c>
      <c r="AF419" t="s">
        <v>423</v>
      </c>
      <c r="AG419" t="s">
        <v>423</v>
      </c>
      <c r="AH419" t="s">
        <v>424</v>
      </c>
      <c r="AI419" t="s">
        <v>154</v>
      </c>
      <c r="AJ419" t="s">
        <v>1280</v>
      </c>
      <c r="AK419" t="s">
        <v>262</v>
      </c>
      <c r="AL419" t="s">
        <v>263</v>
      </c>
      <c r="AM419" t="s">
        <v>264</v>
      </c>
      <c r="AN419" t="s">
        <v>265</v>
      </c>
      <c r="AO419" t="s">
        <v>265</v>
      </c>
      <c r="AP419" t="s">
        <v>396</v>
      </c>
      <c r="AQ419" t="s">
        <v>66</v>
      </c>
      <c r="AR419">
        <v>-33.900739999999999</v>
      </c>
      <c r="AS419">
        <v>150.86897200000001</v>
      </c>
      <c r="AT419" t="s">
        <v>265</v>
      </c>
      <c r="AU419" t="s">
        <v>428</v>
      </c>
      <c r="AV419" t="s">
        <v>51</v>
      </c>
      <c r="AW419" s="1">
        <v>43522</v>
      </c>
    </row>
    <row r="420" spans="1:49" x14ac:dyDescent="0.35">
      <c r="A420">
        <v>2076</v>
      </c>
      <c r="B420">
        <v>4418</v>
      </c>
      <c r="C420" t="s">
        <v>3147</v>
      </c>
      <c r="D420" t="s">
        <v>3148</v>
      </c>
      <c r="E420" t="str">
        <f>TRIM(PROPER(F420))</f>
        <v>Greenwich</v>
      </c>
      <c r="F420" t="s">
        <v>3149</v>
      </c>
      <c r="G420">
        <v>2065</v>
      </c>
      <c r="H420" t="s">
        <v>3150</v>
      </c>
      <c r="I420" t="s">
        <v>3151</v>
      </c>
      <c r="J420" t="s">
        <v>3152</v>
      </c>
      <c r="K420">
        <f>IF(ISBLANK(L420),0,L420)</f>
        <v>490</v>
      </c>
      <c r="L420">
        <v>490</v>
      </c>
      <c r="M420">
        <f>IF(ISBLANK(N420),0,N420)</f>
        <v>1</v>
      </c>
      <c r="N420">
        <v>1</v>
      </c>
      <c r="O420">
        <f>IF(ISBLANK(P420),0,P420)</f>
        <v>26</v>
      </c>
      <c r="P420">
        <v>26</v>
      </c>
      <c r="Q420">
        <f>IF(ISBLANK(R420),0,R420)</f>
        <v>1199</v>
      </c>
      <c r="R420">
        <v>1199</v>
      </c>
      <c r="S420" t="s">
        <v>49</v>
      </c>
      <c r="T420" t="s">
        <v>50</v>
      </c>
      <c r="U420" t="s">
        <v>51</v>
      </c>
      <c r="V420" t="s">
        <v>52</v>
      </c>
      <c r="W420" t="s">
        <v>53</v>
      </c>
      <c r="Y420" t="s">
        <v>51</v>
      </c>
      <c r="Z420" t="s">
        <v>51</v>
      </c>
      <c r="AA420" t="s">
        <v>51</v>
      </c>
      <c r="AB420" t="s">
        <v>54</v>
      </c>
      <c r="AC420" t="s">
        <v>51</v>
      </c>
      <c r="AD420" s="6" t="str">
        <f>TEXT(AE420,"yyyy-mm-dd")</f>
        <v>1876-10-01</v>
      </c>
      <c r="AE420" s="5" t="s">
        <v>912</v>
      </c>
      <c r="AF420" t="s">
        <v>333</v>
      </c>
      <c r="AG420" t="s">
        <v>333</v>
      </c>
      <c r="AH420" t="s">
        <v>334</v>
      </c>
      <c r="AI420" t="s">
        <v>282</v>
      </c>
      <c r="AJ420" t="s">
        <v>334</v>
      </c>
      <c r="AK420" t="s">
        <v>336</v>
      </c>
      <c r="AL420" t="s">
        <v>337</v>
      </c>
      <c r="AM420" t="s">
        <v>338</v>
      </c>
      <c r="AN420" t="s">
        <v>63</v>
      </c>
      <c r="AO420" t="s">
        <v>281</v>
      </c>
      <c r="AP420" t="s">
        <v>282</v>
      </c>
      <c r="AQ420" t="s">
        <v>66</v>
      </c>
      <c r="AR420">
        <v>-33.825870000000002</v>
      </c>
      <c r="AS420">
        <v>151.18325200000001</v>
      </c>
      <c r="AT420" t="s">
        <v>281</v>
      </c>
      <c r="AU420" t="s">
        <v>339</v>
      </c>
      <c r="AV420" t="s">
        <v>51</v>
      </c>
      <c r="AW420" s="1">
        <v>43522</v>
      </c>
    </row>
    <row r="421" spans="1:49" x14ac:dyDescent="0.35">
      <c r="A421">
        <v>2082</v>
      </c>
      <c r="B421">
        <v>11026</v>
      </c>
      <c r="C421" t="s">
        <v>3153</v>
      </c>
      <c r="D421" t="s">
        <v>3154</v>
      </c>
      <c r="E421" t="str">
        <f>TRIM(PROPER(F421))</f>
        <v>Grenfell</v>
      </c>
      <c r="F421" t="s">
        <v>3155</v>
      </c>
      <c r="G421">
        <v>2810</v>
      </c>
      <c r="H421" t="s">
        <v>3156</v>
      </c>
      <c r="I421" t="s">
        <v>3157</v>
      </c>
      <c r="J421" t="s">
        <v>3158</v>
      </c>
      <c r="K421">
        <f>IF(ISBLANK(L421),0,L421)</f>
        <v>160</v>
      </c>
      <c r="L421">
        <v>160</v>
      </c>
      <c r="M421">
        <f>IF(ISBLANK(N421),0,N421)</f>
        <v>9</v>
      </c>
      <c r="N421">
        <v>9</v>
      </c>
      <c r="O421">
        <f>IF(ISBLANK(P421),0,P421)</f>
        <v>0</v>
      </c>
      <c r="Q421">
        <f>IF(ISBLANK(R421),0,R421)</f>
        <v>960</v>
      </c>
      <c r="R421">
        <v>960</v>
      </c>
      <c r="S421" t="s">
        <v>49</v>
      </c>
      <c r="T421" t="s">
        <v>50</v>
      </c>
      <c r="U421" t="s">
        <v>51</v>
      </c>
      <c r="V421" t="s">
        <v>52</v>
      </c>
      <c r="W421" t="s">
        <v>53</v>
      </c>
      <c r="Y421" t="s">
        <v>51</v>
      </c>
      <c r="Z421" t="s">
        <v>51</v>
      </c>
      <c r="AA421" t="s">
        <v>51</v>
      </c>
      <c r="AB421" t="s">
        <v>54</v>
      </c>
      <c r="AC421" t="s">
        <v>51</v>
      </c>
      <c r="AD421" s="6" t="str">
        <f>TEXT(AE421,"yyyy-mm-dd")</f>
        <v>1867-01-01</v>
      </c>
      <c r="AE421" s="5" t="s">
        <v>1319</v>
      </c>
      <c r="AF421" t="s">
        <v>1688</v>
      </c>
      <c r="AG421" t="s">
        <v>293</v>
      </c>
      <c r="AH421" t="s">
        <v>143</v>
      </c>
      <c r="AI421" t="s">
        <v>106</v>
      </c>
      <c r="AJ421" t="s">
        <v>306</v>
      </c>
      <c r="AK421" t="s">
        <v>136</v>
      </c>
      <c r="AL421" t="s">
        <v>138</v>
      </c>
      <c r="AM421" t="s">
        <v>139</v>
      </c>
      <c r="AN421" t="s">
        <v>140</v>
      </c>
      <c r="AO421" t="s">
        <v>512</v>
      </c>
      <c r="AP421" t="s">
        <v>513</v>
      </c>
      <c r="AQ421" t="s">
        <v>113</v>
      </c>
      <c r="AR421">
        <v>-33.892296000000002</v>
      </c>
      <c r="AS421">
        <v>148.16754399999999</v>
      </c>
      <c r="AT421" t="s">
        <v>174</v>
      </c>
      <c r="AU421" t="s">
        <v>631</v>
      </c>
      <c r="AV421" t="s">
        <v>51</v>
      </c>
      <c r="AW421" s="1">
        <v>43522</v>
      </c>
    </row>
    <row r="422" spans="1:49" x14ac:dyDescent="0.35">
      <c r="A422">
        <v>2083</v>
      </c>
      <c r="B422">
        <v>9931</v>
      </c>
      <c r="C422" t="s">
        <v>3159</v>
      </c>
      <c r="D422" t="s">
        <v>3160</v>
      </c>
      <c r="E422" t="str">
        <f>TRIM(PROPER(F422))</f>
        <v>Gresford</v>
      </c>
      <c r="F422" t="s">
        <v>3161</v>
      </c>
      <c r="G422">
        <v>2311</v>
      </c>
      <c r="H422" t="s">
        <v>3162</v>
      </c>
      <c r="I422" t="s">
        <v>3163</v>
      </c>
      <c r="J422" t="s">
        <v>3164</v>
      </c>
      <c r="K422">
        <f>IF(ISBLANK(L422),0,L422)</f>
        <v>83</v>
      </c>
      <c r="L422">
        <v>83</v>
      </c>
      <c r="M422">
        <f>IF(ISBLANK(N422),0,N422)</f>
        <v>14</v>
      </c>
      <c r="N422">
        <v>14</v>
      </c>
      <c r="O422">
        <f>IF(ISBLANK(P422),0,P422)</f>
        <v>0</v>
      </c>
      <c r="Q422">
        <f>IF(ISBLANK(R422),0,R422)</f>
        <v>946</v>
      </c>
      <c r="R422">
        <v>946</v>
      </c>
      <c r="S422" t="s">
        <v>49</v>
      </c>
      <c r="T422" t="s">
        <v>50</v>
      </c>
      <c r="U422" t="s">
        <v>51</v>
      </c>
      <c r="V422" t="s">
        <v>52</v>
      </c>
      <c r="W422" t="s">
        <v>53</v>
      </c>
      <c r="Y422" t="s">
        <v>51</v>
      </c>
      <c r="Z422" t="s">
        <v>51</v>
      </c>
      <c r="AA422" t="s">
        <v>51</v>
      </c>
      <c r="AB422" t="s">
        <v>54</v>
      </c>
      <c r="AC422" t="s">
        <v>51</v>
      </c>
      <c r="AD422" s="6" t="str">
        <f>TEXT(AE422,"yyyy-mm-dd")</f>
        <v>1868-07-01</v>
      </c>
      <c r="AE422" s="5" t="s">
        <v>2053</v>
      </c>
      <c r="AF422" t="s">
        <v>1875</v>
      </c>
      <c r="AG422" t="s">
        <v>75</v>
      </c>
      <c r="AH422" t="s">
        <v>667</v>
      </c>
      <c r="AI422" t="s">
        <v>95</v>
      </c>
      <c r="AJ422" t="s">
        <v>83</v>
      </c>
      <c r="AK422" t="s">
        <v>78</v>
      </c>
      <c r="AL422" t="s">
        <v>79</v>
      </c>
      <c r="AM422" t="s">
        <v>80</v>
      </c>
      <c r="AN422" t="s">
        <v>81</v>
      </c>
      <c r="AO422" t="s">
        <v>82</v>
      </c>
      <c r="AP422" t="s">
        <v>83</v>
      </c>
      <c r="AQ422" t="s">
        <v>84</v>
      </c>
      <c r="AR422">
        <v>-32.427627999999999</v>
      </c>
      <c r="AS422">
        <v>151.53833499999999</v>
      </c>
      <c r="AT422" t="s">
        <v>85</v>
      </c>
      <c r="AU422" t="s">
        <v>86</v>
      </c>
      <c r="AV422" t="s">
        <v>51</v>
      </c>
      <c r="AW422" s="1">
        <v>43522</v>
      </c>
    </row>
    <row r="423" spans="1:49" x14ac:dyDescent="0.35">
      <c r="A423">
        <v>2084</v>
      </c>
      <c r="B423">
        <v>9330</v>
      </c>
      <c r="C423" t="s">
        <v>3165</v>
      </c>
      <c r="D423" t="s">
        <v>3166</v>
      </c>
      <c r="E423" t="str">
        <f>TRIM(PROPER(F423))</f>
        <v>Greta</v>
      </c>
      <c r="F423" t="s">
        <v>3167</v>
      </c>
      <c r="G423">
        <v>2334</v>
      </c>
      <c r="H423" t="s">
        <v>3168</v>
      </c>
      <c r="I423" t="s">
        <v>3169</v>
      </c>
      <c r="J423" t="s">
        <v>3170</v>
      </c>
      <c r="K423">
        <f>IF(ISBLANK(L423),0,L423)</f>
        <v>180</v>
      </c>
      <c r="L423">
        <v>180</v>
      </c>
      <c r="M423">
        <f>IF(ISBLANK(N423),0,N423)</f>
        <v>12</v>
      </c>
      <c r="N423">
        <v>12</v>
      </c>
      <c r="O423">
        <f>IF(ISBLANK(P423),0,P423)</f>
        <v>0</v>
      </c>
      <c r="Q423">
        <f>IF(ISBLANK(R423),0,R423)</f>
        <v>922</v>
      </c>
      <c r="R423">
        <v>922</v>
      </c>
      <c r="S423" t="s">
        <v>49</v>
      </c>
      <c r="T423" t="s">
        <v>50</v>
      </c>
      <c r="U423" t="s">
        <v>51</v>
      </c>
      <c r="V423" t="s">
        <v>52</v>
      </c>
      <c r="W423" t="s">
        <v>53</v>
      </c>
      <c r="Y423" t="s">
        <v>51</v>
      </c>
      <c r="Z423" t="s">
        <v>51</v>
      </c>
      <c r="AA423" t="s">
        <v>51</v>
      </c>
      <c r="AB423" t="s">
        <v>54</v>
      </c>
      <c r="AC423" t="s">
        <v>51</v>
      </c>
      <c r="AD423" s="6" t="str">
        <f>TEXT(AE423,"yyyy-mm-dd")</f>
        <v>1875-02-01</v>
      </c>
      <c r="AE423" s="5" t="s">
        <v>3171</v>
      </c>
      <c r="AF423" t="s">
        <v>93</v>
      </c>
      <c r="AG423" t="s">
        <v>93</v>
      </c>
      <c r="AH423" t="s">
        <v>83</v>
      </c>
      <c r="AI423" t="s">
        <v>95</v>
      </c>
      <c r="AJ423" t="s">
        <v>78</v>
      </c>
      <c r="AK423" t="s">
        <v>78</v>
      </c>
      <c r="AL423" t="s">
        <v>79</v>
      </c>
      <c r="AM423" t="s">
        <v>80</v>
      </c>
      <c r="AN423" t="s">
        <v>81</v>
      </c>
      <c r="AO423" t="s">
        <v>82</v>
      </c>
      <c r="AP423" t="s">
        <v>83</v>
      </c>
      <c r="AQ423" t="s">
        <v>84</v>
      </c>
      <c r="AR423">
        <v>-32.680083000000003</v>
      </c>
      <c r="AS423">
        <v>151.38721000000001</v>
      </c>
      <c r="AT423" t="s">
        <v>85</v>
      </c>
      <c r="AU423" t="s">
        <v>86</v>
      </c>
      <c r="AV423" t="s">
        <v>51</v>
      </c>
      <c r="AW423" s="1">
        <v>43522</v>
      </c>
    </row>
    <row r="424" spans="1:49" x14ac:dyDescent="0.35">
      <c r="A424">
        <v>2086</v>
      </c>
      <c r="B424">
        <v>7807</v>
      </c>
      <c r="C424" t="s">
        <v>3172</v>
      </c>
      <c r="D424" t="s">
        <v>3173</v>
      </c>
      <c r="E424" t="str">
        <f>TRIM(PROPER(F424))</f>
        <v>Greystanes</v>
      </c>
      <c r="F424" t="s">
        <v>3174</v>
      </c>
      <c r="G424">
        <v>2145</v>
      </c>
      <c r="H424" t="s">
        <v>3175</v>
      </c>
      <c r="I424" t="s">
        <v>3176</v>
      </c>
      <c r="J424" t="s">
        <v>3177</v>
      </c>
      <c r="K424">
        <f>IF(ISBLANK(L424),0,L424)</f>
        <v>755</v>
      </c>
      <c r="L424">
        <v>755</v>
      </c>
      <c r="M424">
        <f>IF(ISBLANK(N424),0,N424)</f>
        <v>1</v>
      </c>
      <c r="N424">
        <v>1</v>
      </c>
      <c r="O424">
        <f>IF(ISBLANK(P424),0,P424)</f>
        <v>70</v>
      </c>
      <c r="P424">
        <v>70</v>
      </c>
      <c r="Q424">
        <f>IF(ISBLANK(R424),0,R424)</f>
        <v>1081</v>
      </c>
      <c r="R424">
        <v>1081</v>
      </c>
      <c r="S424" t="s">
        <v>49</v>
      </c>
      <c r="T424" t="s">
        <v>50</v>
      </c>
      <c r="U424" t="s">
        <v>199</v>
      </c>
      <c r="V424" t="s">
        <v>52</v>
      </c>
      <c r="W424" t="s">
        <v>53</v>
      </c>
      <c r="Y424" t="s">
        <v>51</v>
      </c>
      <c r="Z424" t="s">
        <v>51</v>
      </c>
      <c r="AA424" t="s">
        <v>51</v>
      </c>
      <c r="AB424" t="s">
        <v>54</v>
      </c>
      <c r="AC424" t="s">
        <v>51</v>
      </c>
      <c r="AD424" s="6" t="str">
        <f>TEXT(AE424,"yyyy-mm-dd")</f>
        <v>1902-01-01</v>
      </c>
      <c r="AE424" s="5">
        <v>732</v>
      </c>
      <c r="AF424" t="s">
        <v>388</v>
      </c>
      <c r="AG424" t="s">
        <v>1278</v>
      </c>
      <c r="AH424" t="s">
        <v>2760</v>
      </c>
      <c r="AI424" t="s">
        <v>282</v>
      </c>
      <c r="AJ424" t="s">
        <v>2937</v>
      </c>
      <c r="AK424" t="s">
        <v>278</v>
      </c>
      <c r="AL424" t="s">
        <v>279</v>
      </c>
      <c r="AM424" t="s">
        <v>280</v>
      </c>
      <c r="AN424" t="s">
        <v>394</v>
      </c>
      <c r="AO424" t="s">
        <v>395</v>
      </c>
      <c r="AP424" t="s">
        <v>997</v>
      </c>
      <c r="AQ424" t="s">
        <v>66</v>
      </c>
      <c r="AR424">
        <v>-33.828043000000001</v>
      </c>
      <c r="AS424">
        <v>150.94111100000001</v>
      </c>
      <c r="AT424" t="s">
        <v>395</v>
      </c>
      <c r="AU424" t="s">
        <v>397</v>
      </c>
      <c r="AV424" t="s">
        <v>51</v>
      </c>
      <c r="AW424" s="1">
        <v>43522</v>
      </c>
    </row>
    <row r="425" spans="1:49" x14ac:dyDescent="0.35">
      <c r="A425">
        <v>2087</v>
      </c>
      <c r="B425">
        <v>10543</v>
      </c>
      <c r="C425" t="s">
        <v>3178</v>
      </c>
      <c r="D425" t="s">
        <v>3179</v>
      </c>
      <c r="E425" t="str">
        <f>TRIM(PROPER(F425))</f>
        <v>Griffith</v>
      </c>
      <c r="F425" t="s">
        <v>3180</v>
      </c>
      <c r="G425">
        <v>2680</v>
      </c>
      <c r="H425" t="s">
        <v>3181</v>
      </c>
      <c r="I425" t="s">
        <v>3182</v>
      </c>
      <c r="J425" t="s">
        <v>3183</v>
      </c>
      <c r="K425">
        <f>IF(ISBLANK(L425),0,L425)</f>
        <v>386</v>
      </c>
      <c r="L425">
        <v>386</v>
      </c>
      <c r="M425">
        <f>IF(ISBLANK(N425),0,N425)</f>
        <v>26</v>
      </c>
      <c r="N425">
        <v>26</v>
      </c>
      <c r="O425">
        <f>IF(ISBLANK(P425),0,P425)</f>
        <v>53</v>
      </c>
      <c r="P425">
        <v>53</v>
      </c>
      <c r="Q425">
        <f>IF(ISBLANK(R425),0,R425)</f>
        <v>842</v>
      </c>
      <c r="R425">
        <v>842</v>
      </c>
      <c r="S425" t="s">
        <v>49</v>
      </c>
      <c r="T425" t="s">
        <v>50</v>
      </c>
      <c r="U425" t="s">
        <v>51</v>
      </c>
      <c r="V425" t="s">
        <v>52</v>
      </c>
      <c r="W425" t="s">
        <v>53</v>
      </c>
      <c r="Y425" t="s">
        <v>51</v>
      </c>
      <c r="Z425" t="s">
        <v>51</v>
      </c>
      <c r="AA425" t="s">
        <v>51</v>
      </c>
      <c r="AB425" t="s">
        <v>54</v>
      </c>
      <c r="AC425" t="s">
        <v>51</v>
      </c>
      <c r="AD425" s="6" t="str">
        <f>TEXT(AE425,"yyyy-mm-dd")</f>
        <v>1920-07-01</v>
      </c>
      <c r="AE425" s="5">
        <v>7488</v>
      </c>
      <c r="AF425" t="s">
        <v>295</v>
      </c>
      <c r="AG425" t="s">
        <v>187</v>
      </c>
      <c r="AH425" t="s">
        <v>184</v>
      </c>
      <c r="AI425" t="s">
        <v>106</v>
      </c>
      <c r="AJ425" t="s">
        <v>295</v>
      </c>
      <c r="AK425" t="s">
        <v>295</v>
      </c>
      <c r="AL425" t="s">
        <v>296</v>
      </c>
      <c r="AM425" t="s">
        <v>297</v>
      </c>
      <c r="AN425" t="s">
        <v>140</v>
      </c>
      <c r="AO425" t="s">
        <v>141</v>
      </c>
      <c r="AP425" t="s">
        <v>142</v>
      </c>
      <c r="AQ425" t="s">
        <v>113</v>
      </c>
      <c r="AR425">
        <v>-34.291395999999999</v>
      </c>
      <c r="AS425">
        <v>146.03625199999999</v>
      </c>
      <c r="AT425" t="s">
        <v>111</v>
      </c>
      <c r="AU425" t="s">
        <v>143</v>
      </c>
      <c r="AV425" t="s">
        <v>51</v>
      </c>
      <c r="AW425" s="1">
        <v>43522</v>
      </c>
    </row>
    <row r="426" spans="1:49" x14ac:dyDescent="0.35">
      <c r="A426">
        <v>2093</v>
      </c>
      <c r="B426">
        <v>14952</v>
      </c>
      <c r="C426" t="s">
        <v>3184</v>
      </c>
      <c r="D426" t="s">
        <v>3185</v>
      </c>
      <c r="E426" t="str">
        <f>TRIM(PROPER(F426))</f>
        <v>Guildford</v>
      </c>
      <c r="F426" t="s">
        <v>3119</v>
      </c>
      <c r="G426">
        <v>2161</v>
      </c>
      <c r="H426" t="s">
        <v>3186</v>
      </c>
      <c r="I426" t="s">
        <v>3187</v>
      </c>
      <c r="J426" t="s">
        <v>3188</v>
      </c>
      <c r="K426">
        <f>IF(ISBLANK(L426),0,L426)</f>
        <v>568</v>
      </c>
      <c r="L426">
        <v>568</v>
      </c>
      <c r="M426">
        <f>IF(ISBLANK(N426),0,N426)</f>
        <v>1</v>
      </c>
      <c r="N426">
        <v>1</v>
      </c>
      <c r="O426">
        <f>IF(ISBLANK(P426),0,P426)</f>
        <v>87</v>
      </c>
      <c r="P426">
        <v>87</v>
      </c>
      <c r="Q426">
        <f>IF(ISBLANK(R426),0,R426)</f>
        <v>945</v>
      </c>
      <c r="R426">
        <v>945</v>
      </c>
      <c r="S426" t="s">
        <v>49</v>
      </c>
      <c r="T426" t="s">
        <v>50</v>
      </c>
      <c r="U426" t="s">
        <v>51</v>
      </c>
      <c r="V426" t="s">
        <v>52</v>
      </c>
      <c r="W426" t="s">
        <v>53</v>
      </c>
      <c r="Y426" t="s">
        <v>51</v>
      </c>
      <c r="Z426" t="s">
        <v>51</v>
      </c>
      <c r="AA426" t="s">
        <v>51</v>
      </c>
      <c r="AB426" t="s">
        <v>54</v>
      </c>
      <c r="AC426" t="s">
        <v>51</v>
      </c>
      <c r="AD426" s="6" t="str">
        <f>TEXT(AE426,"yyyy-mm-dd")</f>
        <v>1915-01-01</v>
      </c>
      <c r="AE426" s="5">
        <v>5480</v>
      </c>
      <c r="AF426" t="s">
        <v>388</v>
      </c>
      <c r="AG426" t="s">
        <v>1093</v>
      </c>
      <c r="AH426" t="s">
        <v>2760</v>
      </c>
      <c r="AI426" t="s">
        <v>58</v>
      </c>
      <c r="AJ426" t="s">
        <v>389</v>
      </c>
      <c r="AK426" t="s">
        <v>391</v>
      </c>
      <c r="AL426" t="s">
        <v>392</v>
      </c>
      <c r="AM426" t="s">
        <v>393</v>
      </c>
      <c r="AN426" t="s">
        <v>394</v>
      </c>
      <c r="AO426" t="s">
        <v>395</v>
      </c>
      <c r="AP426" t="s">
        <v>396</v>
      </c>
      <c r="AQ426" t="s">
        <v>66</v>
      </c>
      <c r="AR426">
        <v>-33.855820999999999</v>
      </c>
      <c r="AS426">
        <v>150.98198300000001</v>
      </c>
      <c r="AT426" t="s">
        <v>265</v>
      </c>
      <c r="AU426" t="s">
        <v>397</v>
      </c>
      <c r="AV426" t="s">
        <v>51</v>
      </c>
      <c r="AW426" s="1">
        <v>43522</v>
      </c>
    </row>
    <row r="427" spans="1:49" x14ac:dyDescent="0.35">
      <c r="A427">
        <v>2094</v>
      </c>
      <c r="B427">
        <v>6459</v>
      </c>
      <c r="C427" t="s">
        <v>3189</v>
      </c>
      <c r="D427" t="s">
        <v>3190</v>
      </c>
      <c r="E427" t="str">
        <f>TRIM(PROPER(F427))</f>
        <v>Gulargambone</v>
      </c>
      <c r="F427" t="s">
        <v>3191</v>
      </c>
      <c r="G427">
        <v>2828</v>
      </c>
      <c r="H427" t="s">
        <v>3192</v>
      </c>
      <c r="I427" t="s">
        <v>3193</v>
      </c>
      <c r="J427" t="s">
        <v>3194</v>
      </c>
      <c r="K427">
        <f>IF(ISBLANK(L427),0,L427)</f>
        <v>66</v>
      </c>
      <c r="L427">
        <v>66</v>
      </c>
      <c r="M427">
        <f>IF(ISBLANK(N427),0,N427)</f>
        <v>82</v>
      </c>
      <c r="N427">
        <v>82</v>
      </c>
      <c r="O427">
        <f>IF(ISBLANK(P427),0,P427)</f>
        <v>0</v>
      </c>
      <c r="P427">
        <v>0</v>
      </c>
      <c r="Q427">
        <f>IF(ISBLANK(R427),0,R427)</f>
        <v>659</v>
      </c>
      <c r="R427">
        <v>659</v>
      </c>
      <c r="S427" t="s">
        <v>290</v>
      </c>
      <c r="T427" t="s">
        <v>50</v>
      </c>
      <c r="U427" t="s">
        <v>51</v>
      </c>
      <c r="V427" t="s">
        <v>52</v>
      </c>
      <c r="W427" t="s">
        <v>291</v>
      </c>
      <c r="Y427" t="s">
        <v>51</v>
      </c>
      <c r="Z427" t="s">
        <v>51</v>
      </c>
      <c r="AA427" t="s">
        <v>51</v>
      </c>
      <c r="AB427" t="s">
        <v>54</v>
      </c>
      <c r="AC427" t="s">
        <v>199</v>
      </c>
      <c r="AD427" s="6" t="str">
        <f>TEXT(AE427,"yyyy-mm-dd")</f>
        <v>1881-06-01</v>
      </c>
      <c r="AE427" s="5" t="s">
        <v>3195</v>
      </c>
      <c r="AF427" t="s">
        <v>2093</v>
      </c>
      <c r="AG427" t="s">
        <v>202</v>
      </c>
      <c r="AH427" t="s">
        <v>203</v>
      </c>
      <c r="AI427" t="s">
        <v>77</v>
      </c>
      <c r="AJ427" t="s">
        <v>590</v>
      </c>
      <c r="AK427" t="s">
        <v>169</v>
      </c>
      <c r="AL427" t="s">
        <v>171</v>
      </c>
      <c r="AM427" t="s">
        <v>172</v>
      </c>
      <c r="AN427" t="s">
        <v>140</v>
      </c>
      <c r="AO427" t="s">
        <v>512</v>
      </c>
      <c r="AP427" t="s">
        <v>591</v>
      </c>
      <c r="AQ427" t="s">
        <v>113</v>
      </c>
      <c r="AR427">
        <v>-31.332239999999999</v>
      </c>
      <c r="AS427">
        <v>148.47575800000001</v>
      </c>
      <c r="AT427" t="s">
        <v>174</v>
      </c>
      <c r="AU427" t="s">
        <v>208</v>
      </c>
      <c r="AV427" t="s">
        <v>51</v>
      </c>
      <c r="AW427" s="1">
        <v>43522</v>
      </c>
    </row>
    <row r="428" spans="1:49" x14ac:dyDescent="0.35">
      <c r="A428">
        <v>2097</v>
      </c>
      <c r="B428">
        <v>11085</v>
      </c>
      <c r="C428" t="s">
        <v>3196</v>
      </c>
      <c r="D428" t="s">
        <v>3197</v>
      </c>
      <c r="E428" t="str">
        <f>TRIM(PROPER(F428))</f>
        <v>Gulgong</v>
      </c>
      <c r="F428" t="s">
        <v>3198</v>
      </c>
      <c r="G428">
        <v>2852</v>
      </c>
      <c r="H428" t="s">
        <v>3199</v>
      </c>
      <c r="I428" t="s">
        <v>3200</v>
      </c>
      <c r="J428" t="s">
        <v>3201</v>
      </c>
      <c r="K428">
        <f>IF(ISBLANK(L428),0,L428)</f>
        <v>331</v>
      </c>
      <c r="L428">
        <v>331</v>
      </c>
      <c r="M428">
        <f>IF(ISBLANK(N428),0,N428)</f>
        <v>11</v>
      </c>
      <c r="N428">
        <v>11</v>
      </c>
      <c r="O428">
        <f>IF(ISBLANK(P428),0,P428)</f>
        <v>2</v>
      </c>
      <c r="P428">
        <v>2</v>
      </c>
      <c r="Q428">
        <f>IF(ISBLANK(R428),0,R428)</f>
        <v>922</v>
      </c>
      <c r="R428">
        <v>922</v>
      </c>
      <c r="S428" t="s">
        <v>49</v>
      </c>
      <c r="T428" t="s">
        <v>50</v>
      </c>
      <c r="U428" t="s">
        <v>51</v>
      </c>
      <c r="V428" t="s">
        <v>52</v>
      </c>
      <c r="W428" t="s">
        <v>53</v>
      </c>
      <c r="Y428" t="s">
        <v>51</v>
      </c>
      <c r="Z428" t="s">
        <v>51</v>
      </c>
      <c r="AA428" t="s">
        <v>51</v>
      </c>
      <c r="AB428" t="s">
        <v>54</v>
      </c>
      <c r="AC428" t="s">
        <v>51</v>
      </c>
      <c r="AD428" s="6" t="str">
        <f>TEXT(AE428,"yyyy-mm-dd")</f>
        <v>1868-02-01</v>
      </c>
      <c r="AE428" s="5" t="s">
        <v>3202</v>
      </c>
      <c r="AF428" t="s">
        <v>3042</v>
      </c>
      <c r="AG428" t="s">
        <v>508</v>
      </c>
      <c r="AH428" t="s">
        <v>718</v>
      </c>
      <c r="AI428" t="s">
        <v>106</v>
      </c>
      <c r="AJ428" t="s">
        <v>509</v>
      </c>
      <c r="AK428" t="s">
        <v>508</v>
      </c>
      <c r="AL428" t="s">
        <v>510</v>
      </c>
      <c r="AM428" t="s">
        <v>511</v>
      </c>
      <c r="AN428" t="s">
        <v>140</v>
      </c>
      <c r="AO428" t="s">
        <v>512</v>
      </c>
      <c r="AP428" t="s">
        <v>591</v>
      </c>
      <c r="AQ428" t="s">
        <v>113</v>
      </c>
      <c r="AR428">
        <v>-32.359746000000001</v>
      </c>
      <c r="AS428">
        <v>149.53769199999999</v>
      </c>
      <c r="AT428" t="s">
        <v>174</v>
      </c>
      <c r="AU428" t="s">
        <v>631</v>
      </c>
      <c r="AV428" t="s">
        <v>51</v>
      </c>
      <c r="AW428" s="1">
        <v>43522</v>
      </c>
    </row>
    <row r="429" spans="1:49" x14ac:dyDescent="0.35">
      <c r="A429">
        <v>2099</v>
      </c>
      <c r="B429">
        <v>9725</v>
      </c>
      <c r="C429" t="s">
        <v>3203</v>
      </c>
      <c r="D429" t="s">
        <v>3204</v>
      </c>
      <c r="E429" t="str">
        <f>TRIM(PROPER(F429))</f>
        <v>Gulmarrad</v>
      </c>
      <c r="F429" t="s">
        <v>3205</v>
      </c>
      <c r="G429">
        <v>2463</v>
      </c>
      <c r="H429" t="s">
        <v>3206</v>
      </c>
      <c r="I429" t="s">
        <v>3207</v>
      </c>
      <c r="J429" t="s">
        <v>3208</v>
      </c>
      <c r="K429">
        <f>IF(ISBLANK(L429),0,L429)</f>
        <v>187</v>
      </c>
      <c r="L429">
        <v>187</v>
      </c>
      <c r="M429">
        <f>IF(ISBLANK(N429),0,N429)</f>
        <v>11</v>
      </c>
      <c r="N429">
        <v>11</v>
      </c>
      <c r="O429">
        <f>IF(ISBLANK(P429),0,P429)</f>
        <v>10</v>
      </c>
      <c r="P429">
        <v>10</v>
      </c>
      <c r="Q429">
        <f>IF(ISBLANK(R429),0,R429)</f>
        <v>961</v>
      </c>
      <c r="R429">
        <v>961</v>
      </c>
      <c r="S429" t="s">
        <v>49</v>
      </c>
      <c r="T429" t="s">
        <v>50</v>
      </c>
      <c r="U429" t="s">
        <v>51</v>
      </c>
      <c r="V429" t="s">
        <v>52</v>
      </c>
      <c r="W429" t="s">
        <v>53</v>
      </c>
      <c r="Y429" t="s">
        <v>51</v>
      </c>
      <c r="Z429" t="s">
        <v>51</v>
      </c>
      <c r="AA429" t="s">
        <v>51</v>
      </c>
      <c r="AB429" t="s">
        <v>54</v>
      </c>
      <c r="AC429" t="s">
        <v>51</v>
      </c>
      <c r="AD429" s="6" t="str">
        <f>TEXT(AE429,"yyyy-mm-dd")</f>
        <v>1891-01-01</v>
      </c>
      <c r="AE429" s="5" t="s">
        <v>387</v>
      </c>
      <c r="AF429" t="s">
        <v>680</v>
      </c>
      <c r="AG429" t="s">
        <v>681</v>
      </c>
      <c r="AH429" t="s">
        <v>217</v>
      </c>
      <c r="AI429" t="s">
        <v>77</v>
      </c>
      <c r="AJ429" t="s">
        <v>680</v>
      </c>
      <c r="AK429" t="s">
        <v>682</v>
      </c>
      <c r="AL429" t="s">
        <v>683</v>
      </c>
      <c r="AM429" t="s">
        <v>684</v>
      </c>
      <c r="AN429" t="s">
        <v>222</v>
      </c>
      <c r="AO429" t="s">
        <v>223</v>
      </c>
      <c r="AP429" t="s">
        <v>224</v>
      </c>
      <c r="AQ429" t="s">
        <v>84</v>
      </c>
      <c r="AR429">
        <v>-29.489242000000001</v>
      </c>
      <c r="AS429">
        <v>153.23357200000001</v>
      </c>
      <c r="AT429" t="s">
        <v>225</v>
      </c>
      <c r="AU429" t="s">
        <v>685</v>
      </c>
      <c r="AV429" t="s">
        <v>51</v>
      </c>
      <c r="AW429" s="1">
        <v>43522</v>
      </c>
    </row>
    <row r="430" spans="1:49" x14ac:dyDescent="0.35">
      <c r="A430">
        <v>2100</v>
      </c>
      <c r="B430">
        <v>9403</v>
      </c>
      <c r="C430" t="s">
        <v>3209</v>
      </c>
      <c r="D430" t="s">
        <v>3210</v>
      </c>
      <c r="E430" t="str">
        <f>TRIM(PROPER(F430))</f>
        <v>Gum Flat</v>
      </c>
      <c r="F430" t="s">
        <v>3211</v>
      </c>
      <c r="G430">
        <v>2360</v>
      </c>
      <c r="H430" t="s">
        <v>3212</v>
      </c>
      <c r="I430" t="s">
        <v>3213</v>
      </c>
      <c r="J430" t="s">
        <v>3214</v>
      </c>
      <c r="K430">
        <f>IF(ISBLANK(L430),0,L430)</f>
        <v>23</v>
      </c>
      <c r="L430">
        <v>23</v>
      </c>
      <c r="M430">
        <f>IF(ISBLANK(N430),0,N430)</f>
        <v>0</v>
      </c>
      <c r="O430">
        <f>IF(ISBLANK(P430),0,P430)</f>
        <v>0</v>
      </c>
      <c r="Q430">
        <f>IF(ISBLANK(R430),0,R430)</f>
        <v>977</v>
      </c>
      <c r="R430">
        <v>977</v>
      </c>
      <c r="S430" t="s">
        <v>49</v>
      </c>
      <c r="T430" t="s">
        <v>50</v>
      </c>
      <c r="U430" t="s">
        <v>51</v>
      </c>
      <c r="V430" t="s">
        <v>52</v>
      </c>
      <c r="W430" t="s">
        <v>53</v>
      </c>
      <c r="Y430" t="s">
        <v>51</v>
      </c>
      <c r="Z430" t="s">
        <v>51</v>
      </c>
      <c r="AA430" t="s">
        <v>51</v>
      </c>
      <c r="AB430" t="s">
        <v>54</v>
      </c>
      <c r="AC430" t="s">
        <v>51</v>
      </c>
      <c r="AD430" s="6" t="str">
        <f>TEXT(AE430,"yyyy-mm-dd")</f>
        <v>1883-09-01</v>
      </c>
      <c r="AE430" s="5" t="s">
        <v>3215</v>
      </c>
      <c r="AF430" t="s">
        <v>366</v>
      </c>
      <c r="AG430" t="s">
        <v>315</v>
      </c>
      <c r="AH430" t="s">
        <v>76</v>
      </c>
      <c r="AI430" t="s">
        <v>77</v>
      </c>
      <c r="AJ430" t="s">
        <v>655</v>
      </c>
      <c r="AK430" t="s">
        <v>656</v>
      </c>
      <c r="AL430" t="s">
        <v>657</v>
      </c>
      <c r="AM430" t="s">
        <v>658</v>
      </c>
      <c r="AN430" t="s">
        <v>81</v>
      </c>
      <c r="AO430" t="s">
        <v>82</v>
      </c>
      <c r="AP430" t="s">
        <v>173</v>
      </c>
      <c r="AQ430" t="s">
        <v>113</v>
      </c>
      <c r="AR430">
        <v>-29.779563</v>
      </c>
      <c r="AS430">
        <v>150.979221</v>
      </c>
      <c r="AT430" t="s">
        <v>174</v>
      </c>
      <c r="AU430" t="s">
        <v>175</v>
      </c>
      <c r="AV430" t="s">
        <v>51</v>
      </c>
      <c r="AW430" s="1">
        <v>43522</v>
      </c>
    </row>
    <row r="431" spans="1:49" x14ac:dyDescent="0.35">
      <c r="A431">
        <v>2102</v>
      </c>
      <c r="B431">
        <v>10657</v>
      </c>
      <c r="C431" t="s">
        <v>3216</v>
      </c>
      <c r="D431" t="s">
        <v>812</v>
      </c>
      <c r="E431" t="str">
        <f>TRIM(PROPER(F431))</f>
        <v>Gundagai</v>
      </c>
      <c r="F431" t="s">
        <v>3217</v>
      </c>
      <c r="G431">
        <v>2722</v>
      </c>
      <c r="H431" t="s">
        <v>3218</v>
      </c>
      <c r="I431" t="s">
        <v>3219</v>
      </c>
      <c r="J431" t="s">
        <v>3220</v>
      </c>
      <c r="K431">
        <f>IF(ISBLANK(L431),0,L431)</f>
        <v>143</v>
      </c>
      <c r="L431">
        <v>143</v>
      </c>
      <c r="M431">
        <f>IF(ISBLANK(N431),0,N431)</f>
        <v>13</v>
      </c>
      <c r="N431">
        <v>13</v>
      </c>
      <c r="O431">
        <f>IF(ISBLANK(P431),0,P431)</f>
        <v>0</v>
      </c>
      <c r="Q431">
        <f>IF(ISBLANK(R431),0,R431)</f>
        <v>920</v>
      </c>
      <c r="R431">
        <v>920</v>
      </c>
      <c r="S431" t="s">
        <v>49</v>
      </c>
      <c r="T431" t="s">
        <v>50</v>
      </c>
      <c r="U431" t="s">
        <v>51</v>
      </c>
      <c r="V431" t="s">
        <v>52</v>
      </c>
      <c r="W431" t="s">
        <v>53</v>
      </c>
      <c r="Y431" t="s">
        <v>51</v>
      </c>
      <c r="Z431" t="s">
        <v>51</v>
      </c>
      <c r="AA431" t="s">
        <v>51</v>
      </c>
      <c r="AB431" t="s">
        <v>54</v>
      </c>
      <c r="AC431" t="s">
        <v>51</v>
      </c>
      <c r="AD431" s="6" t="str">
        <f>TEXT(AE431,"yyyy-mm-dd")</f>
        <v>1851-02-01</v>
      </c>
      <c r="AE431" s="5" t="s">
        <v>3221</v>
      </c>
      <c r="AF431" t="s">
        <v>1206</v>
      </c>
      <c r="AG431" t="s">
        <v>293</v>
      </c>
      <c r="AH431" t="s">
        <v>143</v>
      </c>
      <c r="AI431" t="s">
        <v>106</v>
      </c>
      <c r="AJ431" t="s">
        <v>137</v>
      </c>
      <c r="AK431" t="s">
        <v>136</v>
      </c>
      <c r="AL431" t="s">
        <v>138</v>
      </c>
      <c r="AM431" t="s">
        <v>139</v>
      </c>
      <c r="AN431" t="s">
        <v>140</v>
      </c>
      <c r="AO431" t="s">
        <v>141</v>
      </c>
      <c r="AP431" t="s">
        <v>142</v>
      </c>
      <c r="AQ431" t="s">
        <v>84</v>
      </c>
      <c r="AR431">
        <v>-35.052146</v>
      </c>
      <c r="AS431">
        <v>148.109174</v>
      </c>
      <c r="AT431" t="s">
        <v>111</v>
      </c>
      <c r="AU431" t="s">
        <v>143</v>
      </c>
      <c r="AV431" t="s">
        <v>51</v>
      </c>
      <c r="AW431" s="1">
        <v>43522</v>
      </c>
    </row>
    <row r="432" spans="1:49" x14ac:dyDescent="0.35">
      <c r="A432">
        <v>2103</v>
      </c>
      <c r="B432">
        <v>10660</v>
      </c>
      <c r="C432" t="s">
        <v>3222</v>
      </c>
      <c r="D432" t="s">
        <v>3223</v>
      </c>
      <c r="E432" t="str">
        <f>TRIM(PROPER(F432))</f>
        <v>South Gundagai</v>
      </c>
      <c r="F432" t="s">
        <v>3224</v>
      </c>
      <c r="G432">
        <v>2722</v>
      </c>
      <c r="H432" t="s">
        <v>3225</v>
      </c>
      <c r="I432" t="s">
        <v>3226</v>
      </c>
      <c r="J432" t="s">
        <v>3227</v>
      </c>
      <c r="K432">
        <f>IF(ISBLANK(L432),0,L432)</f>
        <v>56</v>
      </c>
      <c r="L432">
        <v>56</v>
      </c>
      <c r="M432">
        <f>IF(ISBLANK(N432),0,N432)</f>
        <v>16</v>
      </c>
      <c r="N432">
        <v>16</v>
      </c>
      <c r="O432">
        <f>IF(ISBLANK(P432),0,P432)</f>
        <v>0</v>
      </c>
      <c r="Q432">
        <f>IF(ISBLANK(R432),0,R432)</f>
        <v>895</v>
      </c>
      <c r="R432">
        <v>895</v>
      </c>
      <c r="S432" t="s">
        <v>49</v>
      </c>
      <c r="T432" t="s">
        <v>50</v>
      </c>
      <c r="U432" t="s">
        <v>51</v>
      </c>
      <c r="V432" t="s">
        <v>52</v>
      </c>
      <c r="W432" t="s">
        <v>53</v>
      </c>
      <c r="Y432" t="s">
        <v>51</v>
      </c>
      <c r="Z432" t="s">
        <v>51</v>
      </c>
      <c r="AA432" t="s">
        <v>51</v>
      </c>
      <c r="AB432" t="s">
        <v>54</v>
      </c>
      <c r="AC432" t="s">
        <v>51</v>
      </c>
      <c r="AD432" s="6" t="str">
        <f>TEXT(AE432,"yyyy-mm-dd")</f>
        <v>1881-07-01</v>
      </c>
      <c r="AE432" s="5" t="s">
        <v>484</v>
      </c>
      <c r="AF432" t="s">
        <v>1206</v>
      </c>
      <c r="AG432" t="s">
        <v>293</v>
      </c>
      <c r="AH432" t="s">
        <v>143</v>
      </c>
      <c r="AI432" t="s">
        <v>106</v>
      </c>
      <c r="AJ432" t="s">
        <v>137</v>
      </c>
      <c r="AK432" t="s">
        <v>136</v>
      </c>
      <c r="AL432" t="s">
        <v>138</v>
      </c>
      <c r="AM432" t="s">
        <v>139</v>
      </c>
      <c r="AN432" t="s">
        <v>140</v>
      </c>
      <c r="AO432" t="s">
        <v>141</v>
      </c>
      <c r="AP432" t="s">
        <v>142</v>
      </c>
      <c r="AQ432" t="s">
        <v>84</v>
      </c>
      <c r="AR432">
        <v>-35.080801999999998</v>
      </c>
      <c r="AS432">
        <v>148.10308599999999</v>
      </c>
      <c r="AT432" t="s">
        <v>111</v>
      </c>
      <c r="AU432" t="s">
        <v>143</v>
      </c>
      <c r="AV432" t="s">
        <v>199</v>
      </c>
      <c r="AW432" s="1">
        <v>43522</v>
      </c>
    </row>
    <row r="433" spans="1:49" x14ac:dyDescent="0.35">
      <c r="A433">
        <v>2104</v>
      </c>
      <c r="B433">
        <v>10405</v>
      </c>
      <c r="C433" t="s">
        <v>3228</v>
      </c>
      <c r="D433" t="s">
        <v>3229</v>
      </c>
      <c r="E433" t="str">
        <f>TRIM(PROPER(F433))</f>
        <v>Gundaroo</v>
      </c>
      <c r="F433" t="s">
        <v>3230</v>
      </c>
      <c r="G433">
        <v>2620</v>
      </c>
      <c r="H433" t="s">
        <v>3231</v>
      </c>
      <c r="I433" t="s">
        <v>3232</v>
      </c>
      <c r="J433" t="s">
        <v>3233</v>
      </c>
      <c r="K433">
        <f>IF(ISBLANK(L433),0,L433)</f>
        <v>105</v>
      </c>
      <c r="L433">
        <v>105</v>
      </c>
      <c r="M433">
        <f>IF(ISBLANK(N433),0,N433)</f>
        <v>0</v>
      </c>
      <c r="O433">
        <f>IF(ISBLANK(P433),0,P433)</f>
        <v>7</v>
      </c>
      <c r="P433">
        <v>7</v>
      </c>
      <c r="Q433">
        <f>IF(ISBLANK(R433),0,R433)</f>
        <v>1088</v>
      </c>
      <c r="R433">
        <v>1088</v>
      </c>
      <c r="S433" t="s">
        <v>49</v>
      </c>
      <c r="T433" t="s">
        <v>50</v>
      </c>
      <c r="U433" t="s">
        <v>51</v>
      </c>
      <c r="V433" t="s">
        <v>52</v>
      </c>
      <c r="W433" t="s">
        <v>53</v>
      </c>
      <c r="Y433" t="s">
        <v>51</v>
      </c>
      <c r="Z433" t="s">
        <v>51</v>
      </c>
      <c r="AA433" t="s">
        <v>51</v>
      </c>
      <c r="AB433" t="s">
        <v>54</v>
      </c>
      <c r="AC433" t="s">
        <v>51</v>
      </c>
      <c r="AD433" s="6" t="str">
        <f>TEXT(AE433,"yyyy-mm-dd")</f>
        <v>1865-10-01</v>
      </c>
      <c r="AE433" s="5" t="s">
        <v>1246</v>
      </c>
      <c r="AF433" t="s">
        <v>1005</v>
      </c>
      <c r="AG433" t="s">
        <v>437</v>
      </c>
      <c r="AH433" t="s">
        <v>105</v>
      </c>
      <c r="AI433" t="s">
        <v>106</v>
      </c>
      <c r="AJ433" t="s">
        <v>107</v>
      </c>
      <c r="AK433" t="s">
        <v>107</v>
      </c>
      <c r="AL433" t="s">
        <v>108</v>
      </c>
      <c r="AM433" t="s">
        <v>109</v>
      </c>
      <c r="AN433" t="s">
        <v>110</v>
      </c>
      <c r="AO433" t="s">
        <v>111</v>
      </c>
      <c r="AP433" t="s">
        <v>160</v>
      </c>
      <c r="AQ433" t="s">
        <v>84</v>
      </c>
      <c r="AR433">
        <v>-35.029909000000004</v>
      </c>
      <c r="AS433">
        <v>149.267076</v>
      </c>
      <c r="AT433" t="s">
        <v>111</v>
      </c>
      <c r="AU433" t="s">
        <v>114</v>
      </c>
      <c r="AV433" t="s">
        <v>51</v>
      </c>
      <c r="AW433" s="1">
        <v>43522</v>
      </c>
    </row>
    <row r="434" spans="1:49" x14ac:dyDescent="0.35">
      <c r="A434">
        <v>2109</v>
      </c>
      <c r="B434">
        <v>9481</v>
      </c>
      <c r="C434" t="s">
        <v>3234</v>
      </c>
      <c r="D434" t="s">
        <v>3235</v>
      </c>
      <c r="E434" t="str">
        <f>TRIM(PROPER(F434))</f>
        <v>Gunnedah</v>
      </c>
      <c r="F434" t="s">
        <v>3236</v>
      </c>
      <c r="G434">
        <v>2380</v>
      </c>
      <c r="H434" t="s">
        <v>3237</v>
      </c>
      <c r="I434" t="s">
        <v>3238</v>
      </c>
      <c r="J434" t="s">
        <v>3239</v>
      </c>
      <c r="K434">
        <f>IF(ISBLANK(L434),0,L434)</f>
        <v>155</v>
      </c>
      <c r="L434">
        <v>155</v>
      </c>
      <c r="M434">
        <f>IF(ISBLANK(N434),0,N434)</f>
        <v>58</v>
      </c>
      <c r="N434">
        <v>58</v>
      </c>
      <c r="O434">
        <f>IF(ISBLANK(P434),0,P434)</f>
        <v>0</v>
      </c>
      <c r="Q434">
        <f>IF(ISBLANK(R434),0,R434)</f>
        <v>737</v>
      </c>
      <c r="R434">
        <v>737</v>
      </c>
      <c r="S434" t="s">
        <v>49</v>
      </c>
      <c r="T434" t="s">
        <v>50</v>
      </c>
      <c r="U434" t="s">
        <v>51</v>
      </c>
      <c r="V434" t="s">
        <v>52</v>
      </c>
      <c r="W434" t="s">
        <v>53</v>
      </c>
      <c r="Y434" t="s">
        <v>51</v>
      </c>
      <c r="Z434" t="s">
        <v>51</v>
      </c>
      <c r="AA434" t="s">
        <v>51</v>
      </c>
      <c r="AB434" t="s">
        <v>54</v>
      </c>
      <c r="AC434" t="s">
        <v>51</v>
      </c>
      <c r="AD434" s="6" t="str">
        <f>TEXT(AE434,"yyyy-mm-dd")</f>
        <v>1862-08-01</v>
      </c>
      <c r="AE434" s="5" t="s">
        <v>3240</v>
      </c>
      <c r="AF434" t="s">
        <v>1770</v>
      </c>
      <c r="AG434" t="s">
        <v>169</v>
      </c>
      <c r="AH434" t="s">
        <v>203</v>
      </c>
      <c r="AI434" t="s">
        <v>77</v>
      </c>
      <c r="AJ434" t="s">
        <v>1069</v>
      </c>
      <c r="AK434" t="s">
        <v>169</v>
      </c>
      <c r="AL434" t="s">
        <v>171</v>
      </c>
      <c r="AM434" t="s">
        <v>172</v>
      </c>
      <c r="AN434" t="s">
        <v>81</v>
      </c>
      <c r="AO434" t="s">
        <v>82</v>
      </c>
      <c r="AP434" t="s">
        <v>591</v>
      </c>
      <c r="AQ434" t="s">
        <v>113</v>
      </c>
      <c r="AR434">
        <v>-30.977491000000001</v>
      </c>
      <c r="AS434">
        <v>150.25633500000001</v>
      </c>
      <c r="AT434" t="s">
        <v>174</v>
      </c>
      <c r="AU434" t="s">
        <v>175</v>
      </c>
      <c r="AV434" t="s">
        <v>51</v>
      </c>
      <c r="AW434" s="1">
        <v>43522</v>
      </c>
    </row>
    <row r="435" spans="1:49" x14ac:dyDescent="0.35">
      <c r="A435">
        <v>2111</v>
      </c>
      <c r="B435">
        <v>10275</v>
      </c>
      <c r="C435" t="s">
        <v>3241</v>
      </c>
      <c r="D435" t="s">
        <v>3242</v>
      </c>
      <c r="E435" t="str">
        <f>TRIM(PROPER(F435))</f>
        <v>Gunning</v>
      </c>
      <c r="F435" t="s">
        <v>3243</v>
      </c>
      <c r="G435">
        <v>2581</v>
      </c>
      <c r="H435" t="s">
        <v>3244</v>
      </c>
      <c r="I435" t="s">
        <v>3245</v>
      </c>
      <c r="J435" t="s">
        <v>3246</v>
      </c>
      <c r="K435">
        <f>IF(ISBLANK(L435),0,L435)</f>
        <v>96</v>
      </c>
      <c r="L435">
        <v>96</v>
      </c>
      <c r="M435">
        <f>IF(ISBLANK(N435),0,N435)</f>
        <v>7</v>
      </c>
      <c r="N435">
        <v>7</v>
      </c>
      <c r="O435">
        <f>IF(ISBLANK(P435),0,P435)</f>
        <v>0</v>
      </c>
      <c r="Q435">
        <f>IF(ISBLANK(R435),0,R435)</f>
        <v>1015</v>
      </c>
      <c r="R435">
        <v>1015</v>
      </c>
      <c r="S435" t="s">
        <v>49</v>
      </c>
      <c r="T435" t="s">
        <v>50</v>
      </c>
      <c r="U435" t="s">
        <v>51</v>
      </c>
      <c r="V435" t="s">
        <v>52</v>
      </c>
      <c r="W435" t="s">
        <v>53</v>
      </c>
      <c r="Y435" t="s">
        <v>51</v>
      </c>
      <c r="Z435" t="s">
        <v>51</v>
      </c>
      <c r="AA435" t="s">
        <v>51</v>
      </c>
      <c r="AB435" t="s">
        <v>54</v>
      </c>
      <c r="AC435" t="s">
        <v>51</v>
      </c>
      <c r="AD435" s="6" t="str">
        <f>TEXT(AE435,"yyyy-mm-dd")</f>
        <v>1858-08-01</v>
      </c>
      <c r="AE435" s="5" t="s">
        <v>1108</v>
      </c>
      <c r="AF435" t="s">
        <v>970</v>
      </c>
      <c r="AG435" t="s">
        <v>437</v>
      </c>
      <c r="AH435" t="s">
        <v>260</v>
      </c>
      <c r="AI435" t="s">
        <v>106</v>
      </c>
      <c r="AJ435" t="s">
        <v>971</v>
      </c>
      <c r="AK435" t="s">
        <v>107</v>
      </c>
      <c r="AL435" t="s">
        <v>108</v>
      </c>
      <c r="AM435" t="s">
        <v>109</v>
      </c>
      <c r="AN435" t="s">
        <v>110</v>
      </c>
      <c r="AO435" t="s">
        <v>111</v>
      </c>
      <c r="AP435" t="s">
        <v>160</v>
      </c>
      <c r="AQ435" t="s">
        <v>84</v>
      </c>
      <c r="AR435">
        <v>-34.783524999999997</v>
      </c>
      <c r="AS435">
        <v>149.265602</v>
      </c>
      <c r="AT435" t="s">
        <v>111</v>
      </c>
      <c r="AU435" t="s">
        <v>114</v>
      </c>
      <c r="AV435" t="s">
        <v>51</v>
      </c>
      <c r="AW435" s="1">
        <v>43522</v>
      </c>
    </row>
    <row r="436" spans="1:49" x14ac:dyDescent="0.35">
      <c r="A436">
        <v>2114</v>
      </c>
      <c r="B436">
        <v>9416</v>
      </c>
      <c r="C436" t="s">
        <v>3247</v>
      </c>
      <c r="D436" t="s">
        <v>3248</v>
      </c>
      <c r="E436" t="str">
        <f>TRIM(PROPER(F436))</f>
        <v>Guyra</v>
      </c>
      <c r="F436" t="s">
        <v>3249</v>
      </c>
      <c r="G436">
        <v>2365</v>
      </c>
      <c r="H436" t="s">
        <v>3250</v>
      </c>
      <c r="I436" t="s">
        <v>3251</v>
      </c>
      <c r="J436" t="s">
        <v>3252</v>
      </c>
      <c r="K436">
        <f>IF(ISBLANK(L436),0,L436)</f>
        <v>302</v>
      </c>
      <c r="L436">
        <v>302</v>
      </c>
      <c r="M436">
        <f>IF(ISBLANK(N436),0,N436)</f>
        <v>21</v>
      </c>
      <c r="N436">
        <v>21</v>
      </c>
      <c r="O436">
        <f>IF(ISBLANK(P436),0,P436)</f>
        <v>0</v>
      </c>
      <c r="Q436">
        <f>IF(ISBLANK(R436),0,R436)</f>
        <v>908</v>
      </c>
      <c r="R436">
        <v>908</v>
      </c>
      <c r="S436" t="s">
        <v>290</v>
      </c>
      <c r="T436" t="s">
        <v>50</v>
      </c>
      <c r="U436" t="s">
        <v>51</v>
      </c>
      <c r="V436" t="s">
        <v>52</v>
      </c>
      <c r="W436" t="s">
        <v>291</v>
      </c>
      <c r="Y436" t="s">
        <v>51</v>
      </c>
      <c r="Z436" t="s">
        <v>51</v>
      </c>
      <c r="AA436" t="s">
        <v>51</v>
      </c>
      <c r="AB436" t="s">
        <v>54</v>
      </c>
      <c r="AC436" t="s">
        <v>51</v>
      </c>
      <c r="AD436" s="6" t="str">
        <f>TEXT(AE436,"yyyy-mm-dd")</f>
        <v>1883-07-01</v>
      </c>
      <c r="AE436" s="5" t="s">
        <v>3253</v>
      </c>
      <c r="AF436" t="s">
        <v>314</v>
      </c>
      <c r="AG436" t="s">
        <v>315</v>
      </c>
      <c r="AH436" t="s">
        <v>76</v>
      </c>
      <c r="AI436" t="s">
        <v>77</v>
      </c>
      <c r="AJ436" t="s">
        <v>315</v>
      </c>
      <c r="AK436" t="s">
        <v>316</v>
      </c>
      <c r="AL436" t="s">
        <v>317</v>
      </c>
      <c r="AM436" t="s">
        <v>318</v>
      </c>
      <c r="AN436" t="s">
        <v>81</v>
      </c>
      <c r="AO436" t="s">
        <v>82</v>
      </c>
      <c r="AP436" t="s">
        <v>173</v>
      </c>
      <c r="AQ436" t="s">
        <v>113</v>
      </c>
      <c r="AR436">
        <v>-30.222577000000001</v>
      </c>
      <c r="AS436">
        <v>151.677369</v>
      </c>
      <c r="AT436" t="s">
        <v>174</v>
      </c>
      <c r="AU436" t="s">
        <v>175</v>
      </c>
      <c r="AV436" t="s">
        <v>51</v>
      </c>
      <c r="AW436" s="1">
        <v>43522</v>
      </c>
    </row>
    <row r="437" spans="1:49" x14ac:dyDescent="0.35">
      <c r="A437">
        <v>2115</v>
      </c>
      <c r="B437">
        <v>9391</v>
      </c>
      <c r="C437" t="s">
        <v>3254</v>
      </c>
      <c r="D437" t="s">
        <v>3255</v>
      </c>
      <c r="E437" t="str">
        <f>TRIM(PROPER(F437))</f>
        <v>Gwabegar</v>
      </c>
      <c r="F437" t="s">
        <v>3256</v>
      </c>
      <c r="G437">
        <v>2356</v>
      </c>
      <c r="H437" t="s">
        <v>3257</v>
      </c>
      <c r="I437" t="s">
        <v>3258</v>
      </c>
      <c r="J437" t="s">
        <v>3259</v>
      </c>
      <c r="K437">
        <f>IF(ISBLANK(L437),0,L437)</f>
        <v>14</v>
      </c>
      <c r="L437">
        <v>14</v>
      </c>
      <c r="M437">
        <f>IF(ISBLANK(N437),0,N437)</f>
        <v>0</v>
      </c>
      <c r="O437">
        <f>IF(ISBLANK(P437),0,P437)</f>
        <v>0</v>
      </c>
      <c r="P437">
        <v>0</v>
      </c>
      <c r="Q437">
        <f>IF(ISBLANK(R437),0,R437)</f>
        <v>818</v>
      </c>
      <c r="R437">
        <v>818</v>
      </c>
      <c r="S437" t="s">
        <v>49</v>
      </c>
      <c r="T437" t="s">
        <v>50</v>
      </c>
      <c r="U437" t="s">
        <v>51</v>
      </c>
      <c r="V437" t="s">
        <v>52</v>
      </c>
      <c r="W437" t="s">
        <v>53</v>
      </c>
      <c r="Y437" t="s">
        <v>51</v>
      </c>
      <c r="Z437" t="s">
        <v>51</v>
      </c>
      <c r="AA437" t="s">
        <v>51</v>
      </c>
      <c r="AB437" t="s">
        <v>54</v>
      </c>
      <c r="AC437" t="s">
        <v>199</v>
      </c>
      <c r="AD437" s="6" t="str">
        <f>TEXT(AE437,"yyyy-mm-dd")</f>
        <v>1924-08-01</v>
      </c>
      <c r="AE437" s="5">
        <v>8980</v>
      </c>
      <c r="AF437" t="s">
        <v>785</v>
      </c>
      <c r="AG437" t="s">
        <v>202</v>
      </c>
      <c r="AH437" t="s">
        <v>203</v>
      </c>
      <c r="AI437" t="s">
        <v>77</v>
      </c>
      <c r="AJ437" t="s">
        <v>590</v>
      </c>
      <c r="AK437" t="s">
        <v>169</v>
      </c>
      <c r="AL437" t="s">
        <v>171</v>
      </c>
      <c r="AM437" t="s">
        <v>172</v>
      </c>
      <c r="AN437" t="s">
        <v>81</v>
      </c>
      <c r="AO437" t="s">
        <v>82</v>
      </c>
      <c r="AP437" t="s">
        <v>591</v>
      </c>
      <c r="AQ437" t="s">
        <v>592</v>
      </c>
      <c r="AR437">
        <v>-30.611488999999999</v>
      </c>
      <c r="AS437">
        <v>148.974999</v>
      </c>
      <c r="AT437" t="s">
        <v>174</v>
      </c>
      <c r="AU437" t="s">
        <v>175</v>
      </c>
      <c r="AV437" t="s">
        <v>51</v>
      </c>
      <c r="AW437" s="1">
        <v>43522</v>
      </c>
    </row>
    <row r="438" spans="1:49" x14ac:dyDescent="0.35">
      <c r="A438">
        <v>2116</v>
      </c>
      <c r="B438">
        <v>8645</v>
      </c>
      <c r="C438" t="s">
        <v>3260</v>
      </c>
      <c r="D438" t="s">
        <v>3261</v>
      </c>
      <c r="E438" t="str">
        <f>TRIM(PROPER(F438))</f>
        <v>Gymea Bay</v>
      </c>
      <c r="F438" t="s">
        <v>3262</v>
      </c>
      <c r="G438">
        <v>2227</v>
      </c>
      <c r="H438" t="s">
        <v>3263</v>
      </c>
      <c r="I438" t="s">
        <v>3264</v>
      </c>
      <c r="J438" t="s">
        <v>3265</v>
      </c>
      <c r="K438">
        <f>IF(ISBLANK(L438),0,L438)</f>
        <v>817</v>
      </c>
      <c r="L438">
        <v>817</v>
      </c>
      <c r="M438">
        <f>IF(ISBLANK(N438),0,N438)</f>
        <v>2</v>
      </c>
      <c r="N438">
        <v>2</v>
      </c>
      <c r="O438">
        <f>IF(ISBLANK(P438),0,P438)</f>
        <v>12</v>
      </c>
      <c r="P438">
        <v>12</v>
      </c>
      <c r="Q438">
        <f>IF(ISBLANK(R438),0,R438)</f>
        <v>1088</v>
      </c>
      <c r="R438">
        <v>1088</v>
      </c>
      <c r="S438" t="s">
        <v>49</v>
      </c>
      <c r="T438" t="s">
        <v>50</v>
      </c>
      <c r="U438" t="s">
        <v>51</v>
      </c>
      <c r="V438" t="s">
        <v>52</v>
      </c>
      <c r="W438" t="s">
        <v>53</v>
      </c>
      <c r="Y438" t="s">
        <v>51</v>
      </c>
      <c r="Z438" t="s">
        <v>51</v>
      </c>
      <c r="AA438" t="s">
        <v>51</v>
      </c>
      <c r="AB438" t="s">
        <v>54</v>
      </c>
      <c r="AC438" t="s">
        <v>51</v>
      </c>
      <c r="AD438" s="6" t="str">
        <f>TEXT(AE438,"yyyy-mm-dd")</f>
        <v>1935-07-01</v>
      </c>
      <c r="AE438" s="5">
        <v>12966</v>
      </c>
      <c r="AF438" t="s">
        <v>1725</v>
      </c>
      <c r="AG438" t="s">
        <v>1726</v>
      </c>
      <c r="AH438" t="s">
        <v>1083</v>
      </c>
      <c r="AI438" t="s">
        <v>58</v>
      </c>
      <c r="AJ438" t="s">
        <v>1727</v>
      </c>
      <c r="AK438" t="s">
        <v>1728</v>
      </c>
      <c r="AL438" t="s">
        <v>1729</v>
      </c>
      <c r="AM438" t="s">
        <v>1730</v>
      </c>
      <c r="AN438" t="s">
        <v>63</v>
      </c>
      <c r="AO438" t="s">
        <v>552</v>
      </c>
      <c r="AP438" t="s">
        <v>65</v>
      </c>
      <c r="AQ438" t="s">
        <v>66</v>
      </c>
      <c r="AR438">
        <v>-34.046905000000002</v>
      </c>
      <c r="AS438">
        <v>151.08282500000001</v>
      </c>
      <c r="AT438" t="s">
        <v>64</v>
      </c>
      <c r="AU438" t="s">
        <v>1731</v>
      </c>
      <c r="AV438" t="s">
        <v>51</v>
      </c>
      <c r="AW438" s="1">
        <v>43522</v>
      </c>
    </row>
    <row r="439" spans="1:49" x14ac:dyDescent="0.35">
      <c r="A439">
        <v>2117</v>
      </c>
      <c r="B439">
        <v>5499</v>
      </c>
      <c r="C439" t="s">
        <v>3266</v>
      </c>
      <c r="D439" t="s">
        <v>3267</v>
      </c>
      <c r="E439" t="str">
        <f>TRIM(PROPER(F439))</f>
        <v>Haberfield</v>
      </c>
      <c r="F439" t="s">
        <v>3268</v>
      </c>
      <c r="G439">
        <v>2045</v>
      </c>
      <c r="H439" t="s">
        <v>3269</v>
      </c>
      <c r="I439" t="s">
        <v>3270</v>
      </c>
      <c r="J439" t="s">
        <v>3271</v>
      </c>
      <c r="K439">
        <f>IF(ISBLANK(L439),0,L439)</f>
        <v>637</v>
      </c>
      <c r="L439">
        <v>637</v>
      </c>
      <c r="M439">
        <f>IF(ISBLANK(N439),0,N439)</f>
        <v>0</v>
      </c>
      <c r="O439">
        <f>IF(ISBLANK(P439),0,P439)</f>
        <v>61</v>
      </c>
      <c r="P439">
        <v>61</v>
      </c>
      <c r="Q439">
        <f>IF(ISBLANK(R439),0,R439)</f>
        <v>1148</v>
      </c>
      <c r="R439">
        <v>1148</v>
      </c>
      <c r="S439" t="s">
        <v>49</v>
      </c>
      <c r="T439" t="s">
        <v>50</v>
      </c>
      <c r="U439" t="s">
        <v>51</v>
      </c>
      <c r="V439" t="s">
        <v>52</v>
      </c>
      <c r="W439" t="s">
        <v>53</v>
      </c>
      <c r="Y439" t="s">
        <v>51</v>
      </c>
      <c r="Z439" t="s">
        <v>51</v>
      </c>
      <c r="AA439" t="s">
        <v>51</v>
      </c>
      <c r="AB439" t="s">
        <v>54</v>
      </c>
      <c r="AC439" t="s">
        <v>51</v>
      </c>
      <c r="AD439" s="6" t="str">
        <f>TEXT(AE439,"yyyy-mm-dd")</f>
        <v>1910-04-01</v>
      </c>
      <c r="AE439" s="5">
        <v>3744</v>
      </c>
      <c r="AF439" t="s">
        <v>244</v>
      </c>
      <c r="AG439" t="s">
        <v>347</v>
      </c>
      <c r="AH439" t="s">
        <v>246</v>
      </c>
      <c r="AI439" t="s">
        <v>58</v>
      </c>
      <c r="AJ439" t="s">
        <v>59</v>
      </c>
      <c r="AK439" t="s">
        <v>60</v>
      </c>
      <c r="AL439" t="s">
        <v>61</v>
      </c>
      <c r="AM439" t="s">
        <v>62</v>
      </c>
      <c r="AN439" t="s">
        <v>63</v>
      </c>
      <c r="AO439" t="s">
        <v>64</v>
      </c>
      <c r="AP439" t="s">
        <v>65</v>
      </c>
      <c r="AQ439" t="s">
        <v>66</v>
      </c>
      <c r="AR439">
        <v>-33.879466999999998</v>
      </c>
      <c r="AS439">
        <v>151.13400200000001</v>
      </c>
      <c r="AT439" t="s">
        <v>64</v>
      </c>
      <c r="AU439" t="s">
        <v>67</v>
      </c>
      <c r="AV439" t="s">
        <v>51</v>
      </c>
      <c r="AW439" s="1">
        <v>43522</v>
      </c>
    </row>
    <row r="440" spans="1:49" x14ac:dyDescent="0.35">
      <c r="A440">
        <v>2128</v>
      </c>
      <c r="B440">
        <v>16193</v>
      </c>
      <c r="C440" t="s">
        <v>3272</v>
      </c>
      <c r="D440" t="s">
        <v>3273</v>
      </c>
      <c r="E440" t="str">
        <f>TRIM(PROPER(F440))</f>
        <v>Hammondville</v>
      </c>
      <c r="F440" t="s">
        <v>3274</v>
      </c>
      <c r="G440">
        <v>2170</v>
      </c>
      <c r="H440" t="s">
        <v>3275</v>
      </c>
      <c r="I440" t="s">
        <v>3276</v>
      </c>
      <c r="J440" t="s">
        <v>3277</v>
      </c>
      <c r="K440">
        <f>IF(ISBLANK(L440),0,L440)</f>
        <v>464</v>
      </c>
      <c r="L440">
        <v>464</v>
      </c>
      <c r="M440">
        <f>IF(ISBLANK(N440),0,N440)</f>
        <v>5</v>
      </c>
      <c r="N440">
        <v>5</v>
      </c>
      <c r="O440">
        <f>IF(ISBLANK(P440),0,P440)</f>
        <v>25</v>
      </c>
      <c r="P440">
        <v>25</v>
      </c>
      <c r="Q440">
        <f>IF(ISBLANK(R440),0,R440)</f>
        <v>998</v>
      </c>
      <c r="R440">
        <v>998</v>
      </c>
      <c r="S440" t="s">
        <v>49</v>
      </c>
      <c r="T440" t="s">
        <v>50</v>
      </c>
      <c r="U440" t="s">
        <v>51</v>
      </c>
      <c r="V440" t="s">
        <v>52</v>
      </c>
      <c r="W440" t="s">
        <v>53</v>
      </c>
      <c r="Y440" t="s">
        <v>51</v>
      </c>
      <c r="Z440" t="s">
        <v>51</v>
      </c>
      <c r="AA440" t="s">
        <v>51</v>
      </c>
      <c r="AB440" t="s">
        <v>54</v>
      </c>
      <c r="AC440" t="s">
        <v>51</v>
      </c>
      <c r="AD440" s="6" t="str">
        <f>TEXT(AE440,"yyyy-mm-dd")</f>
        <v>1933-06-01</v>
      </c>
      <c r="AE440" s="5">
        <v>12206</v>
      </c>
      <c r="AF440" t="s">
        <v>423</v>
      </c>
      <c r="AG440" t="s">
        <v>1868</v>
      </c>
      <c r="AH440" t="s">
        <v>1983</v>
      </c>
      <c r="AI440" t="s">
        <v>58</v>
      </c>
      <c r="AJ440" t="s">
        <v>692</v>
      </c>
      <c r="AK440" t="s">
        <v>693</v>
      </c>
      <c r="AL440" t="s">
        <v>694</v>
      </c>
      <c r="AM440" t="s">
        <v>695</v>
      </c>
      <c r="AN440" t="s">
        <v>265</v>
      </c>
      <c r="AO440" t="s">
        <v>265</v>
      </c>
      <c r="AP440" t="s">
        <v>396</v>
      </c>
      <c r="AQ440" t="s">
        <v>66</v>
      </c>
      <c r="AR440">
        <v>-33.947273000000003</v>
      </c>
      <c r="AS440">
        <v>150.95452499999999</v>
      </c>
      <c r="AT440" t="s">
        <v>265</v>
      </c>
      <c r="AU440" t="s">
        <v>428</v>
      </c>
      <c r="AV440" t="s">
        <v>51</v>
      </c>
      <c r="AW440" s="1">
        <v>43522</v>
      </c>
    </row>
    <row r="441" spans="1:49" x14ac:dyDescent="0.35">
      <c r="A441">
        <v>2129</v>
      </c>
      <c r="B441">
        <v>16233</v>
      </c>
      <c r="C441" t="s">
        <v>3278</v>
      </c>
      <c r="D441" t="s">
        <v>3279</v>
      </c>
      <c r="E441" t="str">
        <f>TRIM(PROPER(F441))</f>
        <v>Hampton</v>
      </c>
      <c r="F441" t="s">
        <v>3280</v>
      </c>
      <c r="G441">
        <v>2790</v>
      </c>
      <c r="H441" t="s">
        <v>3281</v>
      </c>
      <c r="I441" t="s">
        <v>3282</v>
      </c>
      <c r="J441" t="s">
        <v>3283</v>
      </c>
      <c r="K441">
        <f>IF(ISBLANK(L441),0,L441)</f>
        <v>6</v>
      </c>
      <c r="L441">
        <v>6</v>
      </c>
      <c r="M441">
        <f>IF(ISBLANK(N441),0,N441)</f>
        <v>0</v>
      </c>
      <c r="O441">
        <f>IF(ISBLANK(P441),0,P441)</f>
        <v>0</v>
      </c>
      <c r="P441">
        <v>0</v>
      </c>
      <c r="Q441">
        <f>IF(ISBLANK(R441),0,R441)</f>
        <v>928</v>
      </c>
      <c r="R441">
        <v>928</v>
      </c>
      <c r="S441" t="s">
        <v>49</v>
      </c>
      <c r="T441" t="s">
        <v>50</v>
      </c>
      <c r="U441" t="s">
        <v>51</v>
      </c>
      <c r="V441" t="s">
        <v>52</v>
      </c>
      <c r="W441" t="s">
        <v>53</v>
      </c>
      <c r="Y441" t="s">
        <v>51</v>
      </c>
      <c r="Z441" t="s">
        <v>51</v>
      </c>
      <c r="AA441" t="s">
        <v>51</v>
      </c>
      <c r="AB441" t="s">
        <v>54</v>
      </c>
      <c r="AC441" t="s">
        <v>51</v>
      </c>
      <c r="AD441" s="6" t="str">
        <f>TEXT(AE441,"yyyy-mm-dd")</f>
        <v>1873-09-01</v>
      </c>
      <c r="AE441" s="5" t="s">
        <v>3284</v>
      </c>
      <c r="AF441" t="s">
        <v>1675</v>
      </c>
      <c r="AG441" t="s">
        <v>717</v>
      </c>
      <c r="AH441" t="s">
        <v>718</v>
      </c>
      <c r="AI441" t="s">
        <v>106</v>
      </c>
      <c r="AJ441" t="s">
        <v>1675</v>
      </c>
      <c r="AK441" t="s">
        <v>717</v>
      </c>
      <c r="AL441" t="s">
        <v>719</v>
      </c>
      <c r="AM441" t="s">
        <v>720</v>
      </c>
      <c r="AN441" t="s">
        <v>394</v>
      </c>
      <c r="AO441" t="s">
        <v>996</v>
      </c>
      <c r="AP441" t="s">
        <v>513</v>
      </c>
      <c r="AQ441" t="s">
        <v>84</v>
      </c>
      <c r="AR441">
        <v>-33.648479000000002</v>
      </c>
      <c r="AS441">
        <v>150.048925</v>
      </c>
      <c r="AT441" t="s">
        <v>174</v>
      </c>
      <c r="AU441" t="s">
        <v>631</v>
      </c>
      <c r="AV441" t="s">
        <v>51</v>
      </c>
      <c r="AW441" s="1">
        <v>43522</v>
      </c>
    </row>
    <row r="442" spans="1:49" x14ac:dyDescent="0.35">
      <c r="A442">
        <v>2131</v>
      </c>
      <c r="B442">
        <v>9934</v>
      </c>
      <c r="C442" t="s">
        <v>3285</v>
      </c>
      <c r="D442" t="s">
        <v>3286</v>
      </c>
      <c r="E442" t="str">
        <f>TRIM(PROPER(F442))</f>
        <v>Hannam Vale</v>
      </c>
      <c r="F442" t="s">
        <v>3287</v>
      </c>
      <c r="G442">
        <v>2443</v>
      </c>
      <c r="H442" t="s">
        <v>3288</v>
      </c>
      <c r="I442" t="s">
        <v>3289</v>
      </c>
      <c r="J442" t="s">
        <v>3290</v>
      </c>
      <c r="K442">
        <f>IF(ISBLANK(L442),0,L442)</f>
        <v>23</v>
      </c>
      <c r="L442">
        <v>23</v>
      </c>
      <c r="M442">
        <f>IF(ISBLANK(N442),0,N442)</f>
        <v>0</v>
      </c>
      <c r="N442">
        <v>0</v>
      </c>
      <c r="O442">
        <f>IF(ISBLANK(P442),0,P442)</f>
        <v>0</v>
      </c>
      <c r="P442">
        <v>0</v>
      </c>
      <c r="Q442">
        <f>IF(ISBLANK(R442),0,R442)</f>
        <v>1081</v>
      </c>
      <c r="R442">
        <v>1081</v>
      </c>
      <c r="S442" t="s">
        <v>49</v>
      </c>
      <c r="T442" t="s">
        <v>50</v>
      </c>
      <c r="U442" t="s">
        <v>51</v>
      </c>
      <c r="V442" t="s">
        <v>52</v>
      </c>
      <c r="W442" t="s">
        <v>53</v>
      </c>
      <c r="Y442" t="s">
        <v>51</v>
      </c>
      <c r="Z442" t="s">
        <v>51</v>
      </c>
      <c r="AA442" t="s">
        <v>51</v>
      </c>
      <c r="AB442" t="s">
        <v>54</v>
      </c>
      <c r="AC442" t="s">
        <v>51</v>
      </c>
      <c r="AD442" s="6" t="str">
        <f>TEXT(AE442,"yyyy-mm-dd")</f>
        <v>1892-10-01</v>
      </c>
      <c r="AE442" s="5" t="s">
        <v>3291</v>
      </c>
      <c r="AF442" t="s">
        <v>666</v>
      </c>
      <c r="AG442" t="s">
        <v>751</v>
      </c>
      <c r="AH442" t="s">
        <v>667</v>
      </c>
      <c r="AI442" t="s">
        <v>77</v>
      </c>
      <c r="AJ442" t="s">
        <v>1304</v>
      </c>
      <c r="AK442" t="s">
        <v>751</v>
      </c>
      <c r="AL442" t="s">
        <v>752</v>
      </c>
      <c r="AM442" t="s">
        <v>753</v>
      </c>
      <c r="AN442" t="s">
        <v>81</v>
      </c>
      <c r="AO442" t="s">
        <v>82</v>
      </c>
      <c r="AP442" t="s">
        <v>672</v>
      </c>
      <c r="AQ442" t="s">
        <v>84</v>
      </c>
      <c r="AR442">
        <v>-31.712948999999998</v>
      </c>
      <c r="AS442">
        <v>152.59402399999999</v>
      </c>
      <c r="AT442" t="s">
        <v>225</v>
      </c>
      <c r="AU442" t="s">
        <v>673</v>
      </c>
      <c r="AV442" t="s">
        <v>51</v>
      </c>
      <c r="AW442" s="1">
        <v>43522</v>
      </c>
    </row>
    <row r="443" spans="1:49" x14ac:dyDescent="0.35">
      <c r="A443">
        <v>2132</v>
      </c>
      <c r="B443">
        <v>10544</v>
      </c>
      <c r="C443" t="s">
        <v>3292</v>
      </c>
      <c r="D443" t="s">
        <v>3293</v>
      </c>
      <c r="E443" t="str">
        <f>TRIM(PROPER(F443))</f>
        <v>Hanwood</v>
      </c>
      <c r="F443" t="s">
        <v>3294</v>
      </c>
      <c r="G443">
        <v>2680</v>
      </c>
      <c r="H443" t="s">
        <v>3295</v>
      </c>
      <c r="I443" t="s">
        <v>3296</v>
      </c>
      <c r="J443" t="s">
        <v>3297</v>
      </c>
      <c r="K443">
        <f>IF(ISBLANK(L443),0,L443)</f>
        <v>261</v>
      </c>
      <c r="L443">
        <v>261</v>
      </c>
      <c r="M443">
        <f>IF(ISBLANK(N443),0,N443)</f>
        <v>6</v>
      </c>
      <c r="N443">
        <v>6</v>
      </c>
      <c r="O443">
        <f>IF(ISBLANK(P443),0,P443)</f>
        <v>18</v>
      </c>
      <c r="P443">
        <v>18</v>
      </c>
      <c r="Q443">
        <f>IF(ISBLANK(R443),0,R443)</f>
        <v>978</v>
      </c>
      <c r="R443">
        <v>978</v>
      </c>
      <c r="S443" t="s">
        <v>49</v>
      </c>
      <c r="T443" t="s">
        <v>50</v>
      </c>
      <c r="U443" t="s">
        <v>51</v>
      </c>
      <c r="V443" t="s">
        <v>52</v>
      </c>
      <c r="W443" t="s">
        <v>53</v>
      </c>
      <c r="Y443" t="s">
        <v>51</v>
      </c>
      <c r="Z443" t="s">
        <v>51</v>
      </c>
      <c r="AA443" t="s">
        <v>51</v>
      </c>
      <c r="AB443" t="s">
        <v>54</v>
      </c>
      <c r="AC443" t="s">
        <v>51</v>
      </c>
      <c r="AD443" s="6" t="str">
        <f>TEXT(AE443,"yyyy-mm-dd")</f>
        <v>1913-05-01</v>
      </c>
      <c r="AE443" s="5">
        <v>4870</v>
      </c>
      <c r="AF443" t="s">
        <v>295</v>
      </c>
      <c r="AG443" t="s">
        <v>187</v>
      </c>
      <c r="AH443" t="s">
        <v>184</v>
      </c>
      <c r="AI443" t="s">
        <v>106</v>
      </c>
      <c r="AJ443" t="s">
        <v>295</v>
      </c>
      <c r="AK443" t="s">
        <v>295</v>
      </c>
      <c r="AL443" t="s">
        <v>296</v>
      </c>
      <c r="AM443" t="s">
        <v>297</v>
      </c>
      <c r="AN443" t="s">
        <v>140</v>
      </c>
      <c r="AO443" t="s">
        <v>141</v>
      </c>
      <c r="AP443" t="s">
        <v>142</v>
      </c>
      <c r="AQ443" t="s">
        <v>113</v>
      </c>
      <c r="AR443">
        <v>-34.329726000000001</v>
      </c>
      <c r="AS443">
        <v>146.04237000000001</v>
      </c>
      <c r="AT443" t="s">
        <v>111</v>
      </c>
      <c r="AU443" t="s">
        <v>143</v>
      </c>
      <c r="AV443" t="s">
        <v>51</v>
      </c>
      <c r="AW443" s="1">
        <v>43522</v>
      </c>
    </row>
    <row r="444" spans="1:49" x14ac:dyDescent="0.35">
      <c r="A444">
        <v>2133</v>
      </c>
      <c r="B444">
        <v>7698</v>
      </c>
      <c r="C444" t="s">
        <v>3298</v>
      </c>
      <c r="D444" t="s">
        <v>3299</v>
      </c>
      <c r="E444" t="str">
        <f>TRIM(PROPER(F444))</f>
        <v>Freshwater</v>
      </c>
      <c r="F444" t="s">
        <v>3300</v>
      </c>
      <c r="G444">
        <v>2096</v>
      </c>
      <c r="H444" t="s">
        <v>3301</v>
      </c>
      <c r="I444" t="s">
        <v>3302</v>
      </c>
      <c r="J444" t="s">
        <v>3303</v>
      </c>
      <c r="K444">
        <f>IF(ISBLANK(L444),0,L444)</f>
        <v>1132</v>
      </c>
      <c r="L444">
        <v>1132</v>
      </c>
      <c r="M444">
        <f>IF(ISBLANK(N444),0,N444)</f>
        <v>0</v>
      </c>
      <c r="O444">
        <f>IF(ISBLANK(P444),0,P444)</f>
        <v>19</v>
      </c>
      <c r="P444">
        <v>19</v>
      </c>
      <c r="Q444">
        <f>IF(ISBLANK(R444),0,R444)</f>
        <v>1133</v>
      </c>
      <c r="R444">
        <v>1133</v>
      </c>
      <c r="S444" t="s">
        <v>49</v>
      </c>
      <c r="T444" t="s">
        <v>50</v>
      </c>
      <c r="U444" t="s">
        <v>51</v>
      </c>
      <c r="V444" t="s">
        <v>52</v>
      </c>
      <c r="W444" t="s">
        <v>53</v>
      </c>
      <c r="Y444" t="s">
        <v>51</v>
      </c>
      <c r="Z444" t="s">
        <v>51</v>
      </c>
      <c r="AA444" t="s">
        <v>51</v>
      </c>
      <c r="AB444" t="s">
        <v>54</v>
      </c>
      <c r="AC444" t="s">
        <v>51</v>
      </c>
      <c r="AD444" s="6" t="str">
        <f>TEXT(AE444,"yyyy-mm-dd")</f>
        <v>1912-09-01</v>
      </c>
      <c r="AE444" s="5">
        <v>4628</v>
      </c>
      <c r="AF444" t="s">
        <v>485</v>
      </c>
      <c r="AG444" t="s">
        <v>486</v>
      </c>
      <c r="AH444" t="s">
        <v>487</v>
      </c>
      <c r="AI444" t="s">
        <v>282</v>
      </c>
      <c r="AJ444" t="s">
        <v>488</v>
      </c>
      <c r="AK444" t="s">
        <v>489</v>
      </c>
      <c r="AL444" t="s">
        <v>490</v>
      </c>
      <c r="AM444" t="s">
        <v>491</v>
      </c>
      <c r="AN444" t="s">
        <v>63</v>
      </c>
      <c r="AO444" t="s">
        <v>281</v>
      </c>
      <c r="AP444" t="s">
        <v>282</v>
      </c>
      <c r="AQ444" t="s">
        <v>66</v>
      </c>
      <c r="AR444">
        <v>-33.772163999999997</v>
      </c>
      <c r="AS444">
        <v>151.286531</v>
      </c>
      <c r="AT444" t="s">
        <v>281</v>
      </c>
      <c r="AU444" t="s">
        <v>492</v>
      </c>
      <c r="AV444" t="s">
        <v>51</v>
      </c>
      <c r="AW444" s="1">
        <v>43522</v>
      </c>
    </row>
    <row r="445" spans="1:49" x14ac:dyDescent="0.35">
      <c r="A445">
        <v>2136</v>
      </c>
      <c r="B445">
        <v>11074</v>
      </c>
      <c r="C445" t="s">
        <v>3304</v>
      </c>
      <c r="D445" t="s">
        <v>3305</v>
      </c>
      <c r="E445" t="str">
        <f>TRIM(PROPER(F445))</f>
        <v>Hargraves</v>
      </c>
      <c r="F445" t="s">
        <v>3306</v>
      </c>
      <c r="G445">
        <v>2850</v>
      </c>
      <c r="H445" t="s">
        <v>3307</v>
      </c>
      <c r="I445" t="s">
        <v>3308</v>
      </c>
      <c r="J445" t="s">
        <v>3309</v>
      </c>
      <c r="K445">
        <f>IF(ISBLANK(L445),0,L445)</f>
        <v>29</v>
      </c>
      <c r="L445">
        <v>29</v>
      </c>
      <c r="M445">
        <f>IF(ISBLANK(N445),0,N445)</f>
        <v>34</v>
      </c>
      <c r="N445">
        <v>34</v>
      </c>
      <c r="O445">
        <f>IF(ISBLANK(P445),0,P445)</f>
        <v>0</v>
      </c>
      <c r="P445">
        <v>0</v>
      </c>
      <c r="Q445">
        <f>IF(ISBLANK(R445),0,R445)</f>
        <v>863</v>
      </c>
      <c r="R445">
        <v>863</v>
      </c>
      <c r="S445" t="s">
        <v>49</v>
      </c>
      <c r="T445" t="s">
        <v>50</v>
      </c>
      <c r="U445" t="s">
        <v>51</v>
      </c>
      <c r="V445" t="s">
        <v>52</v>
      </c>
      <c r="W445" t="s">
        <v>53</v>
      </c>
      <c r="Y445" t="s">
        <v>51</v>
      </c>
      <c r="Z445" t="s">
        <v>51</v>
      </c>
      <c r="AA445" t="s">
        <v>51</v>
      </c>
      <c r="AB445" t="s">
        <v>54</v>
      </c>
      <c r="AC445" t="s">
        <v>51</v>
      </c>
      <c r="AD445" s="6" t="str">
        <f>TEXT(AE445,"yyyy-mm-dd")</f>
        <v>1856-09-01</v>
      </c>
      <c r="AE445" s="5" t="s">
        <v>3310</v>
      </c>
      <c r="AF445" t="s">
        <v>3042</v>
      </c>
      <c r="AG445" t="s">
        <v>508</v>
      </c>
      <c r="AH445" t="s">
        <v>718</v>
      </c>
      <c r="AI445" t="s">
        <v>106</v>
      </c>
      <c r="AJ445" t="s">
        <v>1675</v>
      </c>
      <c r="AK445" t="s">
        <v>717</v>
      </c>
      <c r="AL445" t="s">
        <v>719</v>
      </c>
      <c r="AM445" t="s">
        <v>720</v>
      </c>
      <c r="AN445" t="s">
        <v>140</v>
      </c>
      <c r="AO445" t="s">
        <v>512</v>
      </c>
      <c r="AP445" t="s">
        <v>591</v>
      </c>
      <c r="AQ445" t="s">
        <v>113</v>
      </c>
      <c r="AR445">
        <v>-32.783335999999998</v>
      </c>
      <c r="AS445">
        <v>149.46192400000001</v>
      </c>
      <c r="AT445" t="s">
        <v>174</v>
      </c>
      <c r="AU445" t="s">
        <v>631</v>
      </c>
      <c r="AV445" t="s">
        <v>51</v>
      </c>
      <c r="AW445" s="1">
        <v>43522</v>
      </c>
    </row>
    <row r="446" spans="1:49" x14ac:dyDescent="0.35">
      <c r="A446">
        <v>2139</v>
      </c>
      <c r="B446">
        <v>9536</v>
      </c>
      <c r="C446" t="s">
        <v>3311</v>
      </c>
      <c r="D446" t="s">
        <v>1934</v>
      </c>
      <c r="E446" t="str">
        <f>TRIM(PROPER(F446))</f>
        <v>Harrington</v>
      </c>
      <c r="F446" t="s">
        <v>3312</v>
      </c>
      <c r="G446">
        <v>2427</v>
      </c>
      <c r="H446" t="s">
        <v>3313</v>
      </c>
      <c r="I446" t="s">
        <v>3314</v>
      </c>
      <c r="J446" t="s">
        <v>3315</v>
      </c>
      <c r="K446">
        <f>IF(ISBLANK(L446),0,L446)</f>
        <v>105</v>
      </c>
      <c r="L446">
        <v>105</v>
      </c>
      <c r="M446">
        <f>IF(ISBLANK(N446),0,N446)</f>
        <v>13</v>
      </c>
      <c r="N446">
        <v>13</v>
      </c>
      <c r="O446">
        <f>IF(ISBLANK(P446),0,P446)</f>
        <v>0</v>
      </c>
      <c r="Q446">
        <f>IF(ISBLANK(R446),0,R446)</f>
        <v>922</v>
      </c>
      <c r="R446">
        <v>922</v>
      </c>
      <c r="S446" t="s">
        <v>49</v>
      </c>
      <c r="T446" t="s">
        <v>50</v>
      </c>
      <c r="U446" t="s">
        <v>51</v>
      </c>
      <c r="V446" t="s">
        <v>52</v>
      </c>
      <c r="W446" t="s">
        <v>53</v>
      </c>
      <c r="Y446" t="s">
        <v>51</v>
      </c>
      <c r="Z446" t="s">
        <v>51</v>
      </c>
      <c r="AA446" t="s">
        <v>51</v>
      </c>
      <c r="AB446" t="s">
        <v>54</v>
      </c>
      <c r="AC446" t="s">
        <v>51</v>
      </c>
      <c r="AD446" s="6" t="str">
        <f>TEXT(AE446,"yyyy-mm-dd")</f>
        <v>1872-01-01</v>
      </c>
      <c r="AE446" s="5" t="s">
        <v>3316</v>
      </c>
      <c r="AF446" t="s">
        <v>666</v>
      </c>
      <c r="AG446" t="s">
        <v>751</v>
      </c>
      <c r="AH446" t="s">
        <v>667</v>
      </c>
      <c r="AI446" t="s">
        <v>77</v>
      </c>
      <c r="AJ446" t="s">
        <v>1131</v>
      </c>
      <c r="AK446" t="s">
        <v>669</v>
      </c>
      <c r="AL446" t="s">
        <v>670</v>
      </c>
      <c r="AM446" t="s">
        <v>671</v>
      </c>
      <c r="AN446" t="s">
        <v>81</v>
      </c>
      <c r="AO446" t="s">
        <v>82</v>
      </c>
      <c r="AP446" t="s">
        <v>672</v>
      </c>
      <c r="AQ446" t="s">
        <v>84</v>
      </c>
      <c r="AR446">
        <v>-31.870234</v>
      </c>
      <c r="AS446">
        <v>152.68880300000001</v>
      </c>
      <c r="AT446" t="s">
        <v>225</v>
      </c>
      <c r="AU446" t="s">
        <v>673</v>
      </c>
      <c r="AV446" t="s">
        <v>51</v>
      </c>
      <c r="AW446" s="1">
        <v>43522</v>
      </c>
    </row>
    <row r="447" spans="1:49" x14ac:dyDescent="0.35">
      <c r="A447">
        <v>2142</v>
      </c>
      <c r="B447">
        <v>9730</v>
      </c>
      <c r="C447" t="s">
        <v>3317</v>
      </c>
      <c r="D447" t="s">
        <v>3318</v>
      </c>
      <c r="E447" t="str">
        <f>TRIM(PROPER(F447))</f>
        <v>Harwood</v>
      </c>
      <c r="F447" t="s">
        <v>3319</v>
      </c>
      <c r="G447">
        <v>2465</v>
      </c>
      <c r="H447" t="s">
        <v>3320</v>
      </c>
      <c r="I447" t="s">
        <v>3321</v>
      </c>
      <c r="J447" t="s">
        <v>3322</v>
      </c>
      <c r="K447">
        <f>IF(ISBLANK(L447),0,L447)</f>
        <v>54</v>
      </c>
      <c r="L447">
        <v>54</v>
      </c>
      <c r="M447">
        <f>IF(ISBLANK(N447),0,N447)</f>
        <v>13</v>
      </c>
      <c r="N447">
        <v>13</v>
      </c>
      <c r="O447">
        <f>IF(ISBLANK(P447),0,P447)</f>
        <v>0</v>
      </c>
      <c r="P447">
        <v>0</v>
      </c>
      <c r="Q447">
        <f>IF(ISBLANK(R447),0,R447)</f>
        <v>939</v>
      </c>
      <c r="R447">
        <v>939</v>
      </c>
      <c r="S447" t="s">
        <v>49</v>
      </c>
      <c r="T447" t="s">
        <v>50</v>
      </c>
      <c r="U447" t="s">
        <v>51</v>
      </c>
      <c r="V447" t="s">
        <v>52</v>
      </c>
      <c r="W447" t="s">
        <v>53</v>
      </c>
      <c r="Y447" t="s">
        <v>51</v>
      </c>
      <c r="Z447" t="s">
        <v>51</v>
      </c>
      <c r="AA447" t="s">
        <v>51</v>
      </c>
      <c r="AB447" t="s">
        <v>54</v>
      </c>
      <c r="AC447" t="s">
        <v>51</v>
      </c>
      <c r="AD447" s="6" t="str">
        <f>TEXT(AE447,"yyyy-mm-dd")</f>
        <v>1872-01-01</v>
      </c>
      <c r="AE447" s="5" t="s">
        <v>3316</v>
      </c>
      <c r="AF447" t="s">
        <v>680</v>
      </c>
      <c r="AG447" t="s">
        <v>681</v>
      </c>
      <c r="AH447" t="s">
        <v>217</v>
      </c>
      <c r="AI447" t="s">
        <v>77</v>
      </c>
      <c r="AJ447" t="s">
        <v>680</v>
      </c>
      <c r="AK447" t="s">
        <v>682</v>
      </c>
      <c r="AL447" t="s">
        <v>683</v>
      </c>
      <c r="AM447" t="s">
        <v>684</v>
      </c>
      <c r="AN447" t="s">
        <v>222</v>
      </c>
      <c r="AO447" t="s">
        <v>223</v>
      </c>
      <c r="AP447" t="s">
        <v>224</v>
      </c>
      <c r="AQ447" t="s">
        <v>84</v>
      </c>
      <c r="AR447">
        <v>-29.425605000000001</v>
      </c>
      <c r="AS447">
        <v>153.24029899999999</v>
      </c>
      <c r="AT447" t="s">
        <v>225</v>
      </c>
      <c r="AU447" t="s">
        <v>685</v>
      </c>
      <c r="AV447" t="s">
        <v>51</v>
      </c>
      <c r="AW447" s="1">
        <v>43522</v>
      </c>
    </row>
    <row r="448" spans="1:49" x14ac:dyDescent="0.35">
      <c r="A448">
        <v>2145</v>
      </c>
      <c r="B448">
        <v>10633</v>
      </c>
      <c r="C448" t="s">
        <v>3323</v>
      </c>
      <c r="D448" t="s">
        <v>3324</v>
      </c>
      <c r="E448" t="str">
        <f>TRIM(PROPER(F448))</f>
        <v>Hay</v>
      </c>
      <c r="F448" t="s">
        <v>3325</v>
      </c>
      <c r="G448">
        <v>2711</v>
      </c>
      <c r="H448" t="s">
        <v>3326</v>
      </c>
      <c r="I448" t="s">
        <v>3327</v>
      </c>
      <c r="J448" t="s">
        <v>3328</v>
      </c>
      <c r="K448">
        <f>IF(ISBLANK(L448),0,L448)</f>
        <v>182</v>
      </c>
      <c r="L448">
        <v>182</v>
      </c>
      <c r="M448">
        <f>IF(ISBLANK(N448),0,N448)</f>
        <v>18</v>
      </c>
      <c r="N448">
        <v>18</v>
      </c>
      <c r="O448">
        <f>IF(ISBLANK(P448),0,P448)</f>
        <v>0</v>
      </c>
      <c r="Q448">
        <f>IF(ISBLANK(R448),0,R448)</f>
        <v>914</v>
      </c>
      <c r="R448">
        <v>914</v>
      </c>
      <c r="S448" t="s">
        <v>49</v>
      </c>
      <c r="T448" t="s">
        <v>50</v>
      </c>
      <c r="U448" t="s">
        <v>51</v>
      </c>
      <c r="V448" t="s">
        <v>52</v>
      </c>
      <c r="W448" t="s">
        <v>53</v>
      </c>
      <c r="Y448" t="s">
        <v>51</v>
      </c>
      <c r="Z448" t="s">
        <v>51</v>
      </c>
      <c r="AA448" t="s">
        <v>51</v>
      </c>
      <c r="AB448" t="s">
        <v>54</v>
      </c>
      <c r="AC448" t="s">
        <v>199</v>
      </c>
      <c r="AD448" s="6" t="str">
        <f>TEXT(AE448,"yyyy-mm-dd")</f>
        <v>1869-02-01</v>
      </c>
      <c r="AE448" s="5" t="s">
        <v>3329</v>
      </c>
      <c r="AF448" t="s">
        <v>1233</v>
      </c>
      <c r="AG448" t="s">
        <v>187</v>
      </c>
      <c r="AH448" t="s">
        <v>184</v>
      </c>
      <c r="AI448" t="s">
        <v>106</v>
      </c>
      <c r="AJ448" t="s">
        <v>295</v>
      </c>
      <c r="AK448" t="s">
        <v>295</v>
      </c>
      <c r="AL448" t="s">
        <v>296</v>
      </c>
      <c r="AM448" t="s">
        <v>297</v>
      </c>
      <c r="AN448" t="s">
        <v>140</v>
      </c>
      <c r="AO448" t="s">
        <v>141</v>
      </c>
      <c r="AP448" t="s">
        <v>1117</v>
      </c>
      <c r="AQ448" t="s">
        <v>113</v>
      </c>
      <c r="AR448">
        <v>-34.506048</v>
      </c>
      <c r="AS448">
        <v>144.84540999999999</v>
      </c>
      <c r="AT448" t="s">
        <v>111</v>
      </c>
      <c r="AU448" t="s">
        <v>187</v>
      </c>
      <c r="AV448" t="s">
        <v>51</v>
      </c>
      <c r="AW448" s="1">
        <v>43522</v>
      </c>
    </row>
    <row r="449" spans="1:49" x14ac:dyDescent="0.35">
      <c r="A449">
        <v>2149</v>
      </c>
      <c r="B449">
        <v>4404</v>
      </c>
      <c r="C449" t="s">
        <v>3330</v>
      </c>
      <c r="D449" t="s">
        <v>921</v>
      </c>
      <c r="E449" t="str">
        <f>TRIM(PROPER(F449))</f>
        <v>Heathcote</v>
      </c>
      <c r="F449" t="s">
        <v>3331</v>
      </c>
      <c r="G449">
        <v>2233</v>
      </c>
      <c r="H449" t="s">
        <v>3332</v>
      </c>
      <c r="I449" t="s">
        <v>3333</v>
      </c>
      <c r="J449" t="s">
        <v>3334</v>
      </c>
      <c r="K449">
        <f>IF(ISBLANK(L449),0,L449)</f>
        <v>339</v>
      </c>
      <c r="L449">
        <v>339</v>
      </c>
      <c r="M449">
        <f>IF(ISBLANK(N449),0,N449)</f>
        <v>0</v>
      </c>
      <c r="O449">
        <f>IF(ISBLANK(P449),0,P449)</f>
        <v>11</v>
      </c>
      <c r="P449">
        <v>11</v>
      </c>
      <c r="Q449">
        <f>IF(ISBLANK(R449),0,R449)</f>
        <v>1053</v>
      </c>
      <c r="R449">
        <v>1053</v>
      </c>
      <c r="S449" t="s">
        <v>49</v>
      </c>
      <c r="T449" t="s">
        <v>50</v>
      </c>
      <c r="U449" t="s">
        <v>51</v>
      </c>
      <c r="V449" t="s">
        <v>52</v>
      </c>
      <c r="W449" t="s">
        <v>53</v>
      </c>
      <c r="Y449" t="s">
        <v>51</v>
      </c>
      <c r="Z449" t="s">
        <v>51</v>
      </c>
      <c r="AA449" t="s">
        <v>51</v>
      </c>
      <c r="AB449" t="s">
        <v>54</v>
      </c>
      <c r="AC449" t="s">
        <v>51</v>
      </c>
      <c r="AD449" s="6" t="str">
        <f>TEXT(AE449,"yyyy-mm-dd")</f>
        <v>1886-11-01</v>
      </c>
      <c r="AE449" s="5" t="s">
        <v>3335</v>
      </c>
      <c r="AF449" t="s">
        <v>1725</v>
      </c>
      <c r="AG449" t="s">
        <v>2629</v>
      </c>
      <c r="AH449" t="s">
        <v>1983</v>
      </c>
      <c r="AI449" t="s">
        <v>58</v>
      </c>
      <c r="AJ449" t="s">
        <v>2630</v>
      </c>
      <c r="AK449" t="s">
        <v>1728</v>
      </c>
      <c r="AL449" t="s">
        <v>1729</v>
      </c>
      <c r="AM449" t="s">
        <v>1730</v>
      </c>
      <c r="AN449" t="s">
        <v>63</v>
      </c>
      <c r="AO449" t="s">
        <v>552</v>
      </c>
      <c r="AP449" t="s">
        <v>65</v>
      </c>
      <c r="AQ449" t="s">
        <v>66</v>
      </c>
      <c r="AR449">
        <v>-34.086703999999997</v>
      </c>
      <c r="AS449">
        <v>151.00732099999999</v>
      </c>
      <c r="AT449" t="s">
        <v>64</v>
      </c>
      <c r="AU449" t="s">
        <v>1731</v>
      </c>
      <c r="AV449" t="s">
        <v>51</v>
      </c>
      <c r="AW449" s="1">
        <v>43522</v>
      </c>
    </row>
    <row r="450" spans="1:49" x14ac:dyDescent="0.35">
      <c r="A450">
        <v>2153</v>
      </c>
      <c r="B450">
        <v>9977</v>
      </c>
      <c r="C450" t="s">
        <v>3336</v>
      </c>
      <c r="D450" t="s">
        <v>3337</v>
      </c>
      <c r="E450" t="str">
        <f>TRIM(PROPER(F450))</f>
        <v>Helensburgh</v>
      </c>
      <c r="F450" t="s">
        <v>3338</v>
      </c>
      <c r="G450">
        <v>2508</v>
      </c>
      <c r="H450" t="s">
        <v>3339</v>
      </c>
      <c r="I450" t="s">
        <v>3340</v>
      </c>
      <c r="J450" t="s">
        <v>3341</v>
      </c>
      <c r="K450">
        <f>IF(ISBLANK(L450),0,L450)</f>
        <v>475</v>
      </c>
      <c r="L450">
        <v>475</v>
      </c>
      <c r="M450">
        <f>IF(ISBLANK(N450),0,N450)</f>
        <v>6</v>
      </c>
      <c r="N450">
        <v>6</v>
      </c>
      <c r="O450">
        <f>IF(ISBLANK(P450),0,P450)</f>
        <v>10</v>
      </c>
      <c r="P450">
        <v>10</v>
      </c>
      <c r="Q450">
        <f>IF(ISBLANK(R450),0,R450)</f>
        <v>1029</v>
      </c>
      <c r="R450">
        <v>1029</v>
      </c>
      <c r="S450" t="s">
        <v>49</v>
      </c>
      <c r="T450" t="s">
        <v>50</v>
      </c>
      <c r="U450" t="s">
        <v>51</v>
      </c>
      <c r="V450" t="s">
        <v>52</v>
      </c>
      <c r="W450" t="s">
        <v>53</v>
      </c>
      <c r="Y450" t="s">
        <v>51</v>
      </c>
      <c r="Z450" t="s">
        <v>51</v>
      </c>
      <c r="AA450" t="s">
        <v>51</v>
      </c>
      <c r="AB450" t="s">
        <v>54</v>
      </c>
      <c r="AC450" t="s">
        <v>51</v>
      </c>
      <c r="AD450" s="6" t="str">
        <f>TEXT(AE450,"yyyy-mm-dd")</f>
        <v>1887-07-01</v>
      </c>
      <c r="AE450" s="5" t="s">
        <v>3342</v>
      </c>
      <c r="AF450" t="s">
        <v>410</v>
      </c>
      <c r="AG450" t="s">
        <v>2629</v>
      </c>
      <c r="AH450" t="s">
        <v>412</v>
      </c>
      <c r="AI450" t="s">
        <v>154</v>
      </c>
      <c r="AJ450" t="s">
        <v>413</v>
      </c>
      <c r="AK450" t="s">
        <v>410</v>
      </c>
      <c r="AL450" t="s">
        <v>414</v>
      </c>
      <c r="AM450" t="s">
        <v>415</v>
      </c>
      <c r="AN450" t="s">
        <v>110</v>
      </c>
      <c r="AO450" t="s">
        <v>159</v>
      </c>
      <c r="AP450" t="s">
        <v>160</v>
      </c>
      <c r="AQ450" t="s">
        <v>66</v>
      </c>
      <c r="AR450">
        <v>-34.184207000000001</v>
      </c>
      <c r="AS450">
        <v>150.988393</v>
      </c>
      <c r="AT450" t="s">
        <v>111</v>
      </c>
      <c r="AU450" t="s">
        <v>161</v>
      </c>
      <c r="AV450" t="s">
        <v>199</v>
      </c>
      <c r="AW450" s="1">
        <v>43522</v>
      </c>
    </row>
    <row r="451" spans="1:49" x14ac:dyDescent="0.35">
      <c r="A451">
        <v>2154</v>
      </c>
      <c r="B451">
        <v>16236</v>
      </c>
      <c r="C451" t="s">
        <v>3343</v>
      </c>
      <c r="D451" t="s">
        <v>3344</v>
      </c>
      <c r="E451" t="str">
        <f>TRIM(PROPER(F451))</f>
        <v>Henty</v>
      </c>
      <c r="F451" t="s">
        <v>3345</v>
      </c>
      <c r="G451">
        <v>2658</v>
      </c>
      <c r="H451" t="s">
        <v>3346</v>
      </c>
      <c r="I451" t="s">
        <v>3347</v>
      </c>
      <c r="J451" t="s">
        <v>3348</v>
      </c>
      <c r="K451">
        <f>IF(ISBLANK(L451),0,L451)</f>
        <v>121</v>
      </c>
      <c r="L451">
        <v>121</v>
      </c>
      <c r="M451">
        <f>IF(ISBLANK(N451),0,N451)</f>
        <v>11</v>
      </c>
      <c r="N451">
        <v>11</v>
      </c>
      <c r="O451">
        <f>IF(ISBLANK(P451),0,P451)</f>
        <v>5</v>
      </c>
      <c r="P451">
        <v>5</v>
      </c>
      <c r="Q451">
        <f>IF(ISBLANK(R451),0,R451)</f>
        <v>982</v>
      </c>
      <c r="R451">
        <v>982</v>
      </c>
      <c r="S451" t="s">
        <v>49</v>
      </c>
      <c r="T451" t="s">
        <v>50</v>
      </c>
      <c r="U451" t="s">
        <v>51</v>
      </c>
      <c r="V451" t="s">
        <v>52</v>
      </c>
      <c r="W451" t="s">
        <v>53</v>
      </c>
      <c r="Y451" t="s">
        <v>51</v>
      </c>
      <c r="Z451" t="s">
        <v>51</v>
      </c>
      <c r="AA451" t="s">
        <v>51</v>
      </c>
      <c r="AB451" t="s">
        <v>54</v>
      </c>
      <c r="AC451" t="s">
        <v>51</v>
      </c>
      <c r="AD451" s="6" t="str">
        <f>TEXT(AE451,"yyyy-mm-dd")</f>
        <v>1892-11-01</v>
      </c>
      <c r="AE451" s="5" t="s">
        <v>3349</v>
      </c>
      <c r="AF451" t="s">
        <v>1408</v>
      </c>
      <c r="AG451" t="s">
        <v>183</v>
      </c>
      <c r="AH451" t="s">
        <v>184</v>
      </c>
      <c r="AI451" t="s">
        <v>106</v>
      </c>
      <c r="AJ451" t="s">
        <v>260</v>
      </c>
      <c r="AK451" t="s">
        <v>183</v>
      </c>
      <c r="AL451" t="s">
        <v>185</v>
      </c>
      <c r="AM451" t="s">
        <v>186</v>
      </c>
      <c r="AN451" t="s">
        <v>140</v>
      </c>
      <c r="AO451" t="s">
        <v>141</v>
      </c>
      <c r="AP451" t="s">
        <v>142</v>
      </c>
      <c r="AQ451" t="s">
        <v>84</v>
      </c>
      <c r="AR451">
        <v>-35.517474</v>
      </c>
      <c r="AS451">
        <v>147.03124800000001</v>
      </c>
      <c r="AT451" t="s">
        <v>111</v>
      </c>
      <c r="AU451" t="s">
        <v>187</v>
      </c>
      <c r="AV451" t="s">
        <v>51</v>
      </c>
      <c r="AW451" s="1">
        <v>43522</v>
      </c>
    </row>
    <row r="452" spans="1:49" x14ac:dyDescent="0.35">
      <c r="A452">
        <v>2155</v>
      </c>
      <c r="B452">
        <v>11051</v>
      </c>
      <c r="C452" t="s">
        <v>3350</v>
      </c>
      <c r="D452" t="s">
        <v>3351</v>
      </c>
      <c r="E452" t="str">
        <f>TRIM(PROPER(F452))</f>
        <v>Hermidale</v>
      </c>
      <c r="F452" t="s">
        <v>3352</v>
      </c>
      <c r="G452">
        <v>2831</v>
      </c>
      <c r="H452" t="s">
        <v>3353</v>
      </c>
      <c r="I452" t="s">
        <v>3354</v>
      </c>
      <c r="J452" t="s">
        <v>3355</v>
      </c>
      <c r="K452">
        <f>IF(ISBLANK(L452),0,L452)</f>
        <v>11</v>
      </c>
      <c r="L452">
        <v>11</v>
      </c>
      <c r="M452">
        <f>IF(ISBLANK(N452),0,N452)</f>
        <v>0</v>
      </c>
      <c r="O452">
        <f>IF(ISBLANK(P452),0,P452)</f>
        <v>0</v>
      </c>
      <c r="P452">
        <v>0</v>
      </c>
      <c r="Q452">
        <f>IF(ISBLANK(R452),0,R452)</f>
        <v>920</v>
      </c>
      <c r="R452">
        <v>920</v>
      </c>
      <c r="S452" t="s">
        <v>49</v>
      </c>
      <c r="T452" t="s">
        <v>50</v>
      </c>
      <c r="U452" t="s">
        <v>51</v>
      </c>
      <c r="V452" t="s">
        <v>52</v>
      </c>
      <c r="W452" t="s">
        <v>53</v>
      </c>
      <c r="Y452" t="s">
        <v>51</v>
      </c>
      <c r="Z452" t="s">
        <v>51</v>
      </c>
      <c r="AA452" t="s">
        <v>51</v>
      </c>
      <c r="AB452" t="s">
        <v>54</v>
      </c>
      <c r="AC452" t="s">
        <v>199</v>
      </c>
      <c r="AD452" s="6" t="str">
        <f>TEXT(AE452,"yyyy-mm-dd")</f>
        <v>1901-05-01</v>
      </c>
      <c r="AE452" s="5">
        <v>487</v>
      </c>
      <c r="AF452" t="s">
        <v>2929</v>
      </c>
      <c r="AG452" t="s">
        <v>202</v>
      </c>
      <c r="AH452" t="s">
        <v>203</v>
      </c>
      <c r="AI452" t="s">
        <v>106</v>
      </c>
      <c r="AJ452" t="s">
        <v>1295</v>
      </c>
      <c r="AK452" t="s">
        <v>508</v>
      </c>
      <c r="AL452" t="s">
        <v>510</v>
      </c>
      <c r="AM452" t="s">
        <v>511</v>
      </c>
      <c r="AN452" t="s">
        <v>140</v>
      </c>
      <c r="AO452" t="s">
        <v>512</v>
      </c>
      <c r="AP452" t="s">
        <v>1296</v>
      </c>
      <c r="AQ452" t="s">
        <v>592</v>
      </c>
      <c r="AR452">
        <v>-31.551165000000001</v>
      </c>
      <c r="AS452">
        <v>146.72337300000001</v>
      </c>
      <c r="AT452" t="s">
        <v>174</v>
      </c>
      <c r="AU452" t="s">
        <v>208</v>
      </c>
      <c r="AV452" t="s">
        <v>51</v>
      </c>
      <c r="AW452" s="1">
        <v>43522</v>
      </c>
    </row>
    <row r="453" spans="1:49" x14ac:dyDescent="0.35">
      <c r="A453">
        <v>2156</v>
      </c>
      <c r="B453">
        <v>9675</v>
      </c>
      <c r="C453" t="s">
        <v>3356</v>
      </c>
      <c r="D453" t="s">
        <v>3357</v>
      </c>
      <c r="E453" t="str">
        <f>TRIM(PROPER(F453))</f>
        <v>Dorrigo</v>
      </c>
      <c r="F453" t="s">
        <v>3358</v>
      </c>
      <c r="G453">
        <v>2453</v>
      </c>
      <c r="H453" t="s">
        <v>3359</v>
      </c>
      <c r="I453" t="s">
        <v>3360</v>
      </c>
      <c r="J453" t="s">
        <v>3361</v>
      </c>
      <c r="K453">
        <f>IF(ISBLANK(L453),0,L453)</f>
        <v>12</v>
      </c>
      <c r="L453">
        <v>12</v>
      </c>
      <c r="M453">
        <f>IF(ISBLANK(N453),0,N453)</f>
        <v>0</v>
      </c>
      <c r="O453">
        <f>IF(ISBLANK(P453),0,P453)</f>
        <v>0</v>
      </c>
      <c r="P453">
        <v>0</v>
      </c>
      <c r="Q453">
        <f>IF(ISBLANK(R453),0,R453)</f>
        <v>804</v>
      </c>
      <c r="R453">
        <v>804</v>
      </c>
      <c r="S453" t="s">
        <v>49</v>
      </c>
      <c r="T453" t="s">
        <v>50</v>
      </c>
      <c r="U453" t="s">
        <v>51</v>
      </c>
      <c r="V453" t="s">
        <v>52</v>
      </c>
      <c r="W453" t="s">
        <v>53</v>
      </c>
      <c r="Y453" t="s">
        <v>51</v>
      </c>
      <c r="Z453" t="s">
        <v>51</v>
      </c>
      <c r="AA453" t="s">
        <v>51</v>
      </c>
      <c r="AB453" t="s">
        <v>54</v>
      </c>
      <c r="AC453" t="s">
        <v>51</v>
      </c>
      <c r="AD453" s="6" t="str">
        <f>TEXT(AE453,"yyyy-mm-dd")</f>
        <v>1897-07-01</v>
      </c>
      <c r="AE453" s="5" t="s">
        <v>1582</v>
      </c>
      <c r="AF453" t="s">
        <v>680</v>
      </c>
      <c r="AG453" t="s">
        <v>681</v>
      </c>
      <c r="AH453" t="s">
        <v>217</v>
      </c>
      <c r="AI453" t="s">
        <v>77</v>
      </c>
      <c r="AJ453" t="s">
        <v>819</v>
      </c>
      <c r="AK453" t="s">
        <v>820</v>
      </c>
      <c r="AL453" t="s">
        <v>821</v>
      </c>
      <c r="AM453" t="s">
        <v>822</v>
      </c>
      <c r="AN453" t="s">
        <v>222</v>
      </c>
      <c r="AO453" t="s">
        <v>223</v>
      </c>
      <c r="AP453" t="s">
        <v>754</v>
      </c>
      <c r="AQ453" t="s">
        <v>113</v>
      </c>
      <c r="AR453">
        <v>-30.294513999999999</v>
      </c>
      <c r="AS453">
        <v>152.42272700000001</v>
      </c>
      <c r="AT453" t="s">
        <v>225</v>
      </c>
      <c r="AU453" t="s">
        <v>685</v>
      </c>
      <c r="AV453" t="s">
        <v>51</v>
      </c>
      <c r="AW453" s="1">
        <v>43522</v>
      </c>
    </row>
    <row r="454" spans="1:49" x14ac:dyDescent="0.35">
      <c r="A454">
        <v>2157</v>
      </c>
      <c r="B454">
        <v>9932</v>
      </c>
      <c r="C454" t="s">
        <v>3362</v>
      </c>
      <c r="D454" t="s">
        <v>1394</v>
      </c>
      <c r="E454" t="str">
        <f>TRIM(PROPER(F454))</f>
        <v>Herons Creek</v>
      </c>
      <c r="F454" t="s">
        <v>3363</v>
      </c>
      <c r="G454">
        <v>2443</v>
      </c>
      <c r="H454" t="s">
        <v>3364</v>
      </c>
      <c r="I454" t="s">
        <v>3365</v>
      </c>
      <c r="J454" t="s">
        <v>3366</v>
      </c>
      <c r="K454">
        <f>IF(ISBLANK(L454),0,L454)</f>
        <v>28</v>
      </c>
      <c r="L454">
        <v>28</v>
      </c>
      <c r="M454">
        <f>IF(ISBLANK(N454),0,N454)</f>
        <v>0</v>
      </c>
      <c r="O454">
        <f>IF(ISBLANK(P454),0,P454)</f>
        <v>0</v>
      </c>
      <c r="Q454">
        <f>IF(ISBLANK(R454),0,R454)</f>
        <v>950</v>
      </c>
      <c r="R454">
        <v>950</v>
      </c>
      <c r="S454" t="s">
        <v>49</v>
      </c>
      <c r="T454" t="s">
        <v>50</v>
      </c>
      <c r="U454" t="s">
        <v>51</v>
      </c>
      <c r="V454" t="s">
        <v>52</v>
      </c>
      <c r="W454" t="s">
        <v>53</v>
      </c>
      <c r="Y454" t="s">
        <v>51</v>
      </c>
      <c r="Z454" t="s">
        <v>51</v>
      </c>
      <c r="AA454" t="s">
        <v>51</v>
      </c>
      <c r="AB454" t="s">
        <v>54</v>
      </c>
      <c r="AC454" t="s">
        <v>51</v>
      </c>
      <c r="AD454" s="6" t="str">
        <f>TEXT(AE454,"yyyy-mm-dd")</f>
        <v>1893-01-01</v>
      </c>
      <c r="AE454" s="5" t="s">
        <v>2664</v>
      </c>
      <c r="AF454" t="s">
        <v>748</v>
      </c>
      <c r="AG454" t="s">
        <v>751</v>
      </c>
      <c r="AH454" t="s">
        <v>667</v>
      </c>
      <c r="AI454" t="s">
        <v>77</v>
      </c>
      <c r="AJ454" t="s">
        <v>1304</v>
      </c>
      <c r="AK454" t="s">
        <v>751</v>
      </c>
      <c r="AL454" t="s">
        <v>752</v>
      </c>
      <c r="AM454" t="s">
        <v>753</v>
      </c>
      <c r="AN454" t="s">
        <v>222</v>
      </c>
      <c r="AO454" t="s">
        <v>673</v>
      </c>
      <c r="AP454" t="s">
        <v>672</v>
      </c>
      <c r="AQ454" t="s">
        <v>84</v>
      </c>
      <c r="AR454">
        <v>-31.580393999999998</v>
      </c>
      <c r="AS454">
        <v>152.72998799999999</v>
      </c>
      <c r="AT454" t="s">
        <v>225</v>
      </c>
      <c r="AU454" t="s">
        <v>673</v>
      </c>
      <c r="AV454" t="s">
        <v>51</v>
      </c>
      <c r="AW454" s="1">
        <v>43522</v>
      </c>
    </row>
    <row r="455" spans="1:49" x14ac:dyDescent="0.35">
      <c r="A455">
        <v>2161</v>
      </c>
      <c r="B455">
        <v>11075</v>
      </c>
      <c r="C455" t="s">
        <v>3367</v>
      </c>
      <c r="D455" t="s">
        <v>3368</v>
      </c>
      <c r="E455" t="str">
        <f>TRIM(PROPER(F455))</f>
        <v>Hill End</v>
      </c>
      <c r="F455" t="s">
        <v>3369</v>
      </c>
      <c r="G455">
        <v>2850</v>
      </c>
      <c r="H455" t="s">
        <v>3370</v>
      </c>
      <c r="I455" t="s">
        <v>3371</v>
      </c>
      <c r="J455" t="s">
        <v>3372</v>
      </c>
      <c r="K455">
        <f>IF(ISBLANK(L455),0,L455)</f>
        <v>8</v>
      </c>
      <c r="L455">
        <v>8</v>
      </c>
      <c r="M455">
        <f>IF(ISBLANK(N455),0,N455)</f>
        <v>0</v>
      </c>
      <c r="O455">
        <f>IF(ISBLANK(P455),0,P455)</f>
        <v>0</v>
      </c>
      <c r="P455">
        <v>0</v>
      </c>
      <c r="Q455">
        <f>IF(ISBLANK(R455),0,R455)</f>
        <v>1015</v>
      </c>
      <c r="R455">
        <v>1015</v>
      </c>
      <c r="S455" t="s">
        <v>49</v>
      </c>
      <c r="T455" t="s">
        <v>50</v>
      </c>
      <c r="U455" t="s">
        <v>51</v>
      </c>
      <c r="V455" t="s">
        <v>52</v>
      </c>
      <c r="W455" t="s">
        <v>53</v>
      </c>
      <c r="Y455" t="s">
        <v>51</v>
      </c>
      <c r="Z455" t="s">
        <v>51</v>
      </c>
      <c r="AA455" t="s">
        <v>51</v>
      </c>
      <c r="AB455" t="s">
        <v>54</v>
      </c>
      <c r="AC455" t="s">
        <v>51</v>
      </c>
      <c r="AD455" s="6" t="str">
        <f>TEXT(AE455,"yyyy-mm-dd")</f>
        <v>1870-04-01</v>
      </c>
      <c r="AE455" s="5" t="s">
        <v>2386</v>
      </c>
      <c r="AF455" t="s">
        <v>716</v>
      </c>
      <c r="AG455" t="s">
        <v>717</v>
      </c>
      <c r="AH455" t="s">
        <v>718</v>
      </c>
      <c r="AI455" t="s">
        <v>106</v>
      </c>
      <c r="AJ455" t="s">
        <v>1675</v>
      </c>
      <c r="AK455" t="s">
        <v>717</v>
      </c>
      <c r="AL455" t="s">
        <v>719</v>
      </c>
      <c r="AM455" t="s">
        <v>720</v>
      </c>
      <c r="AN455" t="s">
        <v>140</v>
      </c>
      <c r="AO455" t="s">
        <v>512</v>
      </c>
      <c r="AP455" t="s">
        <v>591</v>
      </c>
      <c r="AQ455" t="s">
        <v>113</v>
      </c>
      <c r="AR455">
        <v>-33.034573000000002</v>
      </c>
      <c r="AS455">
        <v>149.415886</v>
      </c>
      <c r="AT455" t="s">
        <v>174</v>
      </c>
      <c r="AU455" t="s">
        <v>631</v>
      </c>
      <c r="AV455" t="s">
        <v>51</v>
      </c>
      <c r="AW455" s="1">
        <v>43522</v>
      </c>
    </row>
    <row r="456" spans="1:49" x14ac:dyDescent="0.35">
      <c r="A456">
        <v>2164</v>
      </c>
      <c r="B456">
        <v>8134</v>
      </c>
      <c r="C456" t="s">
        <v>3373</v>
      </c>
      <c r="D456" t="s">
        <v>3374</v>
      </c>
      <c r="E456" t="str">
        <f>TRIM(PROPER(F456))</f>
        <v>Glenorie</v>
      </c>
      <c r="F456" t="s">
        <v>2988</v>
      </c>
      <c r="G456">
        <v>2157</v>
      </c>
      <c r="H456" t="s">
        <v>3375</v>
      </c>
      <c r="I456" t="s">
        <v>3376</v>
      </c>
      <c r="J456" t="s">
        <v>3377</v>
      </c>
      <c r="K456">
        <f>IF(ISBLANK(L456),0,L456)</f>
        <v>18</v>
      </c>
      <c r="L456">
        <v>18</v>
      </c>
      <c r="M456">
        <f>IF(ISBLANK(N456),0,N456)</f>
        <v>0</v>
      </c>
      <c r="O456">
        <f>IF(ISBLANK(P456),0,P456)</f>
        <v>0</v>
      </c>
      <c r="Q456">
        <f>IF(ISBLANK(R456),0,R456)</f>
        <v>1044</v>
      </c>
      <c r="R456">
        <v>1044</v>
      </c>
      <c r="S456" t="s">
        <v>49</v>
      </c>
      <c r="T456" t="s">
        <v>50</v>
      </c>
      <c r="U456" t="s">
        <v>51</v>
      </c>
      <c r="V456" t="s">
        <v>52</v>
      </c>
      <c r="W456" t="s">
        <v>53</v>
      </c>
      <c r="Y456" t="s">
        <v>51</v>
      </c>
      <c r="Z456" t="s">
        <v>51</v>
      </c>
      <c r="AA456" t="s">
        <v>51</v>
      </c>
      <c r="AB456" t="s">
        <v>54</v>
      </c>
      <c r="AC456" t="s">
        <v>51</v>
      </c>
      <c r="AD456" s="6" t="str">
        <f>TEXT(AE456,"yyyy-mm-dd")</f>
        <v>1926-10-01</v>
      </c>
      <c r="AE456" s="5">
        <v>9771</v>
      </c>
      <c r="AF456" t="s">
        <v>1789</v>
      </c>
      <c r="AG456" t="s">
        <v>994</v>
      </c>
      <c r="AH456" t="s">
        <v>276</v>
      </c>
      <c r="AI456" t="s">
        <v>95</v>
      </c>
      <c r="AJ456" t="s">
        <v>277</v>
      </c>
      <c r="AK456" t="s">
        <v>278</v>
      </c>
      <c r="AL456" t="s">
        <v>279</v>
      </c>
      <c r="AM456" t="s">
        <v>280</v>
      </c>
      <c r="AN456" t="s">
        <v>394</v>
      </c>
      <c r="AO456" t="s">
        <v>395</v>
      </c>
      <c r="AP456" t="s">
        <v>282</v>
      </c>
      <c r="AQ456" t="s">
        <v>84</v>
      </c>
      <c r="AR456">
        <v>-33.601784000000002</v>
      </c>
      <c r="AS456">
        <v>150.97615099999999</v>
      </c>
      <c r="AT456" t="s">
        <v>281</v>
      </c>
      <c r="AU456" t="s">
        <v>283</v>
      </c>
      <c r="AV456" t="s">
        <v>51</v>
      </c>
      <c r="AW456" s="1">
        <v>43522</v>
      </c>
    </row>
    <row r="457" spans="1:49" x14ac:dyDescent="0.35">
      <c r="A457">
        <v>2165</v>
      </c>
      <c r="B457">
        <v>6478</v>
      </c>
      <c r="C457" t="s">
        <v>3378</v>
      </c>
      <c r="D457" t="s">
        <v>3379</v>
      </c>
      <c r="E457" t="str">
        <f>TRIM(PROPER(F457))</f>
        <v>Hillston</v>
      </c>
      <c r="F457" t="s">
        <v>3380</v>
      </c>
      <c r="G457">
        <v>2675</v>
      </c>
      <c r="H457" t="s">
        <v>3381</v>
      </c>
      <c r="I457" t="s">
        <v>3382</v>
      </c>
      <c r="J457" t="s">
        <v>3383</v>
      </c>
      <c r="K457">
        <f>IF(ISBLANK(L457),0,L457)</f>
        <v>162.4</v>
      </c>
      <c r="L457">
        <v>162.4</v>
      </c>
      <c r="M457">
        <f>IF(ISBLANK(N457),0,N457)</f>
        <v>23</v>
      </c>
      <c r="N457">
        <v>23</v>
      </c>
      <c r="O457">
        <f>IF(ISBLANK(P457),0,P457)</f>
        <v>13</v>
      </c>
      <c r="P457">
        <v>13</v>
      </c>
      <c r="Q457">
        <f>IF(ISBLANK(R457),0,R457)</f>
        <v>915</v>
      </c>
      <c r="R457">
        <v>915</v>
      </c>
      <c r="S457" t="s">
        <v>290</v>
      </c>
      <c r="T457" t="s">
        <v>50</v>
      </c>
      <c r="U457" t="s">
        <v>51</v>
      </c>
      <c r="V457" t="s">
        <v>52</v>
      </c>
      <c r="W457" t="s">
        <v>291</v>
      </c>
      <c r="Y457" t="s">
        <v>51</v>
      </c>
      <c r="Z457" t="s">
        <v>51</v>
      </c>
      <c r="AA457" t="s">
        <v>51</v>
      </c>
      <c r="AB457" t="s">
        <v>54</v>
      </c>
      <c r="AC457" t="s">
        <v>199</v>
      </c>
      <c r="AD457" s="6" t="str">
        <f>TEXT(AE457,"yyyy-mm-dd")</f>
        <v>1882-02-01</v>
      </c>
      <c r="AE457" s="5" t="s">
        <v>1061</v>
      </c>
      <c r="AF457" t="s">
        <v>1753</v>
      </c>
      <c r="AG457" t="s">
        <v>187</v>
      </c>
      <c r="AH457" t="s">
        <v>184</v>
      </c>
      <c r="AI457" t="s">
        <v>106</v>
      </c>
      <c r="AJ457" t="s">
        <v>295</v>
      </c>
      <c r="AK457" t="s">
        <v>295</v>
      </c>
      <c r="AL457" t="s">
        <v>296</v>
      </c>
      <c r="AM457" t="s">
        <v>297</v>
      </c>
      <c r="AN457" t="s">
        <v>140</v>
      </c>
      <c r="AO457" t="s">
        <v>141</v>
      </c>
      <c r="AP457" t="s">
        <v>1117</v>
      </c>
      <c r="AQ457" t="s">
        <v>592</v>
      </c>
      <c r="AR457">
        <v>-33.479903999999998</v>
      </c>
      <c r="AS457">
        <v>145.54025999999999</v>
      </c>
      <c r="AT457" t="s">
        <v>111</v>
      </c>
      <c r="AU457" t="s">
        <v>143</v>
      </c>
      <c r="AV457" t="s">
        <v>51</v>
      </c>
      <c r="AW457" s="1">
        <v>43522</v>
      </c>
    </row>
    <row r="458" spans="1:49" x14ac:dyDescent="0.35">
      <c r="A458">
        <v>2166</v>
      </c>
      <c r="B458">
        <v>10237</v>
      </c>
      <c r="C458" t="s">
        <v>3384</v>
      </c>
      <c r="D458" t="s">
        <v>3385</v>
      </c>
      <c r="E458" t="str">
        <f>TRIM(PROPER(F458))</f>
        <v>Hill Top</v>
      </c>
      <c r="F458" t="s">
        <v>3386</v>
      </c>
      <c r="G458">
        <v>2575</v>
      </c>
      <c r="H458" t="s">
        <v>3387</v>
      </c>
      <c r="I458" t="s">
        <v>3388</v>
      </c>
      <c r="J458" t="s">
        <v>3389</v>
      </c>
      <c r="K458">
        <f>IF(ISBLANK(L458),0,L458)</f>
        <v>152</v>
      </c>
      <c r="L458">
        <v>152</v>
      </c>
      <c r="M458">
        <f>IF(ISBLANK(N458),0,N458)</f>
        <v>6</v>
      </c>
      <c r="N458">
        <v>6</v>
      </c>
      <c r="O458">
        <f>IF(ISBLANK(P458),0,P458)</f>
        <v>0</v>
      </c>
      <c r="Q458">
        <f>IF(ISBLANK(R458),0,R458)</f>
        <v>945</v>
      </c>
      <c r="R458">
        <v>945</v>
      </c>
      <c r="S458" t="s">
        <v>49</v>
      </c>
      <c r="T458" t="s">
        <v>50</v>
      </c>
      <c r="U458" t="s">
        <v>51</v>
      </c>
      <c r="V458" t="s">
        <v>52</v>
      </c>
      <c r="W458" t="s">
        <v>53</v>
      </c>
      <c r="Y458" t="s">
        <v>51</v>
      </c>
      <c r="Z458" t="s">
        <v>51</v>
      </c>
      <c r="AA458" t="s">
        <v>51</v>
      </c>
      <c r="AB458" t="s">
        <v>54</v>
      </c>
      <c r="AC458" t="s">
        <v>51</v>
      </c>
      <c r="AD458" s="6" t="str">
        <f>TEXT(AE458,"yyyy-mm-dd")</f>
        <v>1884-08-01</v>
      </c>
      <c r="AE458" s="5" t="s">
        <v>1641</v>
      </c>
      <c r="AF458" t="s">
        <v>436</v>
      </c>
      <c r="AG458" t="s">
        <v>259</v>
      </c>
      <c r="AH458" t="s">
        <v>260</v>
      </c>
      <c r="AI458" t="s">
        <v>154</v>
      </c>
      <c r="AJ458" t="s">
        <v>259</v>
      </c>
      <c r="AK458" t="s">
        <v>410</v>
      </c>
      <c r="AL458" t="s">
        <v>414</v>
      </c>
      <c r="AM458" t="s">
        <v>415</v>
      </c>
      <c r="AN458" t="s">
        <v>265</v>
      </c>
      <c r="AO458" t="s">
        <v>265</v>
      </c>
      <c r="AP458" t="s">
        <v>160</v>
      </c>
      <c r="AQ458" t="s">
        <v>84</v>
      </c>
      <c r="AR458">
        <v>-34.354826000000003</v>
      </c>
      <c r="AS458">
        <v>150.49139600000001</v>
      </c>
      <c r="AT458" t="s">
        <v>111</v>
      </c>
      <c r="AU458" t="s">
        <v>438</v>
      </c>
      <c r="AV458" t="s">
        <v>51</v>
      </c>
      <c r="AW458" s="1">
        <v>43522</v>
      </c>
    </row>
    <row r="459" spans="1:49" x14ac:dyDescent="0.35">
      <c r="A459">
        <v>2167</v>
      </c>
      <c r="B459">
        <v>9174</v>
      </c>
      <c r="C459" t="s">
        <v>3390</v>
      </c>
      <c r="D459" t="s">
        <v>3391</v>
      </c>
      <c r="E459" t="str">
        <f>TRIM(PROPER(F459))</f>
        <v>Hinton</v>
      </c>
      <c r="F459" t="s">
        <v>3392</v>
      </c>
      <c r="G459">
        <v>2321</v>
      </c>
      <c r="H459" t="s">
        <v>3393</v>
      </c>
      <c r="I459" t="s">
        <v>3394</v>
      </c>
      <c r="J459" t="s">
        <v>3395</v>
      </c>
      <c r="K459">
        <f>IF(ISBLANK(L459),0,L459)</f>
        <v>86</v>
      </c>
      <c r="L459">
        <v>86</v>
      </c>
      <c r="M459">
        <f>IF(ISBLANK(N459),0,N459)</f>
        <v>0</v>
      </c>
      <c r="O459">
        <f>IF(ISBLANK(P459),0,P459)</f>
        <v>0</v>
      </c>
      <c r="P459">
        <v>0</v>
      </c>
      <c r="Q459">
        <f>IF(ISBLANK(R459),0,R459)</f>
        <v>1005</v>
      </c>
      <c r="R459">
        <v>1005</v>
      </c>
      <c r="S459" t="s">
        <v>49</v>
      </c>
      <c r="T459" t="s">
        <v>50</v>
      </c>
      <c r="U459" t="s">
        <v>51</v>
      </c>
      <c r="V459" t="s">
        <v>52</v>
      </c>
      <c r="W459" t="s">
        <v>53</v>
      </c>
      <c r="Y459" t="s">
        <v>51</v>
      </c>
      <c r="Z459" t="s">
        <v>51</v>
      </c>
      <c r="AA459" t="s">
        <v>51</v>
      </c>
      <c r="AB459" t="s">
        <v>54</v>
      </c>
      <c r="AC459" t="s">
        <v>51</v>
      </c>
      <c r="AD459" s="6" t="str">
        <f>TEXT(AE459,"yyyy-mm-dd")</f>
        <v>1849-04-01</v>
      </c>
      <c r="AE459" s="5" t="s">
        <v>3396</v>
      </c>
      <c r="AF459" t="s">
        <v>234</v>
      </c>
      <c r="AG459" t="s">
        <v>234</v>
      </c>
      <c r="AH459" t="s">
        <v>667</v>
      </c>
      <c r="AI459" t="s">
        <v>95</v>
      </c>
      <c r="AJ459" t="s">
        <v>78</v>
      </c>
      <c r="AK459" t="s">
        <v>78</v>
      </c>
      <c r="AL459" t="s">
        <v>79</v>
      </c>
      <c r="AM459" t="s">
        <v>80</v>
      </c>
      <c r="AN459" t="s">
        <v>81</v>
      </c>
      <c r="AO459" t="s">
        <v>82</v>
      </c>
      <c r="AP459" t="s">
        <v>83</v>
      </c>
      <c r="AQ459" t="s">
        <v>66</v>
      </c>
      <c r="AR459">
        <v>-32.716732999999998</v>
      </c>
      <c r="AS459">
        <v>151.65067400000001</v>
      </c>
      <c r="AT459" t="s">
        <v>85</v>
      </c>
      <c r="AU459" t="s">
        <v>86</v>
      </c>
      <c r="AV459" t="s">
        <v>51</v>
      </c>
      <c r="AW459" s="1">
        <v>43522</v>
      </c>
    </row>
    <row r="460" spans="1:49" x14ac:dyDescent="0.35">
      <c r="A460">
        <v>2170</v>
      </c>
      <c r="B460">
        <v>16191</v>
      </c>
      <c r="C460" t="s">
        <v>3397</v>
      </c>
      <c r="D460" t="s">
        <v>361</v>
      </c>
      <c r="E460" t="str">
        <f>TRIM(PROPER(F460))</f>
        <v>Holbrook</v>
      </c>
      <c r="F460" t="s">
        <v>3398</v>
      </c>
      <c r="G460">
        <v>2644</v>
      </c>
      <c r="H460" t="s">
        <v>3399</v>
      </c>
      <c r="I460" t="s">
        <v>3400</v>
      </c>
      <c r="J460" t="s">
        <v>3401</v>
      </c>
      <c r="K460">
        <f>IF(ISBLANK(L460),0,L460)</f>
        <v>145</v>
      </c>
      <c r="L460">
        <v>145</v>
      </c>
      <c r="M460">
        <f>IF(ISBLANK(N460),0,N460)</f>
        <v>11</v>
      </c>
      <c r="N460">
        <v>11</v>
      </c>
      <c r="O460">
        <f>IF(ISBLANK(P460),0,P460)</f>
        <v>0</v>
      </c>
      <c r="Q460">
        <f>IF(ISBLANK(R460),0,R460)</f>
        <v>981</v>
      </c>
      <c r="R460">
        <v>981</v>
      </c>
      <c r="S460" t="s">
        <v>49</v>
      </c>
      <c r="T460" t="s">
        <v>50</v>
      </c>
      <c r="U460" t="s">
        <v>51</v>
      </c>
      <c r="V460" t="s">
        <v>52</v>
      </c>
      <c r="W460" t="s">
        <v>53</v>
      </c>
      <c r="Y460" t="s">
        <v>51</v>
      </c>
      <c r="Z460" t="s">
        <v>51</v>
      </c>
      <c r="AA460" t="s">
        <v>51</v>
      </c>
      <c r="AB460" t="s">
        <v>54</v>
      </c>
      <c r="AC460" t="s">
        <v>51</v>
      </c>
      <c r="AD460" s="6" t="str">
        <f>TEXT(AE460,"yyyy-mm-dd")</f>
        <v>1868-11-01</v>
      </c>
      <c r="AE460" s="5" t="s">
        <v>3402</v>
      </c>
      <c r="AF460" t="s">
        <v>1408</v>
      </c>
      <c r="AG460" t="s">
        <v>183</v>
      </c>
      <c r="AH460" t="s">
        <v>184</v>
      </c>
      <c r="AI460" t="s">
        <v>106</v>
      </c>
      <c r="AJ460" t="s">
        <v>183</v>
      </c>
      <c r="AK460" t="s">
        <v>183</v>
      </c>
      <c r="AL460" t="s">
        <v>185</v>
      </c>
      <c r="AM460" t="s">
        <v>186</v>
      </c>
      <c r="AN460" t="s">
        <v>140</v>
      </c>
      <c r="AO460" t="s">
        <v>141</v>
      </c>
      <c r="AP460" t="s">
        <v>142</v>
      </c>
      <c r="AQ460" t="s">
        <v>84</v>
      </c>
      <c r="AR460">
        <v>-35.717852999999998</v>
      </c>
      <c r="AS460">
        <v>147.31895299999999</v>
      </c>
      <c r="AT460" t="s">
        <v>111</v>
      </c>
      <c r="AU460" t="s">
        <v>187</v>
      </c>
      <c r="AV460" t="s">
        <v>51</v>
      </c>
      <c r="AW460" s="1">
        <v>43522</v>
      </c>
    </row>
    <row r="461" spans="1:49" x14ac:dyDescent="0.35">
      <c r="A461">
        <v>2171</v>
      </c>
      <c r="B461">
        <v>4416</v>
      </c>
      <c r="C461" t="s">
        <v>3403</v>
      </c>
      <c r="D461" t="s">
        <v>3404</v>
      </c>
      <c r="E461" t="str">
        <f>TRIM(PROPER(F461))</f>
        <v>Holgate</v>
      </c>
      <c r="F461" t="s">
        <v>3405</v>
      </c>
      <c r="G461">
        <v>2250</v>
      </c>
      <c r="H461" t="s">
        <v>3406</v>
      </c>
      <c r="I461" t="s">
        <v>3407</v>
      </c>
      <c r="J461" t="s">
        <v>3408</v>
      </c>
      <c r="K461">
        <f>IF(ISBLANK(L461),0,L461)</f>
        <v>161</v>
      </c>
      <c r="L461">
        <v>161</v>
      </c>
      <c r="M461">
        <f>IF(ISBLANK(N461),0,N461)</f>
        <v>7</v>
      </c>
      <c r="N461">
        <v>7</v>
      </c>
      <c r="O461">
        <f>IF(ISBLANK(P461),0,P461)</f>
        <v>15</v>
      </c>
      <c r="P461">
        <v>15</v>
      </c>
      <c r="Q461">
        <f>IF(ISBLANK(R461),0,R461)</f>
        <v>1076</v>
      </c>
      <c r="R461">
        <v>1076</v>
      </c>
      <c r="S461" t="s">
        <v>49</v>
      </c>
      <c r="T461" t="s">
        <v>50</v>
      </c>
      <c r="U461" t="s">
        <v>51</v>
      </c>
      <c r="V461" t="s">
        <v>52</v>
      </c>
      <c r="W461" t="s">
        <v>53</v>
      </c>
      <c r="Y461" t="s">
        <v>51</v>
      </c>
      <c r="Z461" t="s">
        <v>51</v>
      </c>
      <c r="AA461" t="s">
        <v>51</v>
      </c>
      <c r="AB461" t="s">
        <v>54</v>
      </c>
      <c r="AC461" t="s">
        <v>51</v>
      </c>
      <c r="AD461" s="6" t="str">
        <f>TEXT(AE461,"yyyy-mm-dd")</f>
        <v>1928-01-01</v>
      </c>
      <c r="AE461" s="5">
        <v>10228</v>
      </c>
      <c r="AF461" t="s">
        <v>445</v>
      </c>
      <c r="AG461" t="s">
        <v>446</v>
      </c>
      <c r="AH461" t="s">
        <v>906</v>
      </c>
      <c r="AI461" t="s">
        <v>95</v>
      </c>
      <c r="AJ461" t="s">
        <v>448</v>
      </c>
      <c r="AK461" t="s">
        <v>449</v>
      </c>
      <c r="AL461" t="s">
        <v>450</v>
      </c>
      <c r="AM461" t="s">
        <v>451</v>
      </c>
      <c r="AN461" t="s">
        <v>81</v>
      </c>
      <c r="AO461" t="s">
        <v>445</v>
      </c>
      <c r="AP461" t="s">
        <v>445</v>
      </c>
      <c r="AQ461" t="s">
        <v>66</v>
      </c>
      <c r="AR461">
        <v>-33.405106000000004</v>
      </c>
      <c r="AS461">
        <v>151.40772200000001</v>
      </c>
      <c r="AT461" t="s">
        <v>85</v>
      </c>
      <c r="AU461" t="s">
        <v>445</v>
      </c>
      <c r="AV461" t="s">
        <v>51</v>
      </c>
      <c r="AW461" s="1">
        <v>43522</v>
      </c>
    </row>
    <row r="462" spans="1:49" x14ac:dyDescent="0.35">
      <c r="A462">
        <v>2172</v>
      </c>
      <c r="B462">
        <v>10972</v>
      </c>
      <c r="C462" t="s">
        <v>3409</v>
      </c>
      <c r="D462" t="s">
        <v>3410</v>
      </c>
      <c r="E462" t="str">
        <f>TRIM(PROPER(F462))</f>
        <v>Cowra</v>
      </c>
      <c r="F462" t="s">
        <v>2193</v>
      </c>
      <c r="G462">
        <v>2794</v>
      </c>
      <c r="H462" t="s">
        <v>3411</v>
      </c>
      <c r="I462" t="s">
        <v>3412</v>
      </c>
      <c r="J462" t="s">
        <v>3413</v>
      </c>
      <c r="K462">
        <f>IF(ISBLANK(L462),0,L462)</f>
        <v>57</v>
      </c>
      <c r="L462">
        <v>57</v>
      </c>
      <c r="M462">
        <f>IF(ISBLANK(N462),0,N462)</f>
        <v>14</v>
      </c>
      <c r="N462">
        <v>14</v>
      </c>
      <c r="O462">
        <f>IF(ISBLANK(P462),0,P462)</f>
        <v>0</v>
      </c>
      <c r="P462">
        <v>0</v>
      </c>
      <c r="Q462">
        <f>IF(ISBLANK(R462),0,R462)</f>
        <v>901</v>
      </c>
      <c r="R462">
        <v>901</v>
      </c>
      <c r="S462" t="s">
        <v>49</v>
      </c>
      <c r="T462" t="s">
        <v>50</v>
      </c>
      <c r="U462" t="s">
        <v>51</v>
      </c>
      <c r="V462" t="s">
        <v>52</v>
      </c>
      <c r="W462" t="s">
        <v>53</v>
      </c>
      <c r="Y462" t="s">
        <v>51</v>
      </c>
      <c r="Z462" t="s">
        <v>51</v>
      </c>
      <c r="AA462" t="s">
        <v>51</v>
      </c>
      <c r="AB462" t="s">
        <v>54</v>
      </c>
      <c r="AC462" t="s">
        <v>51</v>
      </c>
      <c r="AD462" s="6" t="str">
        <f>TEXT(AE462,"yyyy-mm-dd")</f>
        <v>1880-11-01</v>
      </c>
      <c r="AE462" s="5" t="s">
        <v>3414</v>
      </c>
      <c r="AF462" t="s">
        <v>1711</v>
      </c>
      <c r="AG462" t="s">
        <v>293</v>
      </c>
      <c r="AH462" t="s">
        <v>143</v>
      </c>
      <c r="AI462" t="s">
        <v>106</v>
      </c>
      <c r="AJ462" t="s">
        <v>1711</v>
      </c>
      <c r="AK462" t="s">
        <v>740</v>
      </c>
      <c r="AL462" t="s">
        <v>1649</v>
      </c>
      <c r="AM462" t="s">
        <v>1650</v>
      </c>
      <c r="AN462" t="s">
        <v>140</v>
      </c>
      <c r="AO462" t="s">
        <v>512</v>
      </c>
      <c r="AP462" t="s">
        <v>513</v>
      </c>
      <c r="AQ462" t="s">
        <v>84</v>
      </c>
      <c r="AR462">
        <v>-33.810597000000001</v>
      </c>
      <c r="AS462">
        <v>148.756777</v>
      </c>
      <c r="AT462" t="s">
        <v>174</v>
      </c>
      <c r="AU462" t="s">
        <v>631</v>
      </c>
      <c r="AV462" t="s">
        <v>51</v>
      </c>
      <c r="AW462" s="1">
        <v>43522</v>
      </c>
    </row>
    <row r="463" spans="1:49" x14ac:dyDescent="0.35">
      <c r="A463">
        <v>2173</v>
      </c>
      <c r="B463">
        <v>7788</v>
      </c>
      <c r="C463" t="s">
        <v>3415</v>
      </c>
      <c r="D463" t="s">
        <v>3416</v>
      </c>
      <c r="E463" t="str">
        <f>TRIM(PROPER(F463))</f>
        <v>Homebush</v>
      </c>
      <c r="F463" t="s">
        <v>3417</v>
      </c>
      <c r="G463">
        <v>2140</v>
      </c>
      <c r="H463" t="s">
        <v>3418</v>
      </c>
      <c r="I463" t="s">
        <v>3419</v>
      </c>
      <c r="J463" t="s">
        <v>3420</v>
      </c>
      <c r="K463">
        <f>IF(ISBLANK(L463),0,L463)</f>
        <v>488</v>
      </c>
      <c r="L463">
        <v>488</v>
      </c>
      <c r="M463">
        <f>IF(ISBLANK(N463),0,N463)</f>
        <v>0</v>
      </c>
      <c r="O463">
        <f>IF(ISBLANK(P463),0,P463)</f>
        <v>96</v>
      </c>
      <c r="P463">
        <v>96</v>
      </c>
      <c r="Q463">
        <f>IF(ISBLANK(R463),0,R463)</f>
        <v>1077</v>
      </c>
      <c r="R463">
        <v>1077</v>
      </c>
      <c r="S463" t="s">
        <v>49</v>
      </c>
      <c r="T463" t="s">
        <v>50</v>
      </c>
      <c r="U463" t="s">
        <v>51</v>
      </c>
      <c r="V463" t="s">
        <v>52</v>
      </c>
      <c r="W463" t="s">
        <v>53</v>
      </c>
      <c r="Y463" t="s">
        <v>51</v>
      </c>
      <c r="Z463" t="s">
        <v>51</v>
      </c>
      <c r="AA463" t="s">
        <v>51</v>
      </c>
      <c r="AB463" t="s">
        <v>54</v>
      </c>
      <c r="AC463" t="s">
        <v>51</v>
      </c>
      <c r="AD463" s="6" t="str">
        <f>TEXT(AE463,"yyyy-mm-dd")</f>
        <v>1885-02-01</v>
      </c>
      <c r="AE463" s="5" t="s">
        <v>1939</v>
      </c>
      <c r="AF463" t="s">
        <v>391</v>
      </c>
      <c r="AG463" t="s">
        <v>391</v>
      </c>
      <c r="AH463" t="s">
        <v>57</v>
      </c>
      <c r="AI463" t="s">
        <v>58</v>
      </c>
      <c r="AJ463" t="s">
        <v>391</v>
      </c>
      <c r="AK463" t="s">
        <v>391</v>
      </c>
      <c r="AL463" t="s">
        <v>392</v>
      </c>
      <c r="AM463" t="s">
        <v>393</v>
      </c>
      <c r="AN463" t="s">
        <v>63</v>
      </c>
      <c r="AO463" t="s">
        <v>64</v>
      </c>
      <c r="AP463" t="s">
        <v>396</v>
      </c>
      <c r="AQ463" t="s">
        <v>66</v>
      </c>
      <c r="AR463">
        <v>-33.867319000000002</v>
      </c>
      <c r="AS463">
        <v>151.08523</v>
      </c>
      <c r="AT463" t="s">
        <v>265</v>
      </c>
      <c r="AU463" t="s">
        <v>67</v>
      </c>
      <c r="AV463" t="s">
        <v>51</v>
      </c>
      <c r="AW463" s="1">
        <v>43522</v>
      </c>
    </row>
    <row r="464" spans="1:49" x14ac:dyDescent="0.35">
      <c r="A464">
        <v>2177</v>
      </c>
      <c r="B464">
        <v>9162</v>
      </c>
      <c r="C464" t="s">
        <v>3421</v>
      </c>
      <c r="D464" t="s">
        <v>3422</v>
      </c>
      <c r="E464" t="str">
        <f>TRIM(PROPER(F464))</f>
        <v>Maitland</v>
      </c>
      <c r="F464" t="s">
        <v>3423</v>
      </c>
      <c r="G464">
        <v>2320</v>
      </c>
      <c r="H464" t="s">
        <v>3424</v>
      </c>
      <c r="I464" t="s">
        <v>3425</v>
      </c>
      <c r="J464" t="s">
        <v>3426</v>
      </c>
      <c r="K464">
        <f>IF(ISBLANK(L464),0,L464)</f>
        <v>421</v>
      </c>
      <c r="L464">
        <v>421</v>
      </c>
      <c r="M464">
        <f>IF(ISBLANK(N464),0,N464)</f>
        <v>21</v>
      </c>
      <c r="N464">
        <v>21</v>
      </c>
      <c r="O464">
        <f>IF(ISBLANK(P464),0,P464)</f>
        <v>5</v>
      </c>
      <c r="P464">
        <v>5</v>
      </c>
      <c r="Q464">
        <f>IF(ISBLANK(R464),0,R464)</f>
        <v>853</v>
      </c>
      <c r="R464">
        <v>853</v>
      </c>
      <c r="S464" t="s">
        <v>49</v>
      </c>
      <c r="T464" t="s">
        <v>50</v>
      </c>
      <c r="U464" t="s">
        <v>51</v>
      </c>
      <c r="V464" t="s">
        <v>52</v>
      </c>
      <c r="W464" t="s">
        <v>53</v>
      </c>
      <c r="Y464" t="s">
        <v>199</v>
      </c>
      <c r="Z464" t="s">
        <v>51</v>
      </c>
      <c r="AA464" t="s">
        <v>51</v>
      </c>
      <c r="AB464" t="s">
        <v>54</v>
      </c>
      <c r="AC464" t="s">
        <v>51</v>
      </c>
      <c r="AD464" s="6" t="str">
        <f>TEXT(AE464,"yyyy-mm-dd")</f>
        <v>1890-01-01</v>
      </c>
      <c r="AE464" s="5" t="s">
        <v>1427</v>
      </c>
      <c r="AF464" t="s">
        <v>78</v>
      </c>
      <c r="AG464" t="s">
        <v>78</v>
      </c>
      <c r="AH464" t="s">
        <v>94</v>
      </c>
      <c r="AI464" t="s">
        <v>95</v>
      </c>
      <c r="AJ464" t="s">
        <v>78</v>
      </c>
      <c r="AK464" t="s">
        <v>78</v>
      </c>
      <c r="AL464" t="s">
        <v>79</v>
      </c>
      <c r="AM464" t="s">
        <v>80</v>
      </c>
      <c r="AN464" t="s">
        <v>81</v>
      </c>
      <c r="AO464" t="s">
        <v>82</v>
      </c>
      <c r="AP464" t="s">
        <v>83</v>
      </c>
      <c r="AQ464" t="s">
        <v>66</v>
      </c>
      <c r="AR464">
        <v>-32.725200000000001</v>
      </c>
      <c r="AS464">
        <v>151.53237899999999</v>
      </c>
      <c r="AT464" t="s">
        <v>85</v>
      </c>
      <c r="AU464" t="s">
        <v>86</v>
      </c>
      <c r="AV464" t="s">
        <v>51</v>
      </c>
      <c r="AW464" s="1">
        <v>43522</v>
      </c>
    </row>
    <row r="465" spans="1:49" x14ac:dyDescent="0.35">
      <c r="A465">
        <v>2182</v>
      </c>
      <c r="B465">
        <v>8153</v>
      </c>
      <c r="C465" t="s">
        <v>3427</v>
      </c>
      <c r="D465" t="s">
        <v>3428</v>
      </c>
      <c r="E465" t="str">
        <f>TRIM(PROPER(F465))</f>
        <v>Horsley Park</v>
      </c>
      <c r="F465" t="s">
        <v>3429</v>
      </c>
      <c r="G465">
        <v>2164</v>
      </c>
      <c r="H465" t="s">
        <v>3430</v>
      </c>
      <c r="I465" t="s">
        <v>3431</v>
      </c>
      <c r="J465" t="s">
        <v>3432</v>
      </c>
      <c r="K465">
        <f>IF(ISBLANK(L465),0,L465)</f>
        <v>98</v>
      </c>
      <c r="L465">
        <v>98</v>
      </c>
      <c r="M465">
        <f>IF(ISBLANK(N465),0,N465)</f>
        <v>8</v>
      </c>
      <c r="N465">
        <v>8</v>
      </c>
      <c r="O465">
        <f>IF(ISBLANK(P465),0,P465)</f>
        <v>55</v>
      </c>
      <c r="P465">
        <v>55</v>
      </c>
      <c r="Q465">
        <f>IF(ISBLANK(R465),0,R465)</f>
        <v>954</v>
      </c>
      <c r="R465">
        <v>954</v>
      </c>
      <c r="S465" t="s">
        <v>49</v>
      </c>
      <c r="T465" t="s">
        <v>50</v>
      </c>
      <c r="U465" t="s">
        <v>51</v>
      </c>
      <c r="V465" t="s">
        <v>52</v>
      </c>
      <c r="W465" t="s">
        <v>53</v>
      </c>
      <c r="Y465" t="s">
        <v>51</v>
      </c>
      <c r="Z465" t="s">
        <v>51</v>
      </c>
      <c r="AA465" t="s">
        <v>51</v>
      </c>
      <c r="AB465" t="s">
        <v>54</v>
      </c>
      <c r="AC465" t="s">
        <v>51</v>
      </c>
      <c r="AD465" s="6" t="str">
        <f>TEXT(AE465,"yyyy-mm-dd")</f>
        <v>1931-06-01</v>
      </c>
      <c r="AE465" s="5">
        <v>11475</v>
      </c>
      <c r="AF465" t="s">
        <v>1277</v>
      </c>
      <c r="AG465" t="s">
        <v>3433</v>
      </c>
      <c r="AH465" t="s">
        <v>2760</v>
      </c>
      <c r="AI465" t="s">
        <v>154</v>
      </c>
      <c r="AJ465" t="s">
        <v>1280</v>
      </c>
      <c r="AK465" t="s">
        <v>262</v>
      </c>
      <c r="AL465" t="s">
        <v>263</v>
      </c>
      <c r="AM465" t="s">
        <v>264</v>
      </c>
      <c r="AN465" t="s">
        <v>265</v>
      </c>
      <c r="AO465" t="s">
        <v>265</v>
      </c>
      <c r="AP465" t="s">
        <v>396</v>
      </c>
      <c r="AQ465" t="s">
        <v>66</v>
      </c>
      <c r="AR465">
        <v>-33.840414000000003</v>
      </c>
      <c r="AS465">
        <v>150.85268300000001</v>
      </c>
      <c r="AT465" t="s">
        <v>265</v>
      </c>
      <c r="AU465" t="s">
        <v>428</v>
      </c>
      <c r="AV465" t="s">
        <v>51</v>
      </c>
      <c r="AW465" s="1">
        <v>43522</v>
      </c>
    </row>
    <row r="466" spans="1:49" x14ac:dyDescent="0.35">
      <c r="A466">
        <v>2186</v>
      </c>
      <c r="B466">
        <v>10459</v>
      </c>
      <c r="C466" t="s">
        <v>3434</v>
      </c>
      <c r="D466" t="s">
        <v>3435</v>
      </c>
      <c r="E466" t="str">
        <f>TRIM(PROPER(F466))</f>
        <v>Howlong</v>
      </c>
      <c r="F466" t="s">
        <v>3436</v>
      </c>
      <c r="G466">
        <v>2643</v>
      </c>
      <c r="H466" t="s">
        <v>3437</v>
      </c>
      <c r="I466" t="s">
        <v>3438</v>
      </c>
      <c r="J466" t="s">
        <v>3439</v>
      </c>
      <c r="K466">
        <f>IF(ISBLANK(L466),0,L466)</f>
        <v>188</v>
      </c>
      <c r="L466">
        <v>188</v>
      </c>
      <c r="M466">
        <f>IF(ISBLANK(N466),0,N466)</f>
        <v>0</v>
      </c>
      <c r="O466">
        <f>IF(ISBLANK(P466),0,P466)</f>
        <v>4</v>
      </c>
      <c r="P466">
        <v>4</v>
      </c>
      <c r="Q466">
        <f>IF(ISBLANK(R466),0,R466)</f>
        <v>988</v>
      </c>
      <c r="R466">
        <v>988</v>
      </c>
      <c r="S466" t="s">
        <v>49</v>
      </c>
      <c r="T466" t="s">
        <v>50</v>
      </c>
      <c r="U466" t="s">
        <v>51</v>
      </c>
      <c r="V466" t="s">
        <v>52</v>
      </c>
      <c r="W466" t="s">
        <v>53</v>
      </c>
      <c r="Y466" t="s">
        <v>51</v>
      </c>
      <c r="Z466" t="s">
        <v>51</v>
      </c>
      <c r="AA466" t="s">
        <v>51</v>
      </c>
      <c r="AB466" t="s">
        <v>54</v>
      </c>
      <c r="AC466" t="s">
        <v>51</v>
      </c>
      <c r="AD466" s="6" t="str">
        <f>TEXT(AE466,"yyyy-mm-dd")</f>
        <v>1861-12-01</v>
      </c>
      <c r="AE466" s="5" t="s">
        <v>3440</v>
      </c>
      <c r="AF466" t="s">
        <v>1261</v>
      </c>
      <c r="AG466" t="s">
        <v>183</v>
      </c>
      <c r="AH466" t="s">
        <v>184</v>
      </c>
      <c r="AI466" t="s">
        <v>106</v>
      </c>
      <c r="AJ466" t="s">
        <v>260</v>
      </c>
      <c r="AK466" t="s">
        <v>183</v>
      </c>
      <c r="AL466" t="s">
        <v>185</v>
      </c>
      <c r="AM466" t="s">
        <v>186</v>
      </c>
      <c r="AN466" t="s">
        <v>140</v>
      </c>
      <c r="AO466" t="s">
        <v>141</v>
      </c>
      <c r="AP466" t="s">
        <v>142</v>
      </c>
      <c r="AQ466" t="s">
        <v>84</v>
      </c>
      <c r="AR466">
        <v>-35.979939000000002</v>
      </c>
      <c r="AS466">
        <v>146.636764</v>
      </c>
      <c r="AT466" t="s">
        <v>111</v>
      </c>
      <c r="AU466" t="s">
        <v>187</v>
      </c>
      <c r="AV466" t="s">
        <v>51</v>
      </c>
      <c r="AW466" s="1">
        <v>43522</v>
      </c>
    </row>
    <row r="467" spans="1:49" x14ac:dyDescent="0.35">
      <c r="A467">
        <v>2187</v>
      </c>
      <c r="B467">
        <v>8546</v>
      </c>
      <c r="C467" t="s">
        <v>3441</v>
      </c>
      <c r="D467" t="s">
        <v>3442</v>
      </c>
      <c r="E467" t="str">
        <f>TRIM(PROPER(F467))</f>
        <v>Hoxton Park</v>
      </c>
      <c r="F467" t="s">
        <v>3443</v>
      </c>
      <c r="G467">
        <v>2171</v>
      </c>
      <c r="H467" t="s">
        <v>3444</v>
      </c>
      <c r="I467" t="s">
        <v>3445</v>
      </c>
      <c r="J467" t="s">
        <v>3446</v>
      </c>
      <c r="K467">
        <f>IF(ISBLANK(L467),0,L467)</f>
        <v>638</v>
      </c>
      <c r="L467">
        <v>638</v>
      </c>
      <c r="M467">
        <f>IF(ISBLANK(N467),0,N467)</f>
        <v>3</v>
      </c>
      <c r="N467">
        <v>3</v>
      </c>
      <c r="O467">
        <f>IF(ISBLANK(P467),0,P467)</f>
        <v>76</v>
      </c>
      <c r="P467">
        <v>76</v>
      </c>
      <c r="Q467">
        <f>IF(ISBLANK(R467),0,R467)</f>
        <v>985</v>
      </c>
      <c r="R467">
        <v>985</v>
      </c>
      <c r="S467" t="s">
        <v>49</v>
      </c>
      <c r="T467" t="s">
        <v>50</v>
      </c>
      <c r="U467" t="s">
        <v>51</v>
      </c>
      <c r="V467" t="s">
        <v>52</v>
      </c>
      <c r="W467" t="s">
        <v>53</v>
      </c>
      <c r="Y467" t="s">
        <v>51</v>
      </c>
      <c r="Z467" t="s">
        <v>51</v>
      </c>
      <c r="AA467" t="s">
        <v>51</v>
      </c>
      <c r="AB467" t="s">
        <v>54</v>
      </c>
      <c r="AC467" t="s">
        <v>51</v>
      </c>
      <c r="AD467" s="6" t="str">
        <f>TEXT(AE467,"yyyy-mm-dd")</f>
        <v>1882-01-01</v>
      </c>
      <c r="AE467" s="5" t="s">
        <v>471</v>
      </c>
      <c r="AF467" t="s">
        <v>423</v>
      </c>
      <c r="AG467" t="s">
        <v>423</v>
      </c>
      <c r="AH467" t="s">
        <v>424</v>
      </c>
      <c r="AI467" t="s">
        <v>154</v>
      </c>
      <c r="AJ467" t="s">
        <v>1280</v>
      </c>
      <c r="AK467" t="s">
        <v>262</v>
      </c>
      <c r="AL467" t="s">
        <v>263</v>
      </c>
      <c r="AM467" t="s">
        <v>264</v>
      </c>
      <c r="AN467" t="s">
        <v>265</v>
      </c>
      <c r="AO467" t="s">
        <v>265</v>
      </c>
      <c r="AP467" t="s">
        <v>396</v>
      </c>
      <c r="AQ467" t="s">
        <v>66</v>
      </c>
      <c r="AR467">
        <v>-33.931880999999997</v>
      </c>
      <c r="AS467">
        <v>150.849626</v>
      </c>
      <c r="AT467" t="s">
        <v>265</v>
      </c>
      <c r="AU467" t="s">
        <v>428</v>
      </c>
      <c r="AV467" t="s">
        <v>51</v>
      </c>
      <c r="AW467" s="1">
        <v>43522</v>
      </c>
    </row>
    <row r="468" spans="1:49" x14ac:dyDescent="0.35">
      <c r="A468">
        <v>2188</v>
      </c>
      <c r="B468">
        <v>10498</v>
      </c>
      <c r="C468" t="s">
        <v>3447</v>
      </c>
      <c r="D468" t="s">
        <v>3293</v>
      </c>
      <c r="E468" t="str">
        <f>TRIM(PROPER(F468))</f>
        <v>Humula</v>
      </c>
      <c r="F468" t="s">
        <v>3448</v>
      </c>
      <c r="G468">
        <v>2652</v>
      </c>
      <c r="H468" t="s">
        <v>3449</v>
      </c>
      <c r="I468" t="s">
        <v>3450</v>
      </c>
      <c r="J468" t="s">
        <v>3451</v>
      </c>
      <c r="K468">
        <f>IF(ISBLANK(L468),0,L468)</f>
        <v>18</v>
      </c>
      <c r="L468">
        <v>18</v>
      </c>
      <c r="M468">
        <f>IF(ISBLANK(N468),0,N468)</f>
        <v>0</v>
      </c>
      <c r="O468">
        <f>IF(ISBLANK(P468),0,P468)</f>
        <v>0</v>
      </c>
      <c r="P468">
        <v>0</v>
      </c>
      <c r="Q468">
        <f>IF(ISBLANK(R468),0,R468)</f>
        <v>922</v>
      </c>
      <c r="R468">
        <v>922</v>
      </c>
      <c r="S468" t="s">
        <v>49</v>
      </c>
      <c r="T468" t="s">
        <v>50</v>
      </c>
      <c r="U468" t="s">
        <v>51</v>
      </c>
      <c r="V468" t="s">
        <v>52</v>
      </c>
      <c r="W468" t="s">
        <v>53</v>
      </c>
      <c r="Y468" t="s">
        <v>51</v>
      </c>
      <c r="Z468" t="s">
        <v>51</v>
      </c>
      <c r="AA468" t="s">
        <v>51</v>
      </c>
      <c r="AB468" t="s">
        <v>54</v>
      </c>
      <c r="AC468" t="s">
        <v>51</v>
      </c>
      <c r="AD468" s="6" t="str">
        <f>TEXT(AE468,"yyyy-mm-dd")</f>
        <v>1879-08-01</v>
      </c>
      <c r="AE468" s="5" t="s">
        <v>3452</v>
      </c>
      <c r="AF468" t="s">
        <v>136</v>
      </c>
      <c r="AG468" t="s">
        <v>136</v>
      </c>
      <c r="AH468" t="s">
        <v>143</v>
      </c>
      <c r="AI468" t="s">
        <v>106</v>
      </c>
      <c r="AJ468" t="s">
        <v>137</v>
      </c>
      <c r="AK468" t="s">
        <v>136</v>
      </c>
      <c r="AL468" t="s">
        <v>138</v>
      </c>
      <c r="AM468" t="s">
        <v>139</v>
      </c>
      <c r="AN468" t="s">
        <v>140</v>
      </c>
      <c r="AO468" t="s">
        <v>141</v>
      </c>
      <c r="AP468" t="s">
        <v>142</v>
      </c>
      <c r="AQ468" t="s">
        <v>113</v>
      </c>
      <c r="AR468">
        <v>-35.483339000000001</v>
      </c>
      <c r="AS468">
        <v>147.760583</v>
      </c>
      <c r="AT468" t="s">
        <v>111</v>
      </c>
      <c r="AU468" t="s">
        <v>143</v>
      </c>
      <c r="AV468" t="s">
        <v>51</v>
      </c>
      <c r="AW468" s="1">
        <v>43522</v>
      </c>
    </row>
    <row r="469" spans="1:49" x14ac:dyDescent="0.35">
      <c r="A469">
        <v>2189</v>
      </c>
      <c r="B469">
        <v>7728</v>
      </c>
      <c r="C469" t="s">
        <v>3453</v>
      </c>
      <c r="D469" t="s">
        <v>3454</v>
      </c>
      <c r="E469" t="str">
        <f>TRIM(PROPER(F469))</f>
        <v>Hunters Hill</v>
      </c>
      <c r="F469" t="s">
        <v>3455</v>
      </c>
      <c r="G469">
        <v>2110</v>
      </c>
      <c r="H469" t="s">
        <v>3456</v>
      </c>
      <c r="I469" t="s">
        <v>3457</v>
      </c>
      <c r="J469" t="s">
        <v>3458</v>
      </c>
      <c r="K469">
        <f>IF(ISBLANK(L469),0,L469)</f>
        <v>359</v>
      </c>
      <c r="L469">
        <v>359</v>
      </c>
      <c r="M469">
        <f>IF(ISBLANK(N469),0,N469)</f>
        <v>0</v>
      </c>
      <c r="O469">
        <f>IF(ISBLANK(P469),0,P469)</f>
        <v>35</v>
      </c>
      <c r="P469">
        <v>35</v>
      </c>
      <c r="Q469">
        <f>IF(ISBLANK(R469),0,R469)</f>
        <v>1170</v>
      </c>
      <c r="R469">
        <v>1170</v>
      </c>
      <c r="S469" t="s">
        <v>49</v>
      </c>
      <c r="T469" t="s">
        <v>50</v>
      </c>
      <c r="U469" t="s">
        <v>51</v>
      </c>
      <c r="V469" t="s">
        <v>52</v>
      </c>
      <c r="W469" t="s">
        <v>53</v>
      </c>
      <c r="Y469" t="s">
        <v>51</v>
      </c>
      <c r="Z469" t="s">
        <v>51</v>
      </c>
      <c r="AA469" t="s">
        <v>51</v>
      </c>
      <c r="AB469" t="s">
        <v>54</v>
      </c>
      <c r="AC469" t="s">
        <v>51</v>
      </c>
      <c r="AD469" s="6" t="str">
        <f>TEXT(AE469,"yyyy-mm-dd")</f>
        <v>1869-08-01</v>
      </c>
      <c r="AE469" s="5" t="s">
        <v>747</v>
      </c>
      <c r="AF469" t="s">
        <v>1268</v>
      </c>
      <c r="AG469" t="s">
        <v>333</v>
      </c>
      <c r="AH469" t="s">
        <v>334</v>
      </c>
      <c r="AI469" t="s">
        <v>282</v>
      </c>
      <c r="AJ469" t="s">
        <v>1269</v>
      </c>
      <c r="AK469" t="s">
        <v>336</v>
      </c>
      <c r="AL469" t="s">
        <v>337</v>
      </c>
      <c r="AM469" t="s">
        <v>338</v>
      </c>
      <c r="AN469" t="s">
        <v>63</v>
      </c>
      <c r="AO469" t="s">
        <v>281</v>
      </c>
      <c r="AP469" t="s">
        <v>282</v>
      </c>
      <c r="AQ469" t="s">
        <v>66</v>
      </c>
      <c r="AR469">
        <v>-33.835121000000001</v>
      </c>
      <c r="AS469">
        <v>151.15125399999999</v>
      </c>
      <c r="AT469" t="s">
        <v>281</v>
      </c>
      <c r="AU469" t="s">
        <v>763</v>
      </c>
      <c r="AV469" t="s">
        <v>51</v>
      </c>
      <c r="AW469" s="1">
        <v>43522</v>
      </c>
    </row>
    <row r="470" spans="1:49" x14ac:dyDescent="0.35">
      <c r="A470">
        <v>2190</v>
      </c>
      <c r="B470">
        <v>9645</v>
      </c>
      <c r="C470" t="s">
        <v>3459</v>
      </c>
      <c r="D470" t="s">
        <v>3460</v>
      </c>
      <c r="E470" t="str">
        <f>TRIM(PROPER(F470))</f>
        <v>Wauchope</v>
      </c>
      <c r="F470" t="s">
        <v>743</v>
      </c>
      <c r="G470">
        <v>2446</v>
      </c>
      <c r="H470" t="s">
        <v>3461</v>
      </c>
      <c r="I470" t="s">
        <v>3462</v>
      </c>
      <c r="J470" t="s">
        <v>3463</v>
      </c>
      <c r="K470">
        <f>IF(ISBLANK(L470),0,L470)</f>
        <v>52</v>
      </c>
      <c r="L470">
        <v>52</v>
      </c>
      <c r="M470">
        <f>IF(ISBLANK(N470),0,N470)</f>
        <v>15</v>
      </c>
      <c r="N470">
        <v>15</v>
      </c>
      <c r="O470">
        <f>IF(ISBLANK(P470),0,P470)</f>
        <v>0</v>
      </c>
      <c r="Q470">
        <f>IF(ISBLANK(R470),0,R470)</f>
        <v>951</v>
      </c>
      <c r="R470">
        <v>951</v>
      </c>
      <c r="S470" t="s">
        <v>49</v>
      </c>
      <c r="T470" t="s">
        <v>50</v>
      </c>
      <c r="U470" t="s">
        <v>51</v>
      </c>
      <c r="V470" t="s">
        <v>52</v>
      </c>
      <c r="W470" t="s">
        <v>53</v>
      </c>
      <c r="Y470" t="s">
        <v>51</v>
      </c>
      <c r="Z470" t="s">
        <v>51</v>
      </c>
      <c r="AA470" t="s">
        <v>51</v>
      </c>
      <c r="AB470" t="s">
        <v>54</v>
      </c>
      <c r="AC470" t="s">
        <v>51</v>
      </c>
      <c r="AD470" s="6" t="str">
        <f>TEXT(AE470,"yyyy-mm-dd")</f>
        <v>1868-07-01</v>
      </c>
      <c r="AE470" s="5" t="s">
        <v>2053</v>
      </c>
      <c r="AF470" t="s">
        <v>748</v>
      </c>
      <c r="AG470" t="s">
        <v>749</v>
      </c>
      <c r="AH470" t="s">
        <v>667</v>
      </c>
      <c r="AI470" t="s">
        <v>77</v>
      </c>
      <c r="AJ470" t="s">
        <v>750</v>
      </c>
      <c r="AK470" t="s">
        <v>751</v>
      </c>
      <c r="AL470" t="s">
        <v>752</v>
      </c>
      <c r="AM470" t="s">
        <v>753</v>
      </c>
      <c r="AN470" t="s">
        <v>222</v>
      </c>
      <c r="AO470" t="s">
        <v>673</v>
      </c>
      <c r="AP470" t="s">
        <v>754</v>
      </c>
      <c r="AQ470" t="s">
        <v>84</v>
      </c>
      <c r="AR470">
        <v>-31.478214000000001</v>
      </c>
      <c r="AS470">
        <v>152.660607</v>
      </c>
      <c r="AT470" t="s">
        <v>225</v>
      </c>
      <c r="AU470" t="s">
        <v>673</v>
      </c>
      <c r="AV470" t="s">
        <v>51</v>
      </c>
      <c r="AW470" s="1">
        <v>43522</v>
      </c>
    </row>
    <row r="471" spans="1:49" x14ac:dyDescent="0.35">
      <c r="A471">
        <v>2193</v>
      </c>
      <c r="B471">
        <v>8976</v>
      </c>
      <c r="C471" t="s">
        <v>3464</v>
      </c>
      <c r="D471" t="s">
        <v>3465</v>
      </c>
      <c r="E471" t="str">
        <f>TRIM(PROPER(F471))</f>
        <v>Rathmines</v>
      </c>
      <c r="F471" t="s">
        <v>3466</v>
      </c>
      <c r="G471">
        <v>2283</v>
      </c>
      <c r="H471" t="s">
        <v>3467</v>
      </c>
      <c r="I471" t="s">
        <v>3468</v>
      </c>
      <c r="J471" t="s">
        <v>3469</v>
      </c>
      <c r="K471">
        <f>IF(ISBLANK(L471),0,L471)</f>
        <v>329</v>
      </c>
      <c r="L471">
        <v>329</v>
      </c>
      <c r="M471">
        <f>IF(ISBLANK(N471),0,N471)</f>
        <v>8</v>
      </c>
      <c r="N471">
        <v>8</v>
      </c>
      <c r="O471">
        <f>IF(ISBLANK(P471),0,P471)</f>
        <v>8</v>
      </c>
      <c r="P471">
        <v>8</v>
      </c>
      <c r="Q471">
        <f>IF(ISBLANK(R471),0,R471)</f>
        <v>1005</v>
      </c>
      <c r="R471">
        <v>1005</v>
      </c>
      <c r="S471" t="s">
        <v>49</v>
      </c>
      <c r="T471" t="s">
        <v>50</v>
      </c>
      <c r="U471" t="s">
        <v>51</v>
      </c>
      <c r="V471" t="s">
        <v>52</v>
      </c>
      <c r="W471" t="s">
        <v>53</v>
      </c>
      <c r="Y471" t="s">
        <v>51</v>
      </c>
      <c r="Z471" t="s">
        <v>51</v>
      </c>
      <c r="AA471" t="s">
        <v>51</v>
      </c>
      <c r="AB471" t="s">
        <v>54</v>
      </c>
      <c r="AC471" t="s">
        <v>51</v>
      </c>
      <c r="AD471" s="6" t="str">
        <f>TEXT(AE471,"yyyy-mm-dd")</f>
        <v>1941-01-01</v>
      </c>
      <c r="AE471" s="5">
        <v>14977</v>
      </c>
      <c r="AF471" t="s">
        <v>459</v>
      </c>
      <c r="AG471" t="s">
        <v>459</v>
      </c>
      <c r="AH471" t="s">
        <v>83</v>
      </c>
      <c r="AI471" t="s">
        <v>95</v>
      </c>
      <c r="AJ471" t="s">
        <v>460</v>
      </c>
      <c r="AK471" t="s">
        <v>461</v>
      </c>
      <c r="AL471" t="s">
        <v>462</v>
      </c>
      <c r="AM471" t="s">
        <v>463</v>
      </c>
      <c r="AN471" t="s">
        <v>81</v>
      </c>
      <c r="AO471" t="s">
        <v>82</v>
      </c>
      <c r="AP471" t="s">
        <v>464</v>
      </c>
      <c r="AQ471" t="s">
        <v>66</v>
      </c>
      <c r="AR471">
        <v>-33.042628000000001</v>
      </c>
      <c r="AS471">
        <v>151.5899</v>
      </c>
      <c r="AT471" t="s">
        <v>85</v>
      </c>
      <c r="AU471" t="s">
        <v>127</v>
      </c>
      <c r="AV471" t="s">
        <v>51</v>
      </c>
      <c r="AW471" s="1">
        <v>43522</v>
      </c>
    </row>
    <row r="472" spans="1:49" x14ac:dyDescent="0.35">
      <c r="A472">
        <v>2197</v>
      </c>
      <c r="B472">
        <v>4405</v>
      </c>
      <c r="C472" t="s">
        <v>3470</v>
      </c>
      <c r="D472" t="s">
        <v>3471</v>
      </c>
      <c r="E472" t="str">
        <f>TRIM(PROPER(F472))</f>
        <v>Hurstville</v>
      </c>
      <c r="F472" t="s">
        <v>3472</v>
      </c>
      <c r="G472">
        <v>2220</v>
      </c>
      <c r="H472" t="s">
        <v>3473</v>
      </c>
      <c r="I472" t="s">
        <v>3474</v>
      </c>
      <c r="J472" t="s">
        <v>3475</v>
      </c>
      <c r="K472">
        <f>IF(ISBLANK(L472),0,L472)</f>
        <v>1271</v>
      </c>
      <c r="L472">
        <v>1271</v>
      </c>
      <c r="M472">
        <f>IF(ISBLANK(N472),0,N472)</f>
        <v>0</v>
      </c>
      <c r="N472">
        <v>0</v>
      </c>
      <c r="O472">
        <f>IF(ISBLANK(P472),0,P472)</f>
        <v>97</v>
      </c>
      <c r="P472">
        <v>97</v>
      </c>
      <c r="Q472">
        <f>IF(ISBLANK(R472),0,R472)</f>
        <v>1100</v>
      </c>
      <c r="R472">
        <v>1100</v>
      </c>
      <c r="S472" t="s">
        <v>49</v>
      </c>
      <c r="T472" t="s">
        <v>50</v>
      </c>
      <c r="U472" t="s">
        <v>199</v>
      </c>
      <c r="V472" t="s">
        <v>52</v>
      </c>
      <c r="W472" t="s">
        <v>53</v>
      </c>
      <c r="Y472" t="s">
        <v>51</v>
      </c>
      <c r="Z472" t="s">
        <v>51</v>
      </c>
      <c r="AA472" t="s">
        <v>51</v>
      </c>
      <c r="AB472" t="s">
        <v>54</v>
      </c>
      <c r="AC472" t="s">
        <v>51</v>
      </c>
      <c r="AD472" s="6" t="str">
        <f>TEXT(AE472,"yyyy-mm-dd")</f>
        <v>1876-10-01</v>
      </c>
      <c r="AE472" s="5" t="s">
        <v>912</v>
      </c>
      <c r="AF472" t="s">
        <v>954</v>
      </c>
      <c r="AG472" t="s">
        <v>955</v>
      </c>
      <c r="AH472" t="s">
        <v>956</v>
      </c>
      <c r="AI472" t="s">
        <v>58</v>
      </c>
      <c r="AJ472" t="s">
        <v>954</v>
      </c>
      <c r="AK472" t="s">
        <v>350</v>
      </c>
      <c r="AL472" t="s">
        <v>351</v>
      </c>
      <c r="AM472" t="s">
        <v>352</v>
      </c>
      <c r="AN472" t="s">
        <v>63</v>
      </c>
      <c r="AO472" t="s">
        <v>552</v>
      </c>
      <c r="AP472" t="s">
        <v>65</v>
      </c>
      <c r="AQ472" t="s">
        <v>66</v>
      </c>
      <c r="AR472">
        <v>-33.964694999999999</v>
      </c>
      <c r="AS472">
        <v>151.11072799999999</v>
      </c>
      <c r="AT472" t="s">
        <v>64</v>
      </c>
      <c r="AU472" t="s">
        <v>562</v>
      </c>
      <c r="AV472" t="s">
        <v>51</v>
      </c>
      <c r="AW472" s="1">
        <v>43522</v>
      </c>
    </row>
    <row r="473" spans="1:49" x14ac:dyDescent="0.35">
      <c r="A473">
        <v>2198</v>
      </c>
      <c r="B473">
        <v>4406</v>
      </c>
      <c r="C473" t="s">
        <v>3476</v>
      </c>
      <c r="D473" t="s">
        <v>3477</v>
      </c>
      <c r="E473" t="str">
        <f>TRIM(PROPER(F473))</f>
        <v>Hurstville</v>
      </c>
      <c r="F473" t="s">
        <v>3472</v>
      </c>
      <c r="G473">
        <v>2220</v>
      </c>
      <c r="H473" t="s">
        <v>3478</v>
      </c>
      <c r="I473" t="s">
        <v>3479</v>
      </c>
      <c r="J473" t="s">
        <v>3480</v>
      </c>
      <c r="K473">
        <f>IF(ISBLANK(L473),0,L473)</f>
        <v>528</v>
      </c>
      <c r="L473">
        <v>528</v>
      </c>
      <c r="M473">
        <f>IF(ISBLANK(N473),0,N473)</f>
        <v>1</v>
      </c>
      <c r="N473">
        <v>1</v>
      </c>
      <c r="O473">
        <f>IF(ISBLANK(P473),0,P473)</f>
        <v>91</v>
      </c>
      <c r="P473">
        <v>91</v>
      </c>
      <c r="Q473">
        <f>IF(ISBLANK(R473),0,R473)</f>
        <v>1067</v>
      </c>
      <c r="R473">
        <v>1067</v>
      </c>
      <c r="S473" t="s">
        <v>49</v>
      </c>
      <c r="T473" t="s">
        <v>50</v>
      </c>
      <c r="U473" t="s">
        <v>51</v>
      </c>
      <c r="V473" t="s">
        <v>52</v>
      </c>
      <c r="W473" t="s">
        <v>53</v>
      </c>
      <c r="Y473" t="s">
        <v>51</v>
      </c>
      <c r="Z473" t="s">
        <v>51</v>
      </c>
      <c r="AA473" t="s">
        <v>51</v>
      </c>
      <c r="AB473" t="s">
        <v>54</v>
      </c>
      <c r="AC473" t="s">
        <v>51</v>
      </c>
      <c r="AD473" s="6" t="str">
        <f>TEXT(AE473,"yyyy-mm-dd")</f>
        <v>1915-06-01</v>
      </c>
      <c r="AE473" s="5">
        <v>5631</v>
      </c>
      <c r="AF473" t="s">
        <v>954</v>
      </c>
      <c r="AG473" t="s">
        <v>2031</v>
      </c>
      <c r="AH473" t="s">
        <v>1744</v>
      </c>
      <c r="AI473" t="s">
        <v>58</v>
      </c>
      <c r="AJ473" t="s">
        <v>954</v>
      </c>
      <c r="AK473" t="s">
        <v>350</v>
      </c>
      <c r="AL473" t="s">
        <v>351</v>
      </c>
      <c r="AM473" t="s">
        <v>352</v>
      </c>
      <c r="AN473" t="s">
        <v>63</v>
      </c>
      <c r="AO473" t="s">
        <v>552</v>
      </c>
      <c r="AP473" t="s">
        <v>65</v>
      </c>
      <c r="AQ473" t="s">
        <v>66</v>
      </c>
      <c r="AR473">
        <v>-33.972515999999999</v>
      </c>
      <c r="AS473">
        <v>151.09925200000001</v>
      </c>
      <c r="AT473" t="s">
        <v>64</v>
      </c>
      <c r="AU473" t="s">
        <v>562</v>
      </c>
      <c r="AV473" t="s">
        <v>51</v>
      </c>
      <c r="AW473" s="1">
        <v>43522</v>
      </c>
    </row>
    <row r="474" spans="1:49" x14ac:dyDescent="0.35">
      <c r="A474">
        <v>2199</v>
      </c>
      <c r="B474">
        <v>10075</v>
      </c>
      <c r="C474" t="s">
        <v>3481</v>
      </c>
      <c r="D474" t="s">
        <v>3482</v>
      </c>
      <c r="E474" t="str">
        <f>TRIM(PROPER(F474))</f>
        <v>Huskisson</v>
      </c>
      <c r="F474" t="s">
        <v>3483</v>
      </c>
      <c r="G474">
        <v>2540</v>
      </c>
      <c r="H474" t="s">
        <v>3484</v>
      </c>
      <c r="I474" t="s">
        <v>3485</v>
      </c>
      <c r="J474" t="s">
        <v>3486</v>
      </c>
      <c r="K474">
        <f>IF(ISBLANK(L474),0,L474)</f>
        <v>198</v>
      </c>
      <c r="L474">
        <v>198</v>
      </c>
      <c r="M474">
        <f>IF(ISBLANK(N474),0,N474)</f>
        <v>5</v>
      </c>
      <c r="N474">
        <v>5</v>
      </c>
      <c r="O474">
        <f>IF(ISBLANK(P474),0,P474)</f>
        <v>8</v>
      </c>
      <c r="P474">
        <v>8</v>
      </c>
      <c r="Q474">
        <f>IF(ISBLANK(R474),0,R474)</f>
        <v>1004</v>
      </c>
      <c r="R474">
        <v>1004</v>
      </c>
      <c r="S474" t="s">
        <v>49</v>
      </c>
      <c r="T474" t="s">
        <v>50</v>
      </c>
      <c r="U474" t="s">
        <v>51</v>
      </c>
      <c r="V474" t="s">
        <v>52</v>
      </c>
      <c r="W474" t="s">
        <v>53</v>
      </c>
      <c r="Y474" t="s">
        <v>51</v>
      </c>
      <c r="Z474" t="s">
        <v>51</v>
      </c>
      <c r="AA474" t="s">
        <v>51</v>
      </c>
      <c r="AB474" t="s">
        <v>54</v>
      </c>
      <c r="AC474" t="s">
        <v>51</v>
      </c>
      <c r="AD474" s="6" t="str">
        <f>TEXT(AE474,"yyyy-mm-dd")</f>
        <v>1871-08-01</v>
      </c>
      <c r="AE474" s="5" t="s">
        <v>858</v>
      </c>
      <c r="AF474" t="s">
        <v>947</v>
      </c>
      <c r="AG474" t="s">
        <v>2779</v>
      </c>
      <c r="AH474" t="s">
        <v>705</v>
      </c>
      <c r="AI474" t="s">
        <v>154</v>
      </c>
      <c r="AJ474" t="s">
        <v>2779</v>
      </c>
      <c r="AK474" t="s">
        <v>156</v>
      </c>
      <c r="AL474" t="s">
        <v>157</v>
      </c>
      <c r="AM474" t="s">
        <v>158</v>
      </c>
      <c r="AN474" t="s">
        <v>110</v>
      </c>
      <c r="AO474" t="s">
        <v>159</v>
      </c>
      <c r="AP474" t="s">
        <v>160</v>
      </c>
      <c r="AQ474" t="s">
        <v>84</v>
      </c>
      <c r="AR474">
        <v>-35.036821000000003</v>
      </c>
      <c r="AS474">
        <v>150.668104</v>
      </c>
      <c r="AT474" t="s">
        <v>111</v>
      </c>
      <c r="AU474" t="s">
        <v>438</v>
      </c>
      <c r="AV474" t="s">
        <v>199</v>
      </c>
      <c r="AW474" s="1">
        <v>43522</v>
      </c>
    </row>
    <row r="475" spans="1:49" x14ac:dyDescent="0.35">
      <c r="A475">
        <v>2201</v>
      </c>
      <c r="B475">
        <v>11076</v>
      </c>
      <c r="C475" t="s">
        <v>3487</v>
      </c>
      <c r="D475" t="s">
        <v>1669</v>
      </c>
      <c r="E475" t="str">
        <f>TRIM(PROPER(F475))</f>
        <v>Ilford</v>
      </c>
      <c r="F475" t="s">
        <v>3488</v>
      </c>
      <c r="G475">
        <v>2850</v>
      </c>
      <c r="H475" t="s">
        <v>3489</v>
      </c>
      <c r="I475" t="s">
        <v>3490</v>
      </c>
      <c r="J475" t="s">
        <v>3491</v>
      </c>
      <c r="K475">
        <f>IF(ISBLANK(L475),0,L475)</f>
        <v>29</v>
      </c>
      <c r="L475">
        <v>29</v>
      </c>
      <c r="M475">
        <f>IF(ISBLANK(N475),0,N475)</f>
        <v>0</v>
      </c>
      <c r="O475">
        <f>IF(ISBLANK(P475),0,P475)</f>
        <v>0</v>
      </c>
      <c r="Q475">
        <f>IF(ISBLANK(R475),0,R475)</f>
        <v>963</v>
      </c>
      <c r="R475">
        <v>963</v>
      </c>
      <c r="S475" t="s">
        <v>49</v>
      </c>
      <c r="T475" t="s">
        <v>50</v>
      </c>
      <c r="U475" t="s">
        <v>51</v>
      </c>
      <c r="V475" t="s">
        <v>52</v>
      </c>
      <c r="W475" t="s">
        <v>53</v>
      </c>
      <c r="Y475" t="s">
        <v>51</v>
      </c>
      <c r="Z475" t="s">
        <v>51</v>
      </c>
      <c r="AA475" t="s">
        <v>51</v>
      </c>
      <c r="AB475" t="s">
        <v>54</v>
      </c>
      <c r="AC475" t="s">
        <v>51</v>
      </c>
      <c r="AD475" s="6" t="str">
        <f>TEXT(AE475,"yyyy-mm-dd")</f>
        <v>1859-09-01</v>
      </c>
      <c r="AE475" s="5" t="s">
        <v>3492</v>
      </c>
      <c r="AF475" t="s">
        <v>3042</v>
      </c>
      <c r="AG475" t="s">
        <v>717</v>
      </c>
      <c r="AH475" t="s">
        <v>718</v>
      </c>
      <c r="AI475" t="s">
        <v>106</v>
      </c>
      <c r="AJ475" t="s">
        <v>1675</v>
      </c>
      <c r="AK475" t="s">
        <v>717</v>
      </c>
      <c r="AL475" t="s">
        <v>719</v>
      </c>
      <c r="AM475" t="s">
        <v>720</v>
      </c>
      <c r="AN475" t="s">
        <v>140</v>
      </c>
      <c r="AO475" t="s">
        <v>512</v>
      </c>
      <c r="AP475" t="s">
        <v>591</v>
      </c>
      <c r="AQ475" t="s">
        <v>113</v>
      </c>
      <c r="AR475">
        <v>-32.966701999999998</v>
      </c>
      <c r="AS475">
        <v>149.85547800000001</v>
      </c>
      <c r="AT475" t="s">
        <v>174</v>
      </c>
      <c r="AU475" t="s">
        <v>631</v>
      </c>
      <c r="AV475" t="s">
        <v>51</v>
      </c>
      <c r="AW475" s="1">
        <v>43522</v>
      </c>
    </row>
    <row r="476" spans="1:49" x14ac:dyDescent="0.35">
      <c r="A476">
        <v>2203</v>
      </c>
      <c r="B476">
        <v>10293</v>
      </c>
      <c r="C476" t="s">
        <v>3493</v>
      </c>
      <c r="D476" t="s">
        <v>3494</v>
      </c>
      <c r="E476" t="str">
        <f>TRIM(PROPER(F476))</f>
        <v>Illabo</v>
      </c>
      <c r="F476" t="s">
        <v>3495</v>
      </c>
      <c r="G476">
        <v>2590</v>
      </c>
      <c r="H476" t="s">
        <v>3496</v>
      </c>
      <c r="I476" t="s">
        <v>3497</v>
      </c>
      <c r="J476" t="s">
        <v>3498</v>
      </c>
      <c r="K476">
        <f>IF(ISBLANK(L476),0,L476)</f>
        <v>30</v>
      </c>
      <c r="L476">
        <v>30</v>
      </c>
      <c r="M476">
        <f>IF(ISBLANK(N476),0,N476)</f>
        <v>0</v>
      </c>
      <c r="O476">
        <f>IF(ISBLANK(P476),0,P476)</f>
        <v>0</v>
      </c>
      <c r="Q476">
        <f>IF(ISBLANK(R476),0,R476)</f>
        <v>1042</v>
      </c>
      <c r="R476">
        <v>1042</v>
      </c>
      <c r="S476" t="s">
        <v>49</v>
      </c>
      <c r="T476" t="s">
        <v>50</v>
      </c>
      <c r="U476" t="s">
        <v>51</v>
      </c>
      <c r="V476" t="s">
        <v>52</v>
      </c>
      <c r="W476" t="s">
        <v>53</v>
      </c>
      <c r="Y476" t="s">
        <v>51</v>
      </c>
      <c r="Z476" t="s">
        <v>51</v>
      </c>
      <c r="AA476" t="s">
        <v>51</v>
      </c>
      <c r="AB476" t="s">
        <v>54</v>
      </c>
      <c r="AC476" t="s">
        <v>51</v>
      </c>
      <c r="AD476" s="6" t="str">
        <f>TEXT(AE476,"yyyy-mm-dd")</f>
        <v>1884-02-01</v>
      </c>
      <c r="AE476" s="5" t="s">
        <v>2145</v>
      </c>
      <c r="AF476" t="s">
        <v>2722</v>
      </c>
      <c r="AG476" t="s">
        <v>293</v>
      </c>
      <c r="AH476" t="s">
        <v>143</v>
      </c>
      <c r="AI476" t="s">
        <v>106</v>
      </c>
      <c r="AJ476" t="s">
        <v>137</v>
      </c>
      <c r="AK476" t="s">
        <v>136</v>
      </c>
      <c r="AL476" t="s">
        <v>138</v>
      </c>
      <c r="AM476" t="s">
        <v>139</v>
      </c>
      <c r="AN476" t="s">
        <v>140</v>
      </c>
      <c r="AO476" t="s">
        <v>141</v>
      </c>
      <c r="AP476" t="s">
        <v>142</v>
      </c>
      <c r="AQ476" t="s">
        <v>113</v>
      </c>
      <c r="AR476">
        <v>-34.814002000000002</v>
      </c>
      <c r="AS476">
        <v>147.741165</v>
      </c>
      <c r="AT476" t="s">
        <v>111</v>
      </c>
      <c r="AU476" t="s">
        <v>143</v>
      </c>
      <c r="AV476" t="s">
        <v>51</v>
      </c>
      <c r="AW476" s="1">
        <v>43522</v>
      </c>
    </row>
    <row r="477" spans="1:49" x14ac:dyDescent="0.35">
      <c r="A477">
        <v>2204</v>
      </c>
      <c r="B477">
        <v>9713</v>
      </c>
      <c r="C477" t="s">
        <v>3499</v>
      </c>
      <c r="D477" t="s">
        <v>3500</v>
      </c>
      <c r="E477" t="str">
        <f>TRIM(PROPER(F477))</f>
        <v>Iluka</v>
      </c>
      <c r="F477" t="s">
        <v>3501</v>
      </c>
      <c r="G477">
        <v>2466</v>
      </c>
      <c r="H477" t="s">
        <v>3502</v>
      </c>
      <c r="I477" t="s">
        <v>3503</v>
      </c>
      <c r="J477" t="s">
        <v>3504</v>
      </c>
      <c r="K477">
        <f>IF(ISBLANK(L477),0,L477)</f>
        <v>108</v>
      </c>
      <c r="L477">
        <v>108</v>
      </c>
      <c r="M477">
        <f>IF(ISBLANK(N477),0,N477)</f>
        <v>10</v>
      </c>
      <c r="N477">
        <v>10</v>
      </c>
      <c r="O477">
        <f>IF(ISBLANK(P477),0,P477)</f>
        <v>0</v>
      </c>
      <c r="Q477">
        <f>IF(ISBLANK(R477),0,R477)</f>
        <v>929</v>
      </c>
      <c r="R477">
        <v>929</v>
      </c>
      <c r="S477" t="s">
        <v>49</v>
      </c>
      <c r="T477" t="s">
        <v>50</v>
      </c>
      <c r="U477" t="s">
        <v>51</v>
      </c>
      <c r="V477" t="s">
        <v>52</v>
      </c>
      <c r="W477" t="s">
        <v>53</v>
      </c>
      <c r="Y477" t="s">
        <v>51</v>
      </c>
      <c r="Z477" t="s">
        <v>51</v>
      </c>
      <c r="AA477" t="s">
        <v>51</v>
      </c>
      <c r="AB477" t="s">
        <v>54</v>
      </c>
      <c r="AC477" t="s">
        <v>51</v>
      </c>
      <c r="AD477" s="6" t="str">
        <f>TEXT(AE477,"yyyy-mm-dd")</f>
        <v>1879-09-01</v>
      </c>
      <c r="AE477" s="5" t="s">
        <v>3059</v>
      </c>
      <c r="AF477" t="s">
        <v>680</v>
      </c>
      <c r="AG477" t="s">
        <v>681</v>
      </c>
      <c r="AH477" t="s">
        <v>217</v>
      </c>
      <c r="AI477" t="s">
        <v>77</v>
      </c>
      <c r="AJ477" t="s">
        <v>680</v>
      </c>
      <c r="AK477" t="s">
        <v>682</v>
      </c>
      <c r="AL477" t="s">
        <v>683</v>
      </c>
      <c r="AM477" t="s">
        <v>684</v>
      </c>
      <c r="AN477" t="s">
        <v>222</v>
      </c>
      <c r="AO477" t="s">
        <v>223</v>
      </c>
      <c r="AP477" t="s">
        <v>224</v>
      </c>
      <c r="AQ477" t="s">
        <v>84</v>
      </c>
      <c r="AR477">
        <v>-29.404675999999998</v>
      </c>
      <c r="AS477">
        <v>153.348938</v>
      </c>
      <c r="AT477" t="s">
        <v>225</v>
      </c>
      <c r="AU477" t="s">
        <v>685</v>
      </c>
      <c r="AV477" t="s">
        <v>51</v>
      </c>
      <c r="AW477" s="1">
        <v>43522</v>
      </c>
    </row>
    <row r="478" spans="1:49" x14ac:dyDescent="0.35">
      <c r="A478">
        <v>2206</v>
      </c>
      <c r="B478">
        <v>4415</v>
      </c>
      <c r="C478" t="s">
        <v>3505</v>
      </c>
      <c r="D478" t="s">
        <v>3506</v>
      </c>
      <c r="E478" t="str">
        <f>TRIM(PROPER(F478))</f>
        <v>Ingleburn</v>
      </c>
      <c r="F478" t="s">
        <v>3507</v>
      </c>
      <c r="G478">
        <v>2565</v>
      </c>
      <c r="H478" t="s">
        <v>3508</v>
      </c>
      <c r="I478" t="s">
        <v>3509</v>
      </c>
      <c r="J478" t="s">
        <v>3510</v>
      </c>
      <c r="K478">
        <f>IF(ISBLANK(L478),0,L478)</f>
        <v>602</v>
      </c>
      <c r="L478">
        <v>602</v>
      </c>
      <c r="M478">
        <f>IF(ISBLANK(N478),0,N478)</f>
        <v>4</v>
      </c>
      <c r="N478">
        <v>4</v>
      </c>
      <c r="O478">
        <f>IF(ISBLANK(P478),0,P478)</f>
        <v>62</v>
      </c>
      <c r="P478">
        <v>62</v>
      </c>
      <c r="Q478">
        <f>IF(ISBLANK(R478),0,R478)</f>
        <v>988</v>
      </c>
      <c r="R478">
        <v>988</v>
      </c>
      <c r="S478" t="s">
        <v>49</v>
      </c>
      <c r="T478" t="s">
        <v>50</v>
      </c>
      <c r="U478" t="s">
        <v>51</v>
      </c>
      <c r="V478" t="s">
        <v>52</v>
      </c>
      <c r="W478" t="s">
        <v>53</v>
      </c>
      <c r="Y478" t="s">
        <v>51</v>
      </c>
      <c r="Z478" t="s">
        <v>51</v>
      </c>
      <c r="AA478" t="s">
        <v>51</v>
      </c>
      <c r="AB478" t="s">
        <v>54</v>
      </c>
      <c r="AC478" t="s">
        <v>51</v>
      </c>
      <c r="AD478" s="6" t="str">
        <f>TEXT(AE478,"yyyy-mm-dd")</f>
        <v>1887-01-01</v>
      </c>
      <c r="AE478" s="5" t="s">
        <v>3511</v>
      </c>
      <c r="AF478" t="s">
        <v>262</v>
      </c>
      <c r="AG478" t="s">
        <v>2965</v>
      </c>
      <c r="AH478" t="s">
        <v>1392</v>
      </c>
      <c r="AI478" t="s">
        <v>154</v>
      </c>
      <c r="AJ478" t="s">
        <v>3512</v>
      </c>
      <c r="AK478" t="s">
        <v>262</v>
      </c>
      <c r="AL478" t="s">
        <v>263</v>
      </c>
      <c r="AM478" t="s">
        <v>264</v>
      </c>
      <c r="AN478" t="s">
        <v>265</v>
      </c>
      <c r="AO478" t="s">
        <v>265</v>
      </c>
      <c r="AP478" t="s">
        <v>396</v>
      </c>
      <c r="AQ478" t="s">
        <v>66</v>
      </c>
      <c r="AR478">
        <v>-34.000332</v>
      </c>
      <c r="AS478">
        <v>150.866612</v>
      </c>
      <c r="AT478" t="s">
        <v>265</v>
      </c>
      <c r="AU478" t="s">
        <v>267</v>
      </c>
      <c r="AV478" t="s">
        <v>51</v>
      </c>
      <c r="AW478" s="1">
        <v>43522</v>
      </c>
    </row>
    <row r="479" spans="1:49" x14ac:dyDescent="0.35">
      <c r="A479">
        <v>2209</v>
      </c>
      <c r="B479">
        <v>9407</v>
      </c>
      <c r="C479" t="s">
        <v>3513</v>
      </c>
      <c r="D479" t="s">
        <v>3514</v>
      </c>
      <c r="E479" t="str">
        <f>TRIM(PROPER(F479))</f>
        <v>Inverell</v>
      </c>
      <c r="F479" t="s">
        <v>3515</v>
      </c>
      <c r="G479">
        <v>2360</v>
      </c>
      <c r="H479" t="s">
        <v>3516</v>
      </c>
      <c r="I479" t="s">
        <v>3517</v>
      </c>
      <c r="J479" t="s">
        <v>3518</v>
      </c>
      <c r="K479">
        <f>IF(ISBLANK(L479),0,L479)</f>
        <v>509</v>
      </c>
      <c r="L479">
        <v>509</v>
      </c>
      <c r="M479">
        <f>IF(ISBLANK(N479),0,N479)</f>
        <v>22</v>
      </c>
      <c r="N479">
        <v>22</v>
      </c>
      <c r="O479">
        <f>IF(ISBLANK(P479),0,P479)</f>
        <v>3</v>
      </c>
      <c r="P479">
        <v>3</v>
      </c>
      <c r="Q479">
        <f>IF(ISBLANK(R479),0,R479)</f>
        <v>905</v>
      </c>
      <c r="R479">
        <v>905</v>
      </c>
      <c r="S479" t="s">
        <v>49</v>
      </c>
      <c r="T479" t="s">
        <v>50</v>
      </c>
      <c r="U479" t="s">
        <v>51</v>
      </c>
      <c r="V479" t="s">
        <v>52</v>
      </c>
      <c r="W479" t="s">
        <v>53</v>
      </c>
      <c r="Y479" t="s">
        <v>51</v>
      </c>
      <c r="Z479" t="s">
        <v>51</v>
      </c>
      <c r="AA479" t="s">
        <v>51</v>
      </c>
      <c r="AB479" t="s">
        <v>54</v>
      </c>
      <c r="AC479" t="s">
        <v>51</v>
      </c>
      <c r="AD479" s="6" t="str">
        <f>TEXT(AE479,"yyyy-mm-dd")</f>
        <v>1862-08-01</v>
      </c>
      <c r="AE479" s="5" t="s">
        <v>3240</v>
      </c>
      <c r="AF479" t="s">
        <v>366</v>
      </c>
      <c r="AG479" t="s">
        <v>315</v>
      </c>
      <c r="AH479" t="s">
        <v>76</v>
      </c>
      <c r="AI479" t="s">
        <v>77</v>
      </c>
      <c r="AJ479" t="s">
        <v>655</v>
      </c>
      <c r="AK479" t="s">
        <v>656</v>
      </c>
      <c r="AL479" t="s">
        <v>657</v>
      </c>
      <c r="AM479" t="s">
        <v>658</v>
      </c>
      <c r="AN479" t="s">
        <v>81</v>
      </c>
      <c r="AO479" t="s">
        <v>82</v>
      </c>
      <c r="AP479" t="s">
        <v>173</v>
      </c>
      <c r="AQ479" t="s">
        <v>113</v>
      </c>
      <c r="AR479">
        <v>-29.773135</v>
      </c>
      <c r="AS479">
        <v>151.12301600000001</v>
      </c>
      <c r="AT479" t="s">
        <v>174</v>
      </c>
      <c r="AU479" t="s">
        <v>175</v>
      </c>
      <c r="AV479" t="s">
        <v>51</v>
      </c>
      <c r="AW479" s="1">
        <v>43522</v>
      </c>
    </row>
    <row r="480" spans="1:49" x14ac:dyDescent="0.35">
      <c r="A480">
        <v>2211</v>
      </c>
      <c r="B480">
        <v>9177</v>
      </c>
      <c r="C480" t="s">
        <v>3519</v>
      </c>
      <c r="D480" t="s">
        <v>3520</v>
      </c>
      <c r="E480" t="str">
        <f>TRIM(PROPER(F480))</f>
        <v>Woodville</v>
      </c>
      <c r="F480" t="s">
        <v>3521</v>
      </c>
      <c r="G480">
        <v>2321</v>
      </c>
      <c r="H480" t="s">
        <v>3522</v>
      </c>
      <c r="I480" t="s">
        <v>3523</v>
      </c>
      <c r="J480" t="s">
        <v>3524</v>
      </c>
      <c r="K480">
        <f>IF(ISBLANK(L480),0,L480)</f>
        <v>46</v>
      </c>
      <c r="L480">
        <v>46</v>
      </c>
      <c r="M480">
        <f>IF(ISBLANK(N480),0,N480)</f>
        <v>0</v>
      </c>
      <c r="O480">
        <f>IF(ISBLANK(P480),0,P480)</f>
        <v>24</v>
      </c>
      <c r="P480">
        <v>24</v>
      </c>
      <c r="Q480">
        <f>IF(ISBLANK(R480),0,R480)</f>
        <v>1035</v>
      </c>
      <c r="R480">
        <v>1035</v>
      </c>
      <c r="S480" t="s">
        <v>49</v>
      </c>
      <c r="T480" t="s">
        <v>50</v>
      </c>
      <c r="U480" t="s">
        <v>51</v>
      </c>
      <c r="V480" t="s">
        <v>52</v>
      </c>
      <c r="W480" t="s">
        <v>53</v>
      </c>
      <c r="Y480" t="s">
        <v>51</v>
      </c>
      <c r="Z480" t="s">
        <v>51</v>
      </c>
      <c r="AA480" t="s">
        <v>51</v>
      </c>
      <c r="AB480" t="s">
        <v>54</v>
      </c>
      <c r="AC480" t="s">
        <v>51</v>
      </c>
      <c r="AD480" s="6" t="str">
        <f>TEXT(AE480,"yyyy-mm-dd")</f>
        <v>1853-08-01</v>
      </c>
      <c r="AE480" s="5" t="s">
        <v>3525</v>
      </c>
      <c r="AF480" t="s">
        <v>234</v>
      </c>
      <c r="AG480" t="s">
        <v>234</v>
      </c>
      <c r="AH480" t="s">
        <v>667</v>
      </c>
      <c r="AI480" t="s">
        <v>95</v>
      </c>
      <c r="AJ480" t="s">
        <v>78</v>
      </c>
      <c r="AK480" t="s">
        <v>78</v>
      </c>
      <c r="AL480" t="s">
        <v>79</v>
      </c>
      <c r="AM480" t="s">
        <v>80</v>
      </c>
      <c r="AN480" t="s">
        <v>81</v>
      </c>
      <c r="AO480" t="s">
        <v>82</v>
      </c>
      <c r="AP480" t="s">
        <v>83</v>
      </c>
      <c r="AQ480" t="s">
        <v>84</v>
      </c>
      <c r="AR480">
        <v>-32.665063000000004</v>
      </c>
      <c r="AS480">
        <v>151.604218</v>
      </c>
      <c r="AT480" t="s">
        <v>85</v>
      </c>
      <c r="AU480" t="s">
        <v>86</v>
      </c>
      <c r="AV480" t="s">
        <v>51</v>
      </c>
      <c r="AW480" s="1">
        <v>43522</v>
      </c>
    </row>
    <row r="481" spans="1:49" x14ac:dyDescent="0.35">
      <c r="A481">
        <v>2212</v>
      </c>
      <c r="B481">
        <v>9112</v>
      </c>
      <c r="C481" t="s">
        <v>3526</v>
      </c>
      <c r="D481" t="s">
        <v>3527</v>
      </c>
      <c r="E481" t="str">
        <f>TRIM(PROPER(F481))</f>
        <v>Islington</v>
      </c>
      <c r="F481" t="s">
        <v>3528</v>
      </c>
      <c r="G481">
        <v>2296</v>
      </c>
      <c r="H481" t="s">
        <v>3529</v>
      </c>
      <c r="I481" t="s">
        <v>3530</v>
      </c>
      <c r="J481" t="s">
        <v>3531</v>
      </c>
      <c r="K481">
        <f>IF(ISBLANK(L481),0,L481)</f>
        <v>152</v>
      </c>
      <c r="L481">
        <v>152</v>
      </c>
      <c r="M481">
        <f>IF(ISBLANK(N481),0,N481)</f>
        <v>7</v>
      </c>
      <c r="N481">
        <v>7</v>
      </c>
      <c r="O481">
        <f>IF(ISBLANK(P481),0,P481)</f>
        <v>33</v>
      </c>
      <c r="P481">
        <v>33</v>
      </c>
      <c r="Q481">
        <f>IF(ISBLANK(R481),0,R481)</f>
        <v>997</v>
      </c>
      <c r="R481">
        <v>997</v>
      </c>
      <c r="S481" t="s">
        <v>49</v>
      </c>
      <c r="T481" t="s">
        <v>50</v>
      </c>
      <c r="U481" t="s">
        <v>51</v>
      </c>
      <c r="V481" t="s">
        <v>52</v>
      </c>
      <c r="W481" t="s">
        <v>53</v>
      </c>
      <c r="Y481" t="s">
        <v>51</v>
      </c>
      <c r="Z481" t="s">
        <v>51</v>
      </c>
      <c r="AA481" t="s">
        <v>51</v>
      </c>
      <c r="AB481" t="s">
        <v>54</v>
      </c>
      <c r="AC481" t="s">
        <v>51</v>
      </c>
      <c r="AD481" s="6" t="str">
        <f>TEXT(AE481,"yyyy-mm-dd")</f>
        <v>1887-01-01</v>
      </c>
      <c r="AE481" s="5" t="s">
        <v>3511</v>
      </c>
      <c r="AF481" t="s">
        <v>122</v>
      </c>
      <c r="AG481" t="s">
        <v>122</v>
      </c>
      <c r="AH481" t="s">
        <v>122</v>
      </c>
      <c r="AI481" t="s">
        <v>95</v>
      </c>
      <c r="AJ481" t="s">
        <v>3532</v>
      </c>
      <c r="AK481" t="s">
        <v>122</v>
      </c>
      <c r="AL481" t="s">
        <v>235</v>
      </c>
      <c r="AM481" t="s">
        <v>236</v>
      </c>
      <c r="AN481" t="s">
        <v>81</v>
      </c>
      <c r="AO481" t="s">
        <v>82</v>
      </c>
      <c r="AP481" t="s">
        <v>83</v>
      </c>
      <c r="AQ481" t="s">
        <v>66</v>
      </c>
      <c r="AR481">
        <v>-32.911411999999999</v>
      </c>
      <c r="AS481">
        <v>151.744091</v>
      </c>
      <c r="AT481" t="s">
        <v>85</v>
      </c>
      <c r="AU481" t="s">
        <v>127</v>
      </c>
      <c r="AV481" t="s">
        <v>51</v>
      </c>
      <c r="AW481" s="1">
        <v>43522</v>
      </c>
    </row>
    <row r="482" spans="1:49" x14ac:dyDescent="0.35">
      <c r="A482">
        <v>2213</v>
      </c>
      <c r="B482">
        <v>6476</v>
      </c>
      <c r="C482" t="s">
        <v>3533</v>
      </c>
      <c r="D482" t="s">
        <v>3534</v>
      </c>
      <c r="E482" t="str">
        <f>TRIM(PROPER(F482))</f>
        <v>Ivanhoe</v>
      </c>
      <c r="F482" t="s">
        <v>3535</v>
      </c>
      <c r="G482">
        <v>2878</v>
      </c>
      <c r="H482" t="s">
        <v>3536</v>
      </c>
      <c r="I482" t="s">
        <v>3537</v>
      </c>
      <c r="J482" t="s">
        <v>3538</v>
      </c>
      <c r="K482">
        <f>IF(ISBLANK(L482),0,L482)</f>
        <v>37</v>
      </c>
      <c r="L482">
        <v>37</v>
      </c>
      <c r="M482">
        <f>IF(ISBLANK(N482),0,N482)</f>
        <v>51</v>
      </c>
      <c r="N482">
        <v>51</v>
      </c>
      <c r="O482">
        <f>IF(ISBLANK(P482),0,P482)</f>
        <v>0</v>
      </c>
      <c r="Q482">
        <f>IF(ISBLANK(R482),0,R482)</f>
        <v>824</v>
      </c>
      <c r="R482">
        <v>824</v>
      </c>
      <c r="S482" t="s">
        <v>290</v>
      </c>
      <c r="T482" t="s">
        <v>50</v>
      </c>
      <c r="U482" t="s">
        <v>51</v>
      </c>
      <c r="V482" t="s">
        <v>52</v>
      </c>
      <c r="W482" t="s">
        <v>291</v>
      </c>
      <c r="Y482" t="s">
        <v>51</v>
      </c>
      <c r="Z482" t="s">
        <v>51</v>
      </c>
      <c r="AA482" t="s">
        <v>51</v>
      </c>
      <c r="AB482" t="s">
        <v>54</v>
      </c>
      <c r="AC482" t="s">
        <v>199</v>
      </c>
      <c r="AD482" s="6" t="str">
        <f>TEXT(AE482,"yyyy-mm-dd")</f>
        <v>1889-03-01</v>
      </c>
      <c r="AE482" s="5" t="s">
        <v>3539</v>
      </c>
      <c r="AF482" t="s">
        <v>3540</v>
      </c>
      <c r="AG482" t="s">
        <v>202</v>
      </c>
      <c r="AH482" t="s">
        <v>203</v>
      </c>
      <c r="AI482" t="s">
        <v>106</v>
      </c>
      <c r="AJ482" t="s">
        <v>295</v>
      </c>
      <c r="AK482" t="s">
        <v>295</v>
      </c>
      <c r="AL482" t="s">
        <v>296</v>
      </c>
      <c r="AM482" t="s">
        <v>297</v>
      </c>
      <c r="AN482" t="s">
        <v>140</v>
      </c>
      <c r="AO482" t="s">
        <v>204</v>
      </c>
      <c r="AP482" t="s">
        <v>207</v>
      </c>
      <c r="AQ482" t="s">
        <v>1297</v>
      </c>
      <c r="AR482">
        <v>-32.898530999999998</v>
      </c>
      <c r="AS482">
        <v>144.30097799999999</v>
      </c>
      <c r="AT482" t="s">
        <v>174</v>
      </c>
      <c r="AU482" t="s">
        <v>208</v>
      </c>
      <c r="AV482" t="s">
        <v>51</v>
      </c>
      <c r="AW482" s="1">
        <v>43522</v>
      </c>
    </row>
    <row r="483" spans="1:49" x14ac:dyDescent="0.35">
      <c r="A483">
        <v>2214</v>
      </c>
      <c r="B483">
        <v>9772</v>
      </c>
      <c r="C483" t="s">
        <v>3541</v>
      </c>
      <c r="D483" t="s">
        <v>3542</v>
      </c>
      <c r="E483" t="str">
        <f>TRIM(PROPER(F483))</f>
        <v>Fernleigh</v>
      </c>
      <c r="F483" t="s">
        <v>3543</v>
      </c>
      <c r="G483">
        <v>2479</v>
      </c>
      <c r="H483" t="s">
        <v>3544</v>
      </c>
      <c r="I483" t="s">
        <v>3545</v>
      </c>
      <c r="J483" t="s">
        <v>3546</v>
      </c>
      <c r="K483">
        <f>IF(ISBLANK(L483),0,L483)</f>
        <v>23</v>
      </c>
      <c r="L483">
        <v>23</v>
      </c>
      <c r="M483">
        <f>IF(ISBLANK(N483),0,N483)</f>
        <v>0</v>
      </c>
      <c r="O483">
        <f>IF(ISBLANK(P483),0,P483)</f>
        <v>0</v>
      </c>
      <c r="Q483">
        <f>IF(ISBLANK(R483),0,R483)</f>
        <v>1077</v>
      </c>
      <c r="R483">
        <v>1077</v>
      </c>
      <c r="S483" t="s">
        <v>49</v>
      </c>
      <c r="T483" t="s">
        <v>50</v>
      </c>
      <c r="U483" t="s">
        <v>51</v>
      </c>
      <c r="V483" t="s">
        <v>52</v>
      </c>
      <c r="W483" t="s">
        <v>53</v>
      </c>
      <c r="Y483" t="s">
        <v>51</v>
      </c>
      <c r="Z483" t="s">
        <v>51</v>
      </c>
      <c r="AA483" t="s">
        <v>51</v>
      </c>
      <c r="AB483" t="s">
        <v>54</v>
      </c>
      <c r="AC483" t="s">
        <v>51</v>
      </c>
      <c r="AD483" s="6" t="str">
        <f>TEXT(AE483,"yyyy-mm-dd")</f>
        <v>1894-07-01</v>
      </c>
      <c r="AE483" s="5" t="s">
        <v>3547</v>
      </c>
      <c r="AF483" t="s">
        <v>216</v>
      </c>
      <c r="AG483" t="s">
        <v>216</v>
      </c>
      <c r="AH483" t="s">
        <v>521</v>
      </c>
      <c r="AI483" t="s">
        <v>77</v>
      </c>
      <c r="AJ483" t="s">
        <v>218</v>
      </c>
      <c r="AK483" t="s">
        <v>219</v>
      </c>
      <c r="AL483" t="s">
        <v>220</v>
      </c>
      <c r="AM483" t="s">
        <v>221</v>
      </c>
      <c r="AN483" t="s">
        <v>222</v>
      </c>
      <c r="AO483" t="s">
        <v>223</v>
      </c>
      <c r="AP483" t="s">
        <v>224</v>
      </c>
      <c r="AQ483" t="s">
        <v>84</v>
      </c>
      <c r="AR483">
        <v>-28.76765</v>
      </c>
      <c r="AS483">
        <v>153.49839900000001</v>
      </c>
      <c r="AT483" t="s">
        <v>225</v>
      </c>
      <c r="AU483" t="s">
        <v>226</v>
      </c>
      <c r="AV483" t="s">
        <v>51</v>
      </c>
      <c r="AW483" s="1">
        <v>43522</v>
      </c>
    </row>
    <row r="484" spans="1:49" x14ac:dyDescent="0.35">
      <c r="A484">
        <v>2218</v>
      </c>
      <c r="B484">
        <v>10045</v>
      </c>
      <c r="C484" t="s">
        <v>3548</v>
      </c>
      <c r="D484" t="s">
        <v>3549</v>
      </c>
      <c r="E484" t="str">
        <f>TRIM(PROPER(F484))</f>
        <v>Jamberoo</v>
      </c>
      <c r="F484" t="s">
        <v>3550</v>
      </c>
      <c r="G484">
        <v>2533</v>
      </c>
      <c r="H484" t="s">
        <v>3551</v>
      </c>
      <c r="I484" t="s">
        <v>3552</v>
      </c>
      <c r="J484" t="s">
        <v>3553</v>
      </c>
      <c r="K484">
        <f>IF(ISBLANK(L484),0,L484)</f>
        <v>134</v>
      </c>
      <c r="L484">
        <v>134</v>
      </c>
      <c r="M484">
        <f>IF(ISBLANK(N484),0,N484)</f>
        <v>6</v>
      </c>
      <c r="N484">
        <v>6</v>
      </c>
      <c r="O484">
        <f>IF(ISBLANK(P484),0,P484)</f>
        <v>5</v>
      </c>
      <c r="P484">
        <v>5</v>
      </c>
      <c r="Q484">
        <f>IF(ISBLANK(R484),0,R484)</f>
        <v>1042</v>
      </c>
      <c r="R484">
        <v>1042</v>
      </c>
      <c r="S484" t="s">
        <v>49</v>
      </c>
      <c r="T484" t="s">
        <v>50</v>
      </c>
      <c r="U484" t="s">
        <v>51</v>
      </c>
      <c r="V484" t="s">
        <v>52</v>
      </c>
      <c r="W484" t="s">
        <v>53</v>
      </c>
      <c r="Y484" t="s">
        <v>51</v>
      </c>
      <c r="Z484" t="s">
        <v>51</v>
      </c>
      <c r="AA484" t="s">
        <v>51</v>
      </c>
      <c r="AB484" t="s">
        <v>54</v>
      </c>
      <c r="AC484" t="s">
        <v>51</v>
      </c>
      <c r="AD484" s="6" t="str">
        <f>TEXT(AE484,"yyyy-mm-dd")</f>
        <v>1878-01-01</v>
      </c>
      <c r="AE484" s="5" t="s">
        <v>1391</v>
      </c>
      <c r="AF484" t="s">
        <v>152</v>
      </c>
      <c r="AG484" t="s">
        <v>152</v>
      </c>
      <c r="AH484" t="s">
        <v>705</v>
      </c>
      <c r="AI484" t="s">
        <v>154</v>
      </c>
      <c r="AJ484" t="s">
        <v>947</v>
      </c>
      <c r="AK484" t="s">
        <v>156</v>
      </c>
      <c r="AL484" t="s">
        <v>157</v>
      </c>
      <c r="AM484" t="s">
        <v>158</v>
      </c>
      <c r="AN484" t="s">
        <v>110</v>
      </c>
      <c r="AO484" t="s">
        <v>159</v>
      </c>
      <c r="AP484" t="s">
        <v>160</v>
      </c>
      <c r="AQ484" t="s">
        <v>84</v>
      </c>
      <c r="AR484">
        <v>-34.644621999999998</v>
      </c>
      <c r="AS484">
        <v>150.77300299999999</v>
      </c>
      <c r="AT484" t="s">
        <v>111</v>
      </c>
      <c r="AU484" t="s">
        <v>161</v>
      </c>
      <c r="AV484" t="s">
        <v>51</v>
      </c>
      <c r="AW484" s="1">
        <v>43522</v>
      </c>
    </row>
    <row r="485" spans="1:49" x14ac:dyDescent="0.35">
      <c r="A485">
        <v>2223</v>
      </c>
      <c r="B485">
        <v>17437</v>
      </c>
      <c r="C485" t="s">
        <v>3554</v>
      </c>
      <c r="D485" t="s">
        <v>3555</v>
      </c>
      <c r="E485" t="str">
        <f>TRIM(PROPER(F485))</f>
        <v>Jennings</v>
      </c>
      <c r="F485" t="s">
        <v>3556</v>
      </c>
      <c r="G485">
        <v>4383</v>
      </c>
      <c r="H485" t="s">
        <v>3557</v>
      </c>
      <c r="I485" t="s">
        <v>3558</v>
      </c>
      <c r="J485" t="s">
        <v>3559</v>
      </c>
      <c r="K485">
        <f>IF(ISBLANK(L485),0,L485)</f>
        <v>14</v>
      </c>
      <c r="L485">
        <v>14</v>
      </c>
      <c r="M485">
        <f>IF(ISBLANK(N485),0,N485)</f>
        <v>0</v>
      </c>
      <c r="N485">
        <v>0</v>
      </c>
      <c r="O485">
        <f>IF(ISBLANK(P485),0,P485)</f>
        <v>0</v>
      </c>
      <c r="P485">
        <v>0</v>
      </c>
      <c r="Q485">
        <f>IF(ISBLANK(R485),0,R485)</f>
        <v>888</v>
      </c>
      <c r="R485">
        <v>888</v>
      </c>
      <c r="S485" t="s">
        <v>49</v>
      </c>
      <c r="T485" t="s">
        <v>50</v>
      </c>
      <c r="U485" t="s">
        <v>51</v>
      </c>
      <c r="V485" t="s">
        <v>52</v>
      </c>
      <c r="W485" t="s">
        <v>53</v>
      </c>
      <c r="Y485" t="s">
        <v>51</v>
      </c>
      <c r="Z485" t="s">
        <v>51</v>
      </c>
      <c r="AA485" t="s">
        <v>51</v>
      </c>
      <c r="AB485" t="s">
        <v>54</v>
      </c>
      <c r="AC485" t="s">
        <v>51</v>
      </c>
      <c r="AD485" s="6" t="str">
        <f>TEXT(AE485,"yyyy-mm-dd")</f>
        <v>1890-04-01</v>
      </c>
      <c r="AE485" s="5" t="s">
        <v>2171</v>
      </c>
      <c r="AF485" t="s">
        <v>2410</v>
      </c>
      <c r="AG485" t="s">
        <v>622</v>
      </c>
      <c r="AH485" t="s">
        <v>76</v>
      </c>
      <c r="AI485" t="s">
        <v>77</v>
      </c>
      <c r="AJ485" t="s">
        <v>315</v>
      </c>
      <c r="AK485" t="s">
        <v>316</v>
      </c>
      <c r="AL485" t="s">
        <v>317</v>
      </c>
      <c r="AM485" t="s">
        <v>318</v>
      </c>
      <c r="AN485" t="s">
        <v>81</v>
      </c>
      <c r="AO485" t="s">
        <v>82</v>
      </c>
      <c r="AP485" t="s">
        <v>173</v>
      </c>
      <c r="AQ485" t="s">
        <v>113</v>
      </c>
      <c r="AR485">
        <v>-28.927243000000001</v>
      </c>
      <c r="AS485">
        <v>151.93435700000001</v>
      </c>
      <c r="AT485" t="s">
        <v>174</v>
      </c>
      <c r="AU485" t="s">
        <v>175</v>
      </c>
      <c r="AV485" t="s">
        <v>51</v>
      </c>
      <c r="AW485" s="1">
        <v>43522</v>
      </c>
    </row>
    <row r="486" spans="1:49" x14ac:dyDescent="0.35">
      <c r="A486">
        <v>2225</v>
      </c>
      <c r="B486">
        <v>10430</v>
      </c>
      <c r="C486" t="s">
        <v>3560</v>
      </c>
      <c r="D486" t="s">
        <v>3561</v>
      </c>
      <c r="E486" t="str">
        <f>TRIM(PROPER(F486))</f>
        <v>Jerangle</v>
      </c>
      <c r="F486" t="s">
        <v>3562</v>
      </c>
      <c r="G486">
        <v>2630</v>
      </c>
      <c r="H486" t="s">
        <v>3563</v>
      </c>
      <c r="I486" t="s">
        <v>3564</v>
      </c>
      <c r="J486" t="s">
        <v>3565</v>
      </c>
      <c r="K486">
        <f>IF(ISBLANK(L486),0,L486)</f>
        <v>8</v>
      </c>
      <c r="L486">
        <v>8</v>
      </c>
      <c r="M486">
        <f>IF(ISBLANK(N486),0,N486)</f>
        <v>0</v>
      </c>
      <c r="N486">
        <v>0</v>
      </c>
      <c r="O486">
        <f>IF(ISBLANK(P486),0,P486)</f>
        <v>0</v>
      </c>
      <c r="P486">
        <v>0</v>
      </c>
      <c r="Q486">
        <f>IF(ISBLANK(R486),0,R486)</f>
        <v>1016</v>
      </c>
      <c r="R486">
        <v>1016</v>
      </c>
      <c r="S486" t="s">
        <v>49</v>
      </c>
      <c r="T486" t="s">
        <v>50</v>
      </c>
      <c r="U486" t="s">
        <v>51</v>
      </c>
      <c r="V486" t="s">
        <v>52</v>
      </c>
      <c r="W486" t="s">
        <v>53</v>
      </c>
      <c r="Y486" t="s">
        <v>51</v>
      </c>
      <c r="Z486" t="s">
        <v>51</v>
      </c>
      <c r="AA486" t="s">
        <v>51</v>
      </c>
      <c r="AB486" t="s">
        <v>54</v>
      </c>
      <c r="AC486" t="s">
        <v>51</v>
      </c>
      <c r="AD486" s="6" t="str">
        <f>TEXT(AE486,"yyyy-mm-dd")</f>
        <v>1884-01-01</v>
      </c>
      <c r="AE486" s="5" t="s">
        <v>3566</v>
      </c>
      <c r="AF486" t="s">
        <v>103</v>
      </c>
      <c r="AG486" t="s">
        <v>104</v>
      </c>
      <c r="AH486" t="s">
        <v>105</v>
      </c>
      <c r="AI486" t="s">
        <v>106</v>
      </c>
      <c r="AJ486" t="s">
        <v>107</v>
      </c>
      <c r="AK486" t="s">
        <v>107</v>
      </c>
      <c r="AL486" t="s">
        <v>108</v>
      </c>
      <c r="AM486" t="s">
        <v>109</v>
      </c>
      <c r="AN486" t="s">
        <v>110</v>
      </c>
      <c r="AO486" t="s">
        <v>111</v>
      </c>
      <c r="AP486" t="s">
        <v>112</v>
      </c>
      <c r="AQ486" t="s">
        <v>113</v>
      </c>
      <c r="AR486">
        <v>-35.871132000000003</v>
      </c>
      <c r="AS486">
        <v>149.36426800000001</v>
      </c>
      <c r="AT486" t="s">
        <v>111</v>
      </c>
      <c r="AU486" t="s">
        <v>114</v>
      </c>
      <c r="AV486" t="s">
        <v>51</v>
      </c>
      <c r="AW486" s="1">
        <v>43522</v>
      </c>
    </row>
    <row r="487" spans="1:49" x14ac:dyDescent="0.35">
      <c r="A487">
        <v>2226</v>
      </c>
      <c r="B487">
        <v>10641</v>
      </c>
      <c r="C487" t="s">
        <v>3567</v>
      </c>
      <c r="D487" t="s">
        <v>3568</v>
      </c>
      <c r="E487" t="str">
        <f>TRIM(PROPER(F487))</f>
        <v>Jerilderie</v>
      </c>
      <c r="F487" t="s">
        <v>3569</v>
      </c>
      <c r="G487">
        <v>2716</v>
      </c>
      <c r="H487" t="s">
        <v>3570</v>
      </c>
      <c r="I487" t="s">
        <v>3571</v>
      </c>
      <c r="J487" t="s">
        <v>3572</v>
      </c>
      <c r="K487">
        <f>IF(ISBLANK(L487),0,L487)</f>
        <v>31</v>
      </c>
      <c r="L487">
        <v>31</v>
      </c>
      <c r="M487">
        <f>IF(ISBLANK(N487),0,N487)</f>
        <v>0</v>
      </c>
      <c r="O487">
        <f>IF(ISBLANK(P487),0,P487)</f>
        <v>0</v>
      </c>
      <c r="Q487">
        <f>IF(ISBLANK(R487),0,R487)</f>
        <v>979</v>
      </c>
      <c r="R487">
        <v>979</v>
      </c>
      <c r="S487" t="s">
        <v>49</v>
      </c>
      <c r="T487" t="s">
        <v>50</v>
      </c>
      <c r="U487" t="s">
        <v>51</v>
      </c>
      <c r="V487" t="s">
        <v>52</v>
      </c>
      <c r="W487" t="s">
        <v>53</v>
      </c>
      <c r="Y487" t="s">
        <v>51</v>
      </c>
      <c r="Z487" t="s">
        <v>51</v>
      </c>
      <c r="AA487" t="s">
        <v>51</v>
      </c>
      <c r="AB487" t="s">
        <v>54</v>
      </c>
      <c r="AC487" t="s">
        <v>51</v>
      </c>
      <c r="AD487" s="6" t="str">
        <f>TEXT(AE487,"yyyy-mm-dd")</f>
        <v>1869-07-01</v>
      </c>
      <c r="AE487" s="5" t="s">
        <v>702</v>
      </c>
      <c r="AF487" t="s">
        <v>141</v>
      </c>
      <c r="AG487" t="s">
        <v>183</v>
      </c>
      <c r="AH487" t="s">
        <v>184</v>
      </c>
      <c r="AI487" t="s">
        <v>106</v>
      </c>
      <c r="AJ487" t="s">
        <v>529</v>
      </c>
      <c r="AK487" t="s">
        <v>529</v>
      </c>
      <c r="AL487" t="s">
        <v>530</v>
      </c>
      <c r="AM487" t="s">
        <v>531</v>
      </c>
      <c r="AN487" t="s">
        <v>140</v>
      </c>
      <c r="AO487" t="s">
        <v>141</v>
      </c>
      <c r="AP487" t="s">
        <v>1117</v>
      </c>
      <c r="AQ487" t="s">
        <v>113</v>
      </c>
      <c r="AR487">
        <v>-35.354598000000003</v>
      </c>
      <c r="AS487">
        <v>145.72886500000001</v>
      </c>
      <c r="AT487" t="s">
        <v>111</v>
      </c>
      <c r="AU487" t="s">
        <v>187</v>
      </c>
      <c r="AV487" t="s">
        <v>51</v>
      </c>
      <c r="AW487" s="1">
        <v>43522</v>
      </c>
    </row>
    <row r="488" spans="1:49" x14ac:dyDescent="0.35">
      <c r="A488">
        <v>2231</v>
      </c>
      <c r="B488">
        <v>9315</v>
      </c>
      <c r="C488" t="s">
        <v>3573</v>
      </c>
      <c r="D488" t="s">
        <v>3024</v>
      </c>
      <c r="E488" t="str">
        <f>TRIM(PROPER(F488))</f>
        <v>Jerrys Plains</v>
      </c>
      <c r="F488" t="s">
        <v>3574</v>
      </c>
      <c r="G488">
        <v>2330</v>
      </c>
      <c r="H488" t="s">
        <v>3575</v>
      </c>
      <c r="I488" t="s">
        <v>3576</v>
      </c>
      <c r="J488" t="s">
        <v>3577</v>
      </c>
      <c r="K488">
        <f>IF(ISBLANK(L488),0,L488)</f>
        <v>31</v>
      </c>
      <c r="L488">
        <v>31</v>
      </c>
      <c r="M488">
        <f>IF(ISBLANK(N488),0,N488)</f>
        <v>0</v>
      </c>
      <c r="O488">
        <f>IF(ISBLANK(P488),0,P488)</f>
        <v>0</v>
      </c>
      <c r="Q488">
        <f>IF(ISBLANK(R488),0,R488)</f>
        <v>883</v>
      </c>
      <c r="R488">
        <v>883</v>
      </c>
      <c r="S488" t="s">
        <v>49</v>
      </c>
      <c r="T488" t="s">
        <v>50</v>
      </c>
      <c r="U488" t="s">
        <v>51</v>
      </c>
      <c r="V488" t="s">
        <v>52</v>
      </c>
      <c r="W488" t="s">
        <v>53</v>
      </c>
      <c r="Y488" t="s">
        <v>51</v>
      </c>
      <c r="Z488" t="s">
        <v>51</v>
      </c>
      <c r="AA488" t="s">
        <v>51</v>
      </c>
      <c r="AB488" t="s">
        <v>54</v>
      </c>
      <c r="AC488" t="s">
        <v>51</v>
      </c>
      <c r="AD488" s="6" t="str">
        <f>TEXT(AE488,"yyyy-mm-dd")</f>
        <v>1881-01-01</v>
      </c>
      <c r="AE488" s="5" t="s">
        <v>3116</v>
      </c>
      <c r="AF488" t="s">
        <v>1415</v>
      </c>
      <c r="AG488" t="s">
        <v>75</v>
      </c>
      <c r="AH488" t="s">
        <v>83</v>
      </c>
      <c r="AI488" t="s">
        <v>77</v>
      </c>
      <c r="AJ488" t="s">
        <v>75</v>
      </c>
      <c r="AK488" t="s">
        <v>78</v>
      </c>
      <c r="AL488" t="s">
        <v>79</v>
      </c>
      <c r="AM488" t="s">
        <v>80</v>
      </c>
      <c r="AN488" t="s">
        <v>81</v>
      </c>
      <c r="AO488" t="s">
        <v>82</v>
      </c>
      <c r="AP488" t="s">
        <v>83</v>
      </c>
      <c r="AQ488" t="s">
        <v>113</v>
      </c>
      <c r="AR488">
        <v>-32.497230000000002</v>
      </c>
      <c r="AS488">
        <v>150.90594400000001</v>
      </c>
      <c r="AT488" t="s">
        <v>85</v>
      </c>
      <c r="AU488" t="s">
        <v>86</v>
      </c>
      <c r="AV488" t="s">
        <v>51</v>
      </c>
      <c r="AW488" s="1">
        <v>43522</v>
      </c>
    </row>
    <row r="489" spans="1:49" x14ac:dyDescent="0.35">
      <c r="A489">
        <v>2234</v>
      </c>
      <c r="B489">
        <v>9117</v>
      </c>
      <c r="C489" t="s">
        <v>3578</v>
      </c>
      <c r="D489" t="s">
        <v>3579</v>
      </c>
      <c r="E489" t="str">
        <f>TRIM(PROPER(F489))</f>
        <v>Jesmond</v>
      </c>
      <c r="F489" t="s">
        <v>3580</v>
      </c>
      <c r="G489">
        <v>2299</v>
      </c>
      <c r="H489" t="s">
        <v>3581</v>
      </c>
      <c r="I489" t="s">
        <v>3582</v>
      </c>
      <c r="J489" t="s">
        <v>3583</v>
      </c>
      <c r="K489">
        <f>IF(ISBLANK(L489),0,L489)</f>
        <v>196</v>
      </c>
      <c r="L489">
        <v>196</v>
      </c>
      <c r="M489">
        <f>IF(ISBLANK(N489),0,N489)</f>
        <v>9</v>
      </c>
      <c r="N489">
        <v>9</v>
      </c>
      <c r="O489">
        <f>IF(ISBLANK(P489),0,P489)</f>
        <v>74</v>
      </c>
      <c r="P489">
        <v>74</v>
      </c>
      <c r="Q489">
        <f>IF(ISBLANK(R489),0,R489)</f>
        <v>940</v>
      </c>
      <c r="R489">
        <v>940</v>
      </c>
      <c r="S489" t="s">
        <v>49</v>
      </c>
      <c r="T489" t="s">
        <v>50</v>
      </c>
      <c r="U489" t="s">
        <v>51</v>
      </c>
      <c r="V489" t="s">
        <v>52</v>
      </c>
      <c r="W489" t="s">
        <v>53</v>
      </c>
      <c r="Y489" t="s">
        <v>51</v>
      </c>
      <c r="Z489" t="s">
        <v>51</v>
      </c>
      <c r="AA489" t="s">
        <v>51</v>
      </c>
      <c r="AB489" t="s">
        <v>54</v>
      </c>
      <c r="AC489" t="s">
        <v>51</v>
      </c>
      <c r="AD489" s="6" t="str">
        <f>TEXT(AE489,"yyyy-mm-dd")</f>
        <v>1887-03-01</v>
      </c>
      <c r="AE489" s="5" t="s">
        <v>3584</v>
      </c>
      <c r="AF489" t="s">
        <v>122</v>
      </c>
      <c r="AG489" t="s">
        <v>891</v>
      </c>
      <c r="AH489" t="s">
        <v>122</v>
      </c>
      <c r="AI489" t="s">
        <v>95</v>
      </c>
      <c r="AJ489" t="s">
        <v>3532</v>
      </c>
      <c r="AK489" t="s">
        <v>122</v>
      </c>
      <c r="AL489" t="s">
        <v>235</v>
      </c>
      <c r="AM489" t="s">
        <v>236</v>
      </c>
      <c r="AN489" t="s">
        <v>81</v>
      </c>
      <c r="AO489" t="s">
        <v>82</v>
      </c>
      <c r="AP489" t="s">
        <v>83</v>
      </c>
      <c r="AQ489" t="s">
        <v>66</v>
      </c>
      <c r="AR489">
        <v>-32.903841</v>
      </c>
      <c r="AS489">
        <v>151.695427</v>
      </c>
      <c r="AT489" t="s">
        <v>85</v>
      </c>
      <c r="AU489" t="s">
        <v>127</v>
      </c>
      <c r="AV489" t="s">
        <v>51</v>
      </c>
      <c r="AW489" s="1">
        <v>43522</v>
      </c>
    </row>
    <row r="490" spans="1:49" x14ac:dyDescent="0.35">
      <c r="A490">
        <v>2235</v>
      </c>
      <c r="B490">
        <v>9807</v>
      </c>
      <c r="C490" t="s">
        <v>3585</v>
      </c>
      <c r="D490" t="s">
        <v>3586</v>
      </c>
      <c r="E490" t="str">
        <f>TRIM(PROPER(F490))</f>
        <v>Jiggi</v>
      </c>
      <c r="F490" t="s">
        <v>3587</v>
      </c>
      <c r="G490">
        <v>2480</v>
      </c>
      <c r="H490" t="s">
        <v>3588</v>
      </c>
      <c r="I490" t="s">
        <v>3589</v>
      </c>
      <c r="J490" t="s">
        <v>3590</v>
      </c>
      <c r="K490">
        <f>IF(ISBLANK(L490),0,L490)</f>
        <v>33</v>
      </c>
      <c r="L490">
        <v>33</v>
      </c>
      <c r="M490">
        <f>IF(ISBLANK(N490),0,N490)</f>
        <v>18</v>
      </c>
      <c r="N490">
        <v>18</v>
      </c>
      <c r="O490">
        <f>IF(ISBLANK(P490),0,P490)</f>
        <v>0</v>
      </c>
      <c r="Q490">
        <f>IF(ISBLANK(R490),0,R490)</f>
        <v>956</v>
      </c>
      <c r="R490">
        <v>956</v>
      </c>
      <c r="S490" t="s">
        <v>49</v>
      </c>
      <c r="T490" t="s">
        <v>50</v>
      </c>
      <c r="U490" t="s">
        <v>51</v>
      </c>
      <c r="V490" t="s">
        <v>52</v>
      </c>
      <c r="W490" t="s">
        <v>53</v>
      </c>
      <c r="Y490" t="s">
        <v>51</v>
      </c>
      <c r="Z490" t="s">
        <v>51</v>
      </c>
      <c r="AA490" t="s">
        <v>51</v>
      </c>
      <c r="AB490" t="s">
        <v>54</v>
      </c>
      <c r="AC490" t="s">
        <v>51</v>
      </c>
      <c r="AD490" s="6" t="str">
        <f>TEXT(AE490,"yyyy-mm-dd")</f>
        <v>1885-05-01</v>
      </c>
      <c r="AE490" s="5" t="s">
        <v>3591</v>
      </c>
      <c r="AF490" t="s">
        <v>622</v>
      </c>
      <c r="AG490" t="s">
        <v>622</v>
      </c>
      <c r="AH490" t="s">
        <v>217</v>
      </c>
      <c r="AI490" t="s">
        <v>77</v>
      </c>
      <c r="AJ490" t="s">
        <v>521</v>
      </c>
      <c r="AK490" t="s">
        <v>219</v>
      </c>
      <c r="AL490" t="s">
        <v>220</v>
      </c>
      <c r="AM490" t="s">
        <v>221</v>
      </c>
      <c r="AN490" t="s">
        <v>222</v>
      </c>
      <c r="AO490" t="s">
        <v>223</v>
      </c>
      <c r="AP490" t="s">
        <v>224</v>
      </c>
      <c r="AQ490" t="s">
        <v>84</v>
      </c>
      <c r="AR490">
        <v>-28.677986000000001</v>
      </c>
      <c r="AS490">
        <v>153.18136799999999</v>
      </c>
      <c r="AT490" t="s">
        <v>225</v>
      </c>
      <c r="AU490" t="s">
        <v>226</v>
      </c>
      <c r="AV490" t="s">
        <v>51</v>
      </c>
      <c r="AW490" s="1">
        <v>43522</v>
      </c>
    </row>
    <row r="491" spans="1:49" x14ac:dyDescent="0.35">
      <c r="A491">
        <v>2236</v>
      </c>
      <c r="B491">
        <v>8709</v>
      </c>
      <c r="C491" t="s">
        <v>3592</v>
      </c>
      <c r="D491" t="s">
        <v>3593</v>
      </c>
      <c r="E491" t="str">
        <f>TRIM(PROPER(F491))</f>
        <v>Wyong</v>
      </c>
      <c r="F491" t="s">
        <v>3594</v>
      </c>
      <c r="G491">
        <v>2259</v>
      </c>
      <c r="H491" t="s">
        <v>3595</v>
      </c>
      <c r="I491" t="s">
        <v>3596</v>
      </c>
      <c r="J491" t="s">
        <v>3597</v>
      </c>
      <c r="K491">
        <f>IF(ISBLANK(L491),0,L491)</f>
        <v>66</v>
      </c>
      <c r="L491">
        <v>66</v>
      </c>
      <c r="M491">
        <f>IF(ISBLANK(N491),0,N491)</f>
        <v>0</v>
      </c>
      <c r="O491">
        <f>IF(ISBLANK(P491),0,P491)</f>
        <v>0</v>
      </c>
      <c r="Q491">
        <f>IF(ISBLANK(R491),0,R491)</f>
        <v>968</v>
      </c>
      <c r="R491">
        <v>968</v>
      </c>
      <c r="S491" t="s">
        <v>49</v>
      </c>
      <c r="T491" t="s">
        <v>50</v>
      </c>
      <c r="U491" t="s">
        <v>51</v>
      </c>
      <c r="V491" t="s">
        <v>52</v>
      </c>
      <c r="W491" t="s">
        <v>53</v>
      </c>
      <c r="Y491" t="s">
        <v>51</v>
      </c>
      <c r="Z491" t="s">
        <v>51</v>
      </c>
      <c r="AA491" t="s">
        <v>51</v>
      </c>
      <c r="AB491" t="s">
        <v>54</v>
      </c>
      <c r="AC491" t="s">
        <v>51</v>
      </c>
      <c r="AD491" s="6" t="str">
        <f>TEXT(AE491,"yyyy-mm-dd")</f>
        <v>1889-05-01</v>
      </c>
      <c r="AE491" s="5" t="s">
        <v>3598</v>
      </c>
      <c r="AF491" t="s">
        <v>445</v>
      </c>
      <c r="AG491" t="s">
        <v>3599</v>
      </c>
      <c r="AH491" t="s">
        <v>906</v>
      </c>
      <c r="AI491" t="s">
        <v>95</v>
      </c>
      <c r="AJ491" t="s">
        <v>445</v>
      </c>
      <c r="AK491" t="s">
        <v>449</v>
      </c>
      <c r="AL491" t="s">
        <v>450</v>
      </c>
      <c r="AM491" t="s">
        <v>451</v>
      </c>
      <c r="AN491" t="s">
        <v>81</v>
      </c>
      <c r="AO491" t="s">
        <v>445</v>
      </c>
      <c r="AP491" t="s">
        <v>445</v>
      </c>
      <c r="AQ491" t="s">
        <v>84</v>
      </c>
      <c r="AR491">
        <v>-33.239936999999998</v>
      </c>
      <c r="AS491">
        <v>151.38005200000001</v>
      </c>
      <c r="AT491" t="s">
        <v>85</v>
      </c>
      <c r="AU491" t="s">
        <v>445</v>
      </c>
      <c r="AV491" t="s">
        <v>51</v>
      </c>
      <c r="AW491" s="1">
        <v>43522</v>
      </c>
    </row>
    <row r="492" spans="1:49" x14ac:dyDescent="0.35">
      <c r="A492">
        <v>2237</v>
      </c>
      <c r="B492">
        <v>10423</v>
      </c>
      <c r="C492" t="s">
        <v>3600</v>
      </c>
      <c r="D492" t="s">
        <v>2588</v>
      </c>
      <c r="E492" t="str">
        <f>TRIM(PROPER(F492))</f>
        <v>Jindabyne</v>
      </c>
      <c r="F492" t="s">
        <v>3601</v>
      </c>
      <c r="G492">
        <v>2627</v>
      </c>
      <c r="H492" t="s">
        <v>3602</v>
      </c>
      <c r="I492" t="s">
        <v>3603</v>
      </c>
      <c r="J492" t="s">
        <v>3604</v>
      </c>
      <c r="K492">
        <f>IF(ISBLANK(L492),0,L492)</f>
        <v>881.8</v>
      </c>
      <c r="L492">
        <v>881.8</v>
      </c>
      <c r="M492">
        <f>IF(ISBLANK(N492),0,N492)</f>
        <v>2</v>
      </c>
      <c r="N492">
        <v>2</v>
      </c>
      <c r="O492">
        <f>IF(ISBLANK(P492),0,P492)</f>
        <v>9</v>
      </c>
      <c r="P492">
        <v>9</v>
      </c>
      <c r="Q492">
        <f>IF(ISBLANK(R492),0,R492)</f>
        <v>1034</v>
      </c>
      <c r="R492">
        <v>1034</v>
      </c>
      <c r="S492" t="s">
        <v>290</v>
      </c>
      <c r="T492" t="s">
        <v>50</v>
      </c>
      <c r="U492" t="s">
        <v>51</v>
      </c>
      <c r="V492" t="s">
        <v>52</v>
      </c>
      <c r="W492" t="s">
        <v>291</v>
      </c>
      <c r="Y492" t="s">
        <v>51</v>
      </c>
      <c r="Z492" t="s">
        <v>51</v>
      </c>
      <c r="AA492" t="s">
        <v>51</v>
      </c>
      <c r="AB492" t="s">
        <v>54</v>
      </c>
      <c r="AC492" t="s">
        <v>51</v>
      </c>
      <c r="AD492" s="6" t="str">
        <f>TEXT(AE492,"yyyy-mm-dd")</f>
        <v>1884-02-01</v>
      </c>
      <c r="AE492" s="5" t="s">
        <v>2145</v>
      </c>
      <c r="AF492" t="s">
        <v>103</v>
      </c>
      <c r="AG492" t="s">
        <v>104</v>
      </c>
      <c r="AH492" t="s">
        <v>105</v>
      </c>
      <c r="AI492" t="s">
        <v>106</v>
      </c>
      <c r="AJ492" t="s">
        <v>105</v>
      </c>
      <c r="AK492" t="s">
        <v>107</v>
      </c>
      <c r="AL492" t="s">
        <v>108</v>
      </c>
      <c r="AM492" t="s">
        <v>109</v>
      </c>
      <c r="AN492" t="s">
        <v>110</v>
      </c>
      <c r="AO492" t="s">
        <v>111</v>
      </c>
      <c r="AP492" t="s">
        <v>112</v>
      </c>
      <c r="AQ492" t="s">
        <v>113</v>
      </c>
      <c r="AR492">
        <v>-36.416702999999998</v>
      </c>
      <c r="AS492">
        <v>148.61890099999999</v>
      </c>
      <c r="AT492" t="s">
        <v>111</v>
      </c>
      <c r="AU492" t="s">
        <v>114</v>
      </c>
      <c r="AV492" t="s">
        <v>51</v>
      </c>
      <c r="AW492" s="1">
        <v>43522</v>
      </c>
    </row>
    <row r="493" spans="1:49" x14ac:dyDescent="0.35">
      <c r="A493">
        <v>2239</v>
      </c>
      <c r="B493">
        <v>10454</v>
      </c>
      <c r="C493" t="s">
        <v>3605</v>
      </c>
      <c r="D493" t="s">
        <v>3606</v>
      </c>
      <c r="E493" t="str">
        <f>TRIM(PROPER(F493))</f>
        <v>Jindera</v>
      </c>
      <c r="F493" t="s">
        <v>3607</v>
      </c>
      <c r="G493">
        <v>2642</v>
      </c>
      <c r="H493" t="s">
        <v>3608</v>
      </c>
      <c r="I493" t="s">
        <v>3609</v>
      </c>
      <c r="J493" t="s">
        <v>3610</v>
      </c>
      <c r="K493">
        <f>IF(ISBLANK(L493),0,L493)</f>
        <v>206</v>
      </c>
      <c r="L493">
        <v>206</v>
      </c>
      <c r="M493">
        <f>IF(ISBLANK(N493),0,N493)</f>
        <v>0</v>
      </c>
      <c r="O493">
        <f>IF(ISBLANK(P493),0,P493)</f>
        <v>0</v>
      </c>
      <c r="Q493">
        <f>IF(ISBLANK(R493),0,R493)</f>
        <v>1001</v>
      </c>
      <c r="R493">
        <v>1001</v>
      </c>
      <c r="S493" t="s">
        <v>49</v>
      </c>
      <c r="T493" t="s">
        <v>50</v>
      </c>
      <c r="U493" t="s">
        <v>51</v>
      </c>
      <c r="V493" t="s">
        <v>52</v>
      </c>
      <c r="W493" t="s">
        <v>53</v>
      </c>
      <c r="Y493" t="s">
        <v>51</v>
      </c>
      <c r="Z493" t="s">
        <v>51</v>
      </c>
      <c r="AA493" t="s">
        <v>51</v>
      </c>
      <c r="AB493" t="s">
        <v>54</v>
      </c>
      <c r="AC493" t="s">
        <v>51</v>
      </c>
      <c r="AD493" s="6" t="str">
        <f>TEXT(AE493,"yyyy-mm-dd")</f>
        <v>1876-09-01</v>
      </c>
      <c r="AE493" s="5" t="s">
        <v>3611</v>
      </c>
      <c r="AF493" t="s">
        <v>1408</v>
      </c>
      <c r="AG493" t="s">
        <v>183</v>
      </c>
      <c r="AH493" t="s">
        <v>184</v>
      </c>
      <c r="AI493" t="s">
        <v>106</v>
      </c>
      <c r="AJ493" t="s">
        <v>183</v>
      </c>
      <c r="AK493" t="s">
        <v>183</v>
      </c>
      <c r="AL493" t="s">
        <v>185</v>
      </c>
      <c r="AM493" t="s">
        <v>186</v>
      </c>
      <c r="AN493" t="s">
        <v>140</v>
      </c>
      <c r="AO493" t="s">
        <v>141</v>
      </c>
      <c r="AP493" t="s">
        <v>142</v>
      </c>
      <c r="AQ493" t="s">
        <v>84</v>
      </c>
      <c r="AR493">
        <v>-35.959035999999998</v>
      </c>
      <c r="AS493">
        <v>146.886741</v>
      </c>
      <c r="AT493" t="s">
        <v>111</v>
      </c>
      <c r="AU493" t="s">
        <v>187</v>
      </c>
      <c r="AV493" t="s">
        <v>51</v>
      </c>
      <c r="AW493" s="1">
        <v>43522</v>
      </c>
    </row>
    <row r="494" spans="1:49" x14ac:dyDescent="0.35">
      <c r="A494">
        <v>2243</v>
      </c>
      <c r="B494">
        <v>9636</v>
      </c>
      <c r="C494" t="s">
        <v>3612</v>
      </c>
      <c r="D494" t="s">
        <v>3613</v>
      </c>
      <c r="E494" t="str">
        <f>TRIM(PROPER(F494))</f>
        <v>Johns River</v>
      </c>
      <c r="F494" t="s">
        <v>3614</v>
      </c>
      <c r="G494">
        <v>2443</v>
      </c>
      <c r="H494" t="s">
        <v>3615</v>
      </c>
      <c r="I494" t="s">
        <v>3616</v>
      </c>
      <c r="J494" t="s">
        <v>3617</v>
      </c>
      <c r="K494">
        <f>IF(ISBLANK(L494),0,L494)</f>
        <v>16</v>
      </c>
      <c r="L494">
        <v>16</v>
      </c>
      <c r="M494">
        <f>IF(ISBLANK(N494),0,N494)</f>
        <v>0</v>
      </c>
      <c r="O494">
        <f>IF(ISBLANK(P494),0,P494)</f>
        <v>0</v>
      </c>
      <c r="P494">
        <v>0</v>
      </c>
      <c r="Q494">
        <f>IF(ISBLANK(R494),0,R494)</f>
        <v>917</v>
      </c>
      <c r="R494">
        <v>917</v>
      </c>
      <c r="S494" t="s">
        <v>49</v>
      </c>
      <c r="T494" t="s">
        <v>50</v>
      </c>
      <c r="U494" t="s">
        <v>51</v>
      </c>
      <c r="V494" t="s">
        <v>52</v>
      </c>
      <c r="W494" t="s">
        <v>53</v>
      </c>
      <c r="Y494" t="s">
        <v>51</v>
      </c>
      <c r="Z494" t="s">
        <v>51</v>
      </c>
      <c r="AA494" t="s">
        <v>51</v>
      </c>
      <c r="AB494" t="s">
        <v>54</v>
      </c>
      <c r="AC494" t="s">
        <v>51</v>
      </c>
      <c r="AD494" s="6" t="str">
        <f>TEXT(AE494,"yyyy-mm-dd")</f>
        <v>1870-12-01</v>
      </c>
      <c r="AE494" s="5" t="s">
        <v>1482</v>
      </c>
      <c r="AF494" t="s">
        <v>666</v>
      </c>
      <c r="AG494" t="s">
        <v>751</v>
      </c>
      <c r="AH494" t="s">
        <v>667</v>
      </c>
      <c r="AI494" t="s">
        <v>77</v>
      </c>
      <c r="AJ494" t="s">
        <v>1304</v>
      </c>
      <c r="AK494" t="s">
        <v>751</v>
      </c>
      <c r="AL494" t="s">
        <v>752</v>
      </c>
      <c r="AM494" t="s">
        <v>753</v>
      </c>
      <c r="AN494" t="s">
        <v>81</v>
      </c>
      <c r="AO494" t="s">
        <v>82</v>
      </c>
      <c r="AP494" t="s">
        <v>672</v>
      </c>
      <c r="AQ494" t="s">
        <v>84</v>
      </c>
      <c r="AR494">
        <v>-31.733013</v>
      </c>
      <c r="AS494">
        <v>152.69659899999999</v>
      </c>
      <c r="AT494" t="s">
        <v>225</v>
      </c>
      <c r="AU494" t="s">
        <v>673</v>
      </c>
      <c r="AV494" t="s">
        <v>51</v>
      </c>
      <c r="AW494" s="1">
        <v>43522</v>
      </c>
    </row>
    <row r="495" spans="1:49" x14ac:dyDescent="0.35">
      <c r="A495">
        <v>2245</v>
      </c>
      <c r="B495">
        <v>10663</v>
      </c>
      <c r="C495" t="s">
        <v>3618</v>
      </c>
      <c r="D495" t="s">
        <v>3619</v>
      </c>
      <c r="E495" t="str">
        <f>TRIM(PROPER(F495))</f>
        <v>Jugiong</v>
      </c>
      <c r="F495" t="s">
        <v>3620</v>
      </c>
      <c r="G495">
        <v>2727</v>
      </c>
      <c r="H495" t="s">
        <v>3621</v>
      </c>
      <c r="I495" t="s">
        <v>3622</v>
      </c>
      <c r="J495" t="s">
        <v>3623</v>
      </c>
      <c r="K495">
        <f>IF(ISBLANK(L495),0,L495)</f>
        <v>24</v>
      </c>
      <c r="L495">
        <v>24</v>
      </c>
      <c r="M495">
        <f>IF(ISBLANK(N495),0,N495)</f>
        <v>0</v>
      </c>
      <c r="N495">
        <v>0</v>
      </c>
      <c r="O495">
        <f>IF(ISBLANK(P495),0,P495)</f>
        <v>0</v>
      </c>
      <c r="Q495">
        <f>IF(ISBLANK(R495),0,R495)</f>
        <v>1043</v>
      </c>
      <c r="R495">
        <v>1043</v>
      </c>
      <c r="S495" t="s">
        <v>49</v>
      </c>
      <c r="T495" t="s">
        <v>50</v>
      </c>
      <c r="U495" t="s">
        <v>51</v>
      </c>
      <c r="V495" t="s">
        <v>52</v>
      </c>
      <c r="W495" t="s">
        <v>53</v>
      </c>
      <c r="Y495" t="s">
        <v>51</v>
      </c>
      <c r="Z495" t="s">
        <v>51</v>
      </c>
      <c r="AA495" t="s">
        <v>51</v>
      </c>
      <c r="AB495" t="s">
        <v>54</v>
      </c>
      <c r="AC495" t="s">
        <v>51</v>
      </c>
      <c r="AD495" s="6" t="str">
        <f>TEXT(AE495,"yyyy-mm-dd")</f>
        <v>1883-01-01</v>
      </c>
      <c r="AE495" s="5" t="s">
        <v>890</v>
      </c>
      <c r="AF495" t="s">
        <v>1254</v>
      </c>
      <c r="AG495" t="s">
        <v>293</v>
      </c>
      <c r="AH495" t="s">
        <v>143</v>
      </c>
      <c r="AI495" t="s">
        <v>106</v>
      </c>
      <c r="AJ495" t="s">
        <v>971</v>
      </c>
      <c r="AK495" t="s">
        <v>107</v>
      </c>
      <c r="AL495" t="s">
        <v>108</v>
      </c>
      <c r="AM495" t="s">
        <v>109</v>
      </c>
      <c r="AN495" t="s">
        <v>140</v>
      </c>
      <c r="AO495" t="s">
        <v>141</v>
      </c>
      <c r="AP495" t="s">
        <v>142</v>
      </c>
      <c r="AQ495" t="s">
        <v>113</v>
      </c>
      <c r="AR495">
        <v>-34.820202999999999</v>
      </c>
      <c r="AS495">
        <v>148.33544699999999</v>
      </c>
      <c r="AT495" t="s">
        <v>111</v>
      </c>
      <c r="AU495" t="s">
        <v>114</v>
      </c>
      <c r="AV495" t="s">
        <v>51</v>
      </c>
      <c r="AW495" s="1">
        <v>43522</v>
      </c>
    </row>
    <row r="496" spans="1:49" x14ac:dyDescent="0.35">
      <c r="A496">
        <v>2246</v>
      </c>
      <c r="B496">
        <v>9101</v>
      </c>
      <c r="C496" t="s">
        <v>3624</v>
      </c>
      <c r="D496" t="s">
        <v>3088</v>
      </c>
      <c r="E496" t="str">
        <f>TRIM(PROPER(F496))</f>
        <v>Merewether</v>
      </c>
      <c r="F496" t="s">
        <v>3625</v>
      </c>
      <c r="G496">
        <v>2291</v>
      </c>
      <c r="H496" t="s">
        <v>3626</v>
      </c>
      <c r="I496" t="s">
        <v>3627</v>
      </c>
      <c r="J496" t="s">
        <v>3628</v>
      </c>
      <c r="K496">
        <f>IF(ISBLANK(L496),0,L496)</f>
        <v>576</v>
      </c>
      <c r="L496">
        <v>576</v>
      </c>
      <c r="M496">
        <f>IF(ISBLANK(N496),0,N496)</f>
        <v>3</v>
      </c>
      <c r="N496">
        <v>3</v>
      </c>
      <c r="O496">
        <f>IF(ISBLANK(P496),0,P496)</f>
        <v>15</v>
      </c>
      <c r="P496">
        <v>15</v>
      </c>
      <c r="Q496">
        <f>IF(ISBLANK(R496),0,R496)</f>
        <v>1121</v>
      </c>
      <c r="R496">
        <v>1121</v>
      </c>
      <c r="S496" t="s">
        <v>49</v>
      </c>
      <c r="T496" t="s">
        <v>50</v>
      </c>
      <c r="U496" t="s">
        <v>51</v>
      </c>
      <c r="V496" t="s">
        <v>52</v>
      </c>
      <c r="W496" t="s">
        <v>53</v>
      </c>
      <c r="Y496" t="s">
        <v>51</v>
      </c>
      <c r="Z496" t="s">
        <v>51</v>
      </c>
      <c r="AA496" t="s">
        <v>51</v>
      </c>
      <c r="AB496" t="s">
        <v>54</v>
      </c>
      <c r="AC496" t="s">
        <v>51</v>
      </c>
      <c r="AD496" s="6" t="str">
        <f>TEXT(AE496,"yyyy-mm-dd")</f>
        <v>1872-05-01</v>
      </c>
      <c r="AE496" s="5" t="s">
        <v>3629</v>
      </c>
      <c r="AF496" t="s">
        <v>122</v>
      </c>
      <c r="AG496" t="s">
        <v>122</v>
      </c>
      <c r="AH496" t="s">
        <v>122</v>
      </c>
      <c r="AI496" t="s">
        <v>95</v>
      </c>
      <c r="AJ496" t="s">
        <v>122</v>
      </c>
      <c r="AK496" t="s">
        <v>122</v>
      </c>
      <c r="AL496" t="s">
        <v>235</v>
      </c>
      <c r="AM496" t="s">
        <v>236</v>
      </c>
      <c r="AN496" t="s">
        <v>81</v>
      </c>
      <c r="AO496" t="s">
        <v>82</v>
      </c>
      <c r="AP496" t="s">
        <v>83</v>
      </c>
      <c r="AQ496" t="s">
        <v>66</v>
      </c>
      <c r="AR496">
        <v>-32.939964000000003</v>
      </c>
      <c r="AS496">
        <v>151.758644</v>
      </c>
      <c r="AT496" t="s">
        <v>85</v>
      </c>
      <c r="AU496" t="s">
        <v>127</v>
      </c>
      <c r="AV496" t="s">
        <v>51</v>
      </c>
      <c r="AW496" s="1">
        <v>43522</v>
      </c>
    </row>
    <row r="497" spans="1:49" x14ac:dyDescent="0.35">
      <c r="A497">
        <v>2247</v>
      </c>
      <c r="B497">
        <v>10518</v>
      </c>
      <c r="C497" t="s">
        <v>3630</v>
      </c>
      <c r="D497" t="s">
        <v>3631</v>
      </c>
      <c r="E497" t="str">
        <f>TRIM(PROPER(F497))</f>
        <v>Junee</v>
      </c>
      <c r="F497" t="s">
        <v>2722</v>
      </c>
      <c r="G497">
        <v>2663</v>
      </c>
      <c r="H497" t="s">
        <v>3632</v>
      </c>
      <c r="I497" t="s">
        <v>3633</v>
      </c>
      <c r="J497" t="s">
        <v>3634</v>
      </c>
      <c r="K497">
        <f>IF(ISBLANK(L497),0,L497)</f>
        <v>109</v>
      </c>
      <c r="L497">
        <v>109</v>
      </c>
      <c r="M497">
        <f>IF(ISBLANK(N497),0,N497)</f>
        <v>19</v>
      </c>
      <c r="N497">
        <v>19</v>
      </c>
      <c r="O497">
        <f>IF(ISBLANK(P497),0,P497)</f>
        <v>0</v>
      </c>
      <c r="Q497">
        <f>IF(ISBLANK(R497),0,R497)</f>
        <v>874</v>
      </c>
      <c r="R497">
        <v>874</v>
      </c>
      <c r="S497" t="s">
        <v>49</v>
      </c>
      <c r="T497" t="s">
        <v>50</v>
      </c>
      <c r="U497" t="s">
        <v>51</v>
      </c>
      <c r="V497" t="s">
        <v>52</v>
      </c>
      <c r="W497" t="s">
        <v>53</v>
      </c>
      <c r="Y497" t="s">
        <v>51</v>
      </c>
      <c r="Z497" t="s">
        <v>51</v>
      </c>
      <c r="AA497" t="s">
        <v>51</v>
      </c>
      <c r="AB497" t="s">
        <v>54</v>
      </c>
      <c r="AC497" t="s">
        <v>51</v>
      </c>
      <c r="AD497" s="6" t="str">
        <f>TEXT(AE497,"yyyy-mm-dd")</f>
        <v>1880-03-01</v>
      </c>
      <c r="AE497" s="5" t="s">
        <v>3635</v>
      </c>
      <c r="AF497" t="s">
        <v>2722</v>
      </c>
      <c r="AG497" t="s">
        <v>293</v>
      </c>
      <c r="AH497" t="s">
        <v>143</v>
      </c>
      <c r="AI497" t="s">
        <v>106</v>
      </c>
      <c r="AJ497" t="s">
        <v>137</v>
      </c>
      <c r="AK497" t="s">
        <v>136</v>
      </c>
      <c r="AL497" t="s">
        <v>138</v>
      </c>
      <c r="AM497" t="s">
        <v>139</v>
      </c>
      <c r="AN497" t="s">
        <v>140</v>
      </c>
      <c r="AO497" t="s">
        <v>141</v>
      </c>
      <c r="AP497" t="s">
        <v>142</v>
      </c>
      <c r="AQ497" t="s">
        <v>84</v>
      </c>
      <c r="AR497">
        <v>-34.873488000000002</v>
      </c>
      <c r="AS497">
        <v>147.584901</v>
      </c>
      <c r="AT497" t="s">
        <v>111</v>
      </c>
      <c r="AU497" t="s">
        <v>143</v>
      </c>
      <c r="AV497" t="s">
        <v>51</v>
      </c>
      <c r="AW497" s="1">
        <v>43522</v>
      </c>
    </row>
    <row r="498" spans="1:49" x14ac:dyDescent="0.35">
      <c r="A498">
        <v>2248</v>
      </c>
      <c r="B498">
        <v>10517</v>
      </c>
      <c r="C498" t="s">
        <v>3636</v>
      </c>
      <c r="D498" t="s">
        <v>1007</v>
      </c>
      <c r="E498" t="str">
        <f>TRIM(PROPER(F498))</f>
        <v>Junee</v>
      </c>
      <c r="F498" t="s">
        <v>3637</v>
      </c>
      <c r="G498">
        <v>2663</v>
      </c>
      <c r="H498">
        <v>69241839</v>
      </c>
      <c r="I498" t="s">
        <v>3638</v>
      </c>
      <c r="J498">
        <v>69241794</v>
      </c>
      <c r="K498">
        <f>IF(ISBLANK(L498),0,L498)</f>
        <v>173</v>
      </c>
      <c r="L498">
        <v>173</v>
      </c>
      <c r="M498">
        <f>IF(ISBLANK(N498),0,N498)</f>
        <v>16</v>
      </c>
      <c r="N498">
        <v>16</v>
      </c>
      <c r="O498">
        <f>IF(ISBLANK(P498),0,P498)</f>
        <v>0</v>
      </c>
      <c r="Q498">
        <f>IF(ISBLANK(R498),0,R498)</f>
        <v>931</v>
      </c>
      <c r="R498">
        <v>931</v>
      </c>
      <c r="S498" t="s">
        <v>49</v>
      </c>
      <c r="T498" t="s">
        <v>50</v>
      </c>
      <c r="U498" t="s">
        <v>51</v>
      </c>
      <c r="V498" t="s">
        <v>52</v>
      </c>
      <c r="W498" t="s">
        <v>53</v>
      </c>
      <c r="Y498" t="s">
        <v>51</v>
      </c>
      <c r="Z498" t="s">
        <v>51</v>
      </c>
      <c r="AA498" t="s">
        <v>51</v>
      </c>
      <c r="AB498" t="s">
        <v>54</v>
      </c>
      <c r="AC498" t="s">
        <v>51</v>
      </c>
      <c r="AD498" s="6" t="str">
        <f>TEXT(AE498,"yyyy-mm-dd")</f>
        <v>1922-09-01</v>
      </c>
      <c r="AE498" s="5">
        <v>8280</v>
      </c>
      <c r="AF498" t="s">
        <v>2722</v>
      </c>
      <c r="AG498" t="s">
        <v>293</v>
      </c>
      <c r="AH498" t="s">
        <v>143</v>
      </c>
      <c r="AI498" t="s">
        <v>106</v>
      </c>
      <c r="AJ498" t="s">
        <v>137</v>
      </c>
      <c r="AK498" t="s">
        <v>136</v>
      </c>
      <c r="AL498" t="s">
        <v>138</v>
      </c>
      <c r="AM498" t="s">
        <v>139</v>
      </c>
      <c r="AN498" t="s">
        <v>140</v>
      </c>
      <c r="AO498" t="s">
        <v>141</v>
      </c>
      <c r="AP498" t="s">
        <v>142</v>
      </c>
      <c r="AQ498" t="s">
        <v>84</v>
      </c>
      <c r="AR498">
        <v>-34.855049000000001</v>
      </c>
      <c r="AS498">
        <v>147.585376</v>
      </c>
      <c r="AT498" t="s">
        <v>111</v>
      </c>
      <c r="AU498" t="s">
        <v>143</v>
      </c>
      <c r="AV498" t="s">
        <v>51</v>
      </c>
      <c r="AW498" s="1">
        <v>43522</v>
      </c>
    </row>
    <row r="499" spans="1:49" x14ac:dyDescent="0.35">
      <c r="A499">
        <v>2254</v>
      </c>
      <c r="B499">
        <v>11070</v>
      </c>
      <c r="C499" t="s">
        <v>3639</v>
      </c>
      <c r="D499" t="s">
        <v>3640</v>
      </c>
      <c r="E499" t="str">
        <f>TRIM(PROPER(F499))</f>
        <v>Kandos</v>
      </c>
      <c r="F499" t="s">
        <v>3641</v>
      </c>
      <c r="G499">
        <v>2848</v>
      </c>
      <c r="H499" t="s">
        <v>3642</v>
      </c>
      <c r="I499" t="s">
        <v>3643</v>
      </c>
      <c r="J499" t="s">
        <v>3644</v>
      </c>
      <c r="K499">
        <f>IF(ISBLANK(L499),0,L499)</f>
        <v>134</v>
      </c>
      <c r="L499">
        <v>134</v>
      </c>
      <c r="M499">
        <f>IF(ISBLANK(N499),0,N499)</f>
        <v>16</v>
      </c>
      <c r="N499">
        <v>16</v>
      </c>
      <c r="O499">
        <f>IF(ISBLANK(P499),0,P499)</f>
        <v>0</v>
      </c>
      <c r="Q499">
        <f>IF(ISBLANK(R499),0,R499)</f>
        <v>892</v>
      </c>
      <c r="R499">
        <v>892</v>
      </c>
      <c r="S499" t="s">
        <v>49</v>
      </c>
      <c r="T499" t="s">
        <v>50</v>
      </c>
      <c r="U499" t="s">
        <v>51</v>
      </c>
      <c r="V499" t="s">
        <v>52</v>
      </c>
      <c r="W499" t="s">
        <v>53</v>
      </c>
      <c r="Y499" t="s">
        <v>51</v>
      </c>
      <c r="Z499" t="s">
        <v>51</v>
      </c>
      <c r="AA499" t="s">
        <v>51</v>
      </c>
      <c r="AB499" t="s">
        <v>54</v>
      </c>
      <c r="AC499" t="s">
        <v>51</v>
      </c>
      <c r="AD499" s="6" t="str">
        <f>TEXT(AE499,"yyyy-mm-dd")</f>
        <v>1874-11-01</v>
      </c>
      <c r="AE499" s="5" t="s">
        <v>3645</v>
      </c>
      <c r="AF499" t="s">
        <v>3042</v>
      </c>
      <c r="AG499" t="s">
        <v>717</v>
      </c>
      <c r="AH499" t="s">
        <v>718</v>
      </c>
      <c r="AI499" t="s">
        <v>106</v>
      </c>
      <c r="AJ499" t="s">
        <v>1675</v>
      </c>
      <c r="AK499" t="s">
        <v>717</v>
      </c>
      <c r="AL499" t="s">
        <v>719</v>
      </c>
      <c r="AM499" t="s">
        <v>720</v>
      </c>
      <c r="AN499" t="s">
        <v>140</v>
      </c>
      <c r="AO499" t="s">
        <v>512</v>
      </c>
      <c r="AP499" t="s">
        <v>591</v>
      </c>
      <c r="AQ499" t="s">
        <v>84</v>
      </c>
      <c r="AR499">
        <v>-32.856242000000002</v>
      </c>
      <c r="AS499">
        <v>149.97481300000001</v>
      </c>
      <c r="AT499" t="s">
        <v>174</v>
      </c>
      <c r="AU499" t="s">
        <v>631</v>
      </c>
      <c r="AV499" t="s">
        <v>51</v>
      </c>
      <c r="AW499" s="1">
        <v>43522</v>
      </c>
    </row>
    <row r="500" spans="1:49" x14ac:dyDescent="0.35">
      <c r="A500">
        <v>2255</v>
      </c>
      <c r="B500">
        <v>10242</v>
      </c>
      <c r="C500" t="s">
        <v>3646</v>
      </c>
      <c r="D500" t="s">
        <v>624</v>
      </c>
      <c r="E500" t="str">
        <f>TRIM(PROPER(F500))</f>
        <v>Kangaloon</v>
      </c>
      <c r="F500" t="s">
        <v>3647</v>
      </c>
      <c r="G500">
        <v>2576</v>
      </c>
      <c r="H500" t="s">
        <v>3648</v>
      </c>
      <c r="I500" t="s">
        <v>3649</v>
      </c>
      <c r="J500" t="s">
        <v>3650</v>
      </c>
      <c r="K500">
        <f>IF(ISBLANK(L500),0,L500)</f>
        <v>30</v>
      </c>
      <c r="L500">
        <v>30</v>
      </c>
      <c r="M500">
        <f>IF(ISBLANK(N500),0,N500)</f>
        <v>0</v>
      </c>
      <c r="O500">
        <f>IF(ISBLANK(P500),0,P500)</f>
        <v>0</v>
      </c>
      <c r="Q500">
        <f>IF(ISBLANK(R500),0,R500)</f>
        <v>1038</v>
      </c>
      <c r="R500">
        <v>1038</v>
      </c>
      <c r="S500" t="s">
        <v>49</v>
      </c>
      <c r="T500" t="s">
        <v>50</v>
      </c>
      <c r="U500" t="s">
        <v>51</v>
      </c>
      <c r="V500" t="s">
        <v>52</v>
      </c>
      <c r="W500" t="s">
        <v>53</v>
      </c>
      <c r="Y500" t="s">
        <v>51</v>
      </c>
      <c r="Z500" t="s">
        <v>51</v>
      </c>
      <c r="AA500" t="s">
        <v>51</v>
      </c>
      <c r="AB500" t="s">
        <v>54</v>
      </c>
      <c r="AC500" t="s">
        <v>51</v>
      </c>
      <c r="AD500" s="6" t="str">
        <f>TEXT(AE500,"yyyy-mm-dd")</f>
        <v>1869-01-01</v>
      </c>
      <c r="AE500" s="5" t="s">
        <v>102</v>
      </c>
      <c r="AF500" t="s">
        <v>436</v>
      </c>
      <c r="AG500" t="s">
        <v>437</v>
      </c>
      <c r="AH500" t="s">
        <v>153</v>
      </c>
      <c r="AI500" t="s">
        <v>154</v>
      </c>
      <c r="AJ500" t="s">
        <v>259</v>
      </c>
      <c r="AK500" t="s">
        <v>410</v>
      </c>
      <c r="AL500" t="s">
        <v>414</v>
      </c>
      <c r="AM500" t="s">
        <v>415</v>
      </c>
      <c r="AN500" t="s">
        <v>265</v>
      </c>
      <c r="AO500" t="s">
        <v>265</v>
      </c>
      <c r="AP500" t="s">
        <v>160</v>
      </c>
      <c r="AQ500" t="s">
        <v>84</v>
      </c>
      <c r="AR500">
        <v>-34.552607000000002</v>
      </c>
      <c r="AS500">
        <v>150.52955499999999</v>
      </c>
      <c r="AT500" t="s">
        <v>111</v>
      </c>
      <c r="AU500" t="s">
        <v>438</v>
      </c>
      <c r="AV500" t="s">
        <v>51</v>
      </c>
      <c r="AW500" s="1">
        <v>43522</v>
      </c>
    </row>
    <row r="501" spans="1:49" x14ac:dyDescent="0.35">
      <c r="A501">
        <v>2256</v>
      </c>
      <c r="B501">
        <v>10246</v>
      </c>
      <c r="C501" t="s">
        <v>3651</v>
      </c>
      <c r="D501" t="s">
        <v>3652</v>
      </c>
      <c r="E501" t="str">
        <f>TRIM(PROPER(F501))</f>
        <v>Kangaroo Valley</v>
      </c>
      <c r="F501" t="s">
        <v>3653</v>
      </c>
      <c r="G501">
        <v>2577</v>
      </c>
      <c r="H501" t="s">
        <v>3654</v>
      </c>
      <c r="I501" t="s">
        <v>3655</v>
      </c>
      <c r="J501" t="s">
        <v>3656</v>
      </c>
      <c r="K501">
        <f>IF(ISBLANK(L501),0,L501)</f>
        <v>78</v>
      </c>
      <c r="L501">
        <v>78</v>
      </c>
      <c r="M501">
        <f>IF(ISBLANK(N501),0,N501)</f>
        <v>0</v>
      </c>
      <c r="O501">
        <f>IF(ISBLANK(P501),0,P501)</f>
        <v>8</v>
      </c>
      <c r="P501">
        <v>8</v>
      </c>
      <c r="Q501">
        <f>IF(ISBLANK(R501),0,R501)</f>
        <v>1058</v>
      </c>
      <c r="R501">
        <v>1058</v>
      </c>
      <c r="S501" t="s">
        <v>49</v>
      </c>
      <c r="T501" t="s">
        <v>50</v>
      </c>
      <c r="U501" t="s">
        <v>51</v>
      </c>
      <c r="V501" t="s">
        <v>52</v>
      </c>
      <c r="W501" t="s">
        <v>53</v>
      </c>
      <c r="Y501" t="s">
        <v>51</v>
      </c>
      <c r="Z501" t="s">
        <v>51</v>
      </c>
      <c r="AA501" t="s">
        <v>51</v>
      </c>
      <c r="AB501" t="s">
        <v>54</v>
      </c>
      <c r="AC501" t="s">
        <v>51</v>
      </c>
      <c r="AD501" s="6" t="str">
        <f>TEXT(AE501,"yyyy-mm-dd")</f>
        <v>1871-01-01</v>
      </c>
      <c r="AE501" s="5" t="s">
        <v>1232</v>
      </c>
      <c r="AF501" t="s">
        <v>947</v>
      </c>
      <c r="AG501" t="s">
        <v>152</v>
      </c>
      <c r="AH501" t="s">
        <v>705</v>
      </c>
      <c r="AI501" t="s">
        <v>154</v>
      </c>
      <c r="AJ501" t="s">
        <v>947</v>
      </c>
      <c r="AK501" t="s">
        <v>156</v>
      </c>
      <c r="AL501" t="s">
        <v>157</v>
      </c>
      <c r="AM501" t="s">
        <v>158</v>
      </c>
      <c r="AN501" t="s">
        <v>110</v>
      </c>
      <c r="AO501" t="s">
        <v>159</v>
      </c>
      <c r="AP501" t="s">
        <v>160</v>
      </c>
      <c r="AQ501" t="s">
        <v>84</v>
      </c>
      <c r="AR501">
        <v>-34.736519999999999</v>
      </c>
      <c r="AS501">
        <v>150.53199599999999</v>
      </c>
      <c r="AT501" t="s">
        <v>111</v>
      </c>
      <c r="AU501" t="s">
        <v>438</v>
      </c>
      <c r="AV501" t="s">
        <v>51</v>
      </c>
      <c r="AW501" s="1">
        <v>43522</v>
      </c>
    </row>
    <row r="502" spans="1:49" x14ac:dyDescent="0.35">
      <c r="A502">
        <v>2259</v>
      </c>
      <c r="B502">
        <v>8710</v>
      </c>
      <c r="C502" t="s">
        <v>3657</v>
      </c>
      <c r="D502" t="s">
        <v>3658</v>
      </c>
      <c r="E502" t="str">
        <f>TRIM(PROPER(F502))</f>
        <v>Kanwal</v>
      </c>
      <c r="F502" t="s">
        <v>3659</v>
      </c>
      <c r="G502">
        <v>2259</v>
      </c>
      <c r="H502" t="s">
        <v>3660</v>
      </c>
      <c r="I502" t="s">
        <v>3661</v>
      </c>
      <c r="J502" t="s">
        <v>3662</v>
      </c>
      <c r="K502">
        <f>IF(ISBLANK(L502),0,L502)</f>
        <v>636</v>
      </c>
      <c r="L502">
        <v>636</v>
      </c>
      <c r="M502">
        <f>IF(ISBLANK(N502),0,N502)</f>
        <v>13</v>
      </c>
      <c r="N502">
        <v>13</v>
      </c>
      <c r="O502">
        <f>IF(ISBLANK(P502),0,P502)</f>
        <v>7</v>
      </c>
      <c r="P502">
        <v>7</v>
      </c>
      <c r="Q502">
        <f>IF(ISBLANK(R502),0,R502)</f>
        <v>952</v>
      </c>
      <c r="R502">
        <v>952</v>
      </c>
      <c r="S502" t="s">
        <v>49</v>
      </c>
      <c r="T502" t="s">
        <v>50</v>
      </c>
      <c r="U502" t="s">
        <v>51</v>
      </c>
      <c r="V502" t="s">
        <v>52</v>
      </c>
      <c r="W502" t="s">
        <v>53</v>
      </c>
      <c r="Y502" t="s">
        <v>51</v>
      </c>
      <c r="Z502" t="s">
        <v>51</v>
      </c>
      <c r="AA502" t="s">
        <v>51</v>
      </c>
      <c r="AB502" t="s">
        <v>54</v>
      </c>
      <c r="AC502" t="s">
        <v>51</v>
      </c>
      <c r="AD502" s="6" t="str">
        <f>TEXT(AE502,"yyyy-mm-dd")</f>
        <v>1911-04-01</v>
      </c>
      <c r="AE502" s="5">
        <v>4109</v>
      </c>
      <c r="AF502" t="s">
        <v>445</v>
      </c>
      <c r="AG502" t="s">
        <v>3599</v>
      </c>
      <c r="AH502" t="s">
        <v>906</v>
      </c>
      <c r="AI502" t="s">
        <v>95</v>
      </c>
      <c r="AJ502" t="s">
        <v>2637</v>
      </c>
      <c r="AK502" t="s">
        <v>449</v>
      </c>
      <c r="AL502" t="s">
        <v>450</v>
      </c>
      <c r="AM502" t="s">
        <v>451</v>
      </c>
      <c r="AN502" t="s">
        <v>81</v>
      </c>
      <c r="AO502" t="s">
        <v>445</v>
      </c>
      <c r="AP502" t="s">
        <v>445</v>
      </c>
      <c r="AQ502" t="s">
        <v>66</v>
      </c>
      <c r="AR502">
        <v>-33.262456</v>
      </c>
      <c r="AS502">
        <v>151.48488399999999</v>
      </c>
      <c r="AT502" t="s">
        <v>85</v>
      </c>
      <c r="AU502" t="s">
        <v>445</v>
      </c>
      <c r="AV502" t="s">
        <v>51</v>
      </c>
      <c r="AW502" s="1">
        <v>43522</v>
      </c>
    </row>
    <row r="503" spans="1:49" x14ac:dyDescent="0.35">
      <c r="A503">
        <v>2260</v>
      </c>
      <c r="B503">
        <v>9658</v>
      </c>
      <c r="C503" t="s">
        <v>3663</v>
      </c>
      <c r="D503" t="s">
        <v>3664</v>
      </c>
      <c r="E503" t="str">
        <f>TRIM(PROPER(F503))</f>
        <v>Karangi</v>
      </c>
      <c r="F503" t="s">
        <v>3665</v>
      </c>
      <c r="G503">
        <v>2450</v>
      </c>
      <c r="H503" t="s">
        <v>3666</v>
      </c>
      <c r="I503" t="s">
        <v>3667</v>
      </c>
      <c r="J503" t="s">
        <v>3668</v>
      </c>
      <c r="K503">
        <f>IF(ISBLANK(L503),0,L503)</f>
        <v>98</v>
      </c>
      <c r="L503">
        <v>98</v>
      </c>
      <c r="M503">
        <f>IF(ISBLANK(N503),0,N503)</f>
        <v>15</v>
      </c>
      <c r="N503">
        <v>15</v>
      </c>
      <c r="O503">
        <f>IF(ISBLANK(P503),0,P503)</f>
        <v>8</v>
      </c>
      <c r="P503">
        <v>8</v>
      </c>
      <c r="Q503">
        <f>IF(ISBLANK(R503),0,R503)</f>
        <v>1004</v>
      </c>
      <c r="R503">
        <v>1004</v>
      </c>
      <c r="S503" t="s">
        <v>49</v>
      </c>
      <c r="T503" t="s">
        <v>50</v>
      </c>
      <c r="U503" t="s">
        <v>51</v>
      </c>
      <c r="V503" t="s">
        <v>52</v>
      </c>
      <c r="W503" t="s">
        <v>53</v>
      </c>
      <c r="Y503" t="s">
        <v>51</v>
      </c>
      <c r="Z503" t="s">
        <v>51</v>
      </c>
      <c r="AA503" t="s">
        <v>51</v>
      </c>
      <c r="AB503" t="s">
        <v>54</v>
      </c>
      <c r="AC503" t="s">
        <v>51</v>
      </c>
      <c r="AD503" s="6" t="str">
        <f>TEXT(AE503,"yyyy-mm-dd")</f>
        <v>1892-04-01</v>
      </c>
      <c r="AE503" s="5" t="s">
        <v>953</v>
      </c>
      <c r="AF503" t="s">
        <v>820</v>
      </c>
      <c r="AG503" t="s">
        <v>820</v>
      </c>
      <c r="AH503" t="s">
        <v>217</v>
      </c>
      <c r="AI503" t="s">
        <v>77</v>
      </c>
      <c r="AJ503" t="s">
        <v>820</v>
      </c>
      <c r="AK503" t="s">
        <v>820</v>
      </c>
      <c r="AL503" t="s">
        <v>821</v>
      </c>
      <c r="AM503" t="s">
        <v>822</v>
      </c>
      <c r="AN503" t="s">
        <v>222</v>
      </c>
      <c r="AO503" t="s">
        <v>673</v>
      </c>
      <c r="AP503" t="s">
        <v>754</v>
      </c>
      <c r="AQ503" t="s">
        <v>84</v>
      </c>
      <c r="AR503">
        <v>-30.252410999999999</v>
      </c>
      <c r="AS503">
        <v>153.04776699999999</v>
      </c>
      <c r="AT503" t="s">
        <v>225</v>
      </c>
      <c r="AU503" t="s">
        <v>685</v>
      </c>
      <c r="AV503" t="s">
        <v>51</v>
      </c>
      <c r="AW503" s="1">
        <v>43522</v>
      </c>
    </row>
    <row r="504" spans="1:49" x14ac:dyDescent="0.35">
      <c r="A504">
        <v>2263</v>
      </c>
      <c r="B504">
        <v>9197</v>
      </c>
      <c r="C504" t="s">
        <v>3669</v>
      </c>
      <c r="D504" t="s">
        <v>3670</v>
      </c>
      <c r="E504" t="str">
        <f>TRIM(PROPER(F504))</f>
        <v>Karuah</v>
      </c>
      <c r="F504" t="s">
        <v>3671</v>
      </c>
      <c r="G504">
        <v>2324</v>
      </c>
      <c r="H504" t="s">
        <v>3672</v>
      </c>
      <c r="I504" t="s">
        <v>3673</v>
      </c>
      <c r="J504" t="s">
        <v>3674</v>
      </c>
      <c r="K504">
        <f>IF(ISBLANK(L504),0,L504)</f>
        <v>128</v>
      </c>
      <c r="L504">
        <v>128</v>
      </c>
      <c r="M504">
        <f>IF(ISBLANK(N504),0,N504)</f>
        <v>23</v>
      </c>
      <c r="N504">
        <v>23</v>
      </c>
      <c r="O504">
        <f>IF(ISBLANK(P504),0,P504)</f>
        <v>8</v>
      </c>
      <c r="P504">
        <v>8</v>
      </c>
      <c r="Q504">
        <f>IF(ISBLANK(R504),0,R504)</f>
        <v>876</v>
      </c>
      <c r="R504">
        <v>876</v>
      </c>
      <c r="S504" t="s">
        <v>49</v>
      </c>
      <c r="T504" t="s">
        <v>50</v>
      </c>
      <c r="U504" t="s">
        <v>51</v>
      </c>
      <c r="V504" t="s">
        <v>52</v>
      </c>
      <c r="W504" t="s">
        <v>53</v>
      </c>
      <c r="Y504" t="s">
        <v>51</v>
      </c>
      <c r="Z504" t="s">
        <v>51</v>
      </c>
      <c r="AA504" t="s">
        <v>51</v>
      </c>
      <c r="AB504" t="s">
        <v>54</v>
      </c>
      <c r="AC504" t="s">
        <v>51</v>
      </c>
      <c r="AD504" s="6" t="str">
        <f>TEXT(AE504,"yyyy-mm-dd")</f>
        <v>1884-05-01</v>
      </c>
      <c r="AE504" s="5" t="s">
        <v>2060</v>
      </c>
      <c r="AF504" t="s">
        <v>234</v>
      </c>
      <c r="AG504" t="s">
        <v>234</v>
      </c>
      <c r="AH504" t="s">
        <v>667</v>
      </c>
      <c r="AI504" t="s">
        <v>95</v>
      </c>
      <c r="AJ504" t="s">
        <v>234</v>
      </c>
      <c r="AK504" t="s">
        <v>122</v>
      </c>
      <c r="AL504" t="s">
        <v>235</v>
      </c>
      <c r="AM504" t="s">
        <v>236</v>
      </c>
      <c r="AN504" t="s">
        <v>81</v>
      </c>
      <c r="AO504" t="s">
        <v>82</v>
      </c>
      <c r="AP504" t="s">
        <v>464</v>
      </c>
      <c r="AQ504" t="s">
        <v>84</v>
      </c>
      <c r="AR504">
        <v>-32.654344000000002</v>
      </c>
      <c r="AS504">
        <v>151.96659500000001</v>
      </c>
      <c r="AT504" t="s">
        <v>85</v>
      </c>
      <c r="AU504" t="s">
        <v>86</v>
      </c>
      <c r="AV504" t="s">
        <v>51</v>
      </c>
      <c r="AW504" s="1">
        <v>43522</v>
      </c>
    </row>
    <row r="505" spans="1:49" x14ac:dyDescent="0.35">
      <c r="A505">
        <v>2267</v>
      </c>
      <c r="B505">
        <v>9287</v>
      </c>
      <c r="C505" t="s">
        <v>3675</v>
      </c>
      <c r="D505" t="s">
        <v>3676</v>
      </c>
      <c r="E505" t="str">
        <f>TRIM(PROPER(F505))</f>
        <v>Kearsley</v>
      </c>
      <c r="F505" t="s">
        <v>3677</v>
      </c>
      <c r="G505">
        <v>2325</v>
      </c>
      <c r="H505" t="s">
        <v>3678</v>
      </c>
      <c r="I505" t="s">
        <v>3679</v>
      </c>
      <c r="J505" t="s">
        <v>3680</v>
      </c>
      <c r="K505">
        <f>IF(ISBLANK(L505),0,L505)</f>
        <v>148</v>
      </c>
      <c r="L505">
        <v>148</v>
      </c>
      <c r="M505">
        <f>IF(ISBLANK(N505),0,N505)</f>
        <v>22</v>
      </c>
      <c r="N505">
        <v>22</v>
      </c>
      <c r="O505">
        <f>IF(ISBLANK(P505),0,P505)</f>
        <v>0</v>
      </c>
      <c r="Q505">
        <f>IF(ISBLANK(R505),0,R505)</f>
        <v>879</v>
      </c>
      <c r="R505">
        <v>879</v>
      </c>
      <c r="S505" t="s">
        <v>49</v>
      </c>
      <c r="T505" t="s">
        <v>50</v>
      </c>
      <c r="U505" t="s">
        <v>51</v>
      </c>
      <c r="V505" t="s">
        <v>52</v>
      </c>
      <c r="W505" t="s">
        <v>53</v>
      </c>
      <c r="Y505" t="s">
        <v>51</v>
      </c>
      <c r="Z505" t="s">
        <v>51</v>
      </c>
      <c r="AA505" t="s">
        <v>51</v>
      </c>
      <c r="AB505" t="s">
        <v>54</v>
      </c>
      <c r="AC505" t="s">
        <v>51</v>
      </c>
      <c r="AD505" s="6" t="str">
        <f>TEXT(AE505,"yyyy-mm-dd")</f>
        <v>1912-02-01</v>
      </c>
      <c r="AE505" s="5">
        <v>4415</v>
      </c>
      <c r="AF505" t="s">
        <v>93</v>
      </c>
      <c r="AG505" t="s">
        <v>93</v>
      </c>
      <c r="AH505" t="s">
        <v>83</v>
      </c>
      <c r="AI505" t="s">
        <v>95</v>
      </c>
      <c r="AJ505" t="s">
        <v>93</v>
      </c>
      <c r="AK505" t="s">
        <v>78</v>
      </c>
      <c r="AL505" t="s">
        <v>79</v>
      </c>
      <c r="AM505" t="s">
        <v>80</v>
      </c>
      <c r="AN505" t="s">
        <v>81</v>
      </c>
      <c r="AO505" t="s">
        <v>82</v>
      </c>
      <c r="AP505" t="s">
        <v>83</v>
      </c>
      <c r="AQ505" t="s">
        <v>84</v>
      </c>
      <c r="AR505">
        <v>-32.857249000000003</v>
      </c>
      <c r="AS505">
        <v>151.39592099999999</v>
      </c>
      <c r="AT505" t="s">
        <v>85</v>
      </c>
      <c r="AU505" t="s">
        <v>86</v>
      </c>
      <c r="AV505" t="s">
        <v>51</v>
      </c>
      <c r="AW505" s="1">
        <v>43522</v>
      </c>
    </row>
    <row r="506" spans="1:49" x14ac:dyDescent="0.35">
      <c r="A506">
        <v>2270</v>
      </c>
      <c r="B506">
        <v>7585</v>
      </c>
      <c r="C506" t="s">
        <v>3681</v>
      </c>
      <c r="D506" t="s">
        <v>3682</v>
      </c>
      <c r="E506" t="str">
        <f>TRIM(PROPER(F506))</f>
        <v>Leichhardt</v>
      </c>
      <c r="F506" t="s">
        <v>3683</v>
      </c>
      <c r="G506">
        <v>2040</v>
      </c>
      <c r="H506" t="s">
        <v>3684</v>
      </c>
      <c r="I506" t="s">
        <v>3685</v>
      </c>
      <c r="J506" t="s">
        <v>3686</v>
      </c>
      <c r="K506">
        <f>IF(ISBLANK(L506),0,L506)</f>
        <v>319</v>
      </c>
      <c r="L506">
        <v>319</v>
      </c>
      <c r="M506">
        <f>IF(ISBLANK(N506),0,N506)</f>
        <v>5</v>
      </c>
      <c r="N506">
        <v>5</v>
      </c>
      <c r="O506">
        <f>IF(ISBLANK(P506),0,P506)</f>
        <v>28</v>
      </c>
      <c r="P506">
        <v>28</v>
      </c>
      <c r="Q506">
        <f>IF(ISBLANK(R506),0,R506)</f>
        <v>1113</v>
      </c>
      <c r="R506">
        <v>1113</v>
      </c>
      <c r="S506" t="s">
        <v>49</v>
      </c>
      <c r="T506" t="s">
        <v>50</v>
      </c>
      <c r="U506" t="s">
        <v>51</v>
      </c>
      <c r="V506" t="s">
        <v>52</v>
      </c>
      <c r="W506" t="s">
        <v>53</v>
      </c>
      <c r="Y506" t="s">
        <v>199</v>
      </c>
      <c r="Z506" t="s">
        <v>51</v>
      </c>
      <c r="AA506" t="s">
        <v>51</v>
      </c>
      <c r="AB506" t="s">
        <v>54</v>
      </c>
      <c r="AC506" t="s">
        <v>51</v>
      </c>
      <c r="AD506" s="6" t="str">
        <f>TEXT(AE506,"yyyy-mm-dd")</f>
        <v>1887-09-01</v>
      </c>
      <c r="AE506" s="5" t="s">
        <v>3687</v>
      </c>
      <c r="AF506" t="s">
        <v>244</v>
      </c>
      <c r="AG506" t="s">
        <v>245</v>
      </c>
      <c r="AH506" t="s">
        <v>246</v>
      </c>
      <c r="AI506" t="s">
        <v>58</v>
      </c>
      <c r="AJ506" t="s">
        <v>59</v>
      </c>
      <c r="AK506" t="s">
        <v>60</v>
      </c>
      <c r="AL506" t="s">
        <v>61</v>
      </c>
      <c r="AM506" t="s">
        <v>62</v>
      </c>
      <c r="AN506" t="s">
        <v>63</v>
      </c>
      <c r="AO506" t="s">
        <v>64</v>
      </c>
      <c r="AP506" t="s">
        <v>65</v>
      </c>
      <c r="AQ506" t="s">
        <v>66</v>
      </c>
      <c r="AR506">
        <v>-33.886513999999998</v>
      </c>
      <c r="AS506">
        <v>151.14693</v>
      </c>
      <c r="AT506" t="s">
        <v>64</v>
      </c>
      <c r="AU506" t="s">
        <v>67</v>
      </c>
      <c r="AV506" t="s">
        <v>199</v>
      </c>
      <c r="AW506" s="1">
        <v>43522</v>
      </c>
    </row>
    <row r="507" spans="1:49" x14ac:dyDescent="0.35">
      <c r="A507">
        <v>2271</v>
      </c>
      <c r="B507">
        <v>9940</v>
      </c>
      <c r="C507" t="s">
        <v>3688</v>
      </c>
      <c r="D507" t="s">
        <v>3689</v>
      </c>
      <c r="E507" t="str">
        <f>TRIM(PROPER(F507))</f>
        <v>Keiraville</v>
      </c>
      <c r="F507" t="s">
        <v>3690</v>
      </c>
      <c r="G507">
        <v>2500</v>
      </c>
      <c r="H507" t="s">
        <v>3691</v>
      </c>
      <c r="I507" t="s">
        <v>3692</v>
      </c>
      <c r="J507" t="s">
        <v>3693</v>
      </c>
      <c r="K507">
        <f>IF(ISBLANK(L507),0,L507)</f>
        <v>351</v>
      </c>
      <c r="L507">
        <v>351</v>
      </c>
      <c r="M507">
        <f>IF(ISBLANK(N507),0,N507)</f>
        <v>0</v>
      </c>
      <c r="O507">
        <f>IF(ISBLANK(P507),0,P507)</f>
        <v>38</v>
      </c>
      <c r="P507">
        <v>38</v>
      </c>
      <c r="Q507">
        <f>IF(ISBLANK(R507),0,R507)</f>
        <v>1098</v>
      </c>
      <c r="R507">
        <v>1098</v>
      </c>
      <c r="S507" t="s">
        <v>49</v>
      </c>
      <c r="T507" t="s">
        <v>50</v>
      </c>
      <c r="U507" t="s">
        <v>51</v>
      </c>
      <c r="V507" t="s">
        <v>52</v>
      </c>
      <c r="W507" t="s">
        <v>53</v>
      </c>
      <c r="Y507" t="s">
        <v>51</v>
      </c>
      <c r="Z507" t="s">
        <v>51</v>
      </c>
      <c r="AA507" t="s">
        <v>51</v>
      </c>
      <c r="AB507" t="s">
        <v>54</v>
      </c>
      <c r="AC507" t="s">
        <v>51</v>
      </c>
      <c r="AD507" s="6" t="str">
        <f>TEXT(AE507,"yyyy-mm-dd")</f>
        <v>1891-09-01</v>
      </c>
      <c r="AE507" s="5" t="s">
        <v>3694</v>
      </c>
      <c r="AF507" t="s">
        <v>410</v>
      </c>
      <c r="AG507" t="s">
        <v>411</v>
      </c>
      <c r="AH507" t="s">
        <v>412</v>
      </c>
      <c r="AI507" t="s">
        <v>154</v>
      </c>
      <c r="AJ507" t="s">
        <v>410</v>
      </c>
      <c r="AK507" t="s">
        <v>410</v>
      </c>
      <c r="AL507" t="s">
        <v>414</v>
      </c>
      <c r="AM507" t="s">
        <v>415</v>
      </c>
      <c r="AN507" t="s">
        <v>110</v>
      </c>
      <c r="AO507" t="s">
        <v>159</v>
      </c>
      <c r="AP507" t="s">
        <v>160</v>
      </c>
      <c r="AQ507" t="s">
        <v>66</v>
      </c>
      <c r="AR507">
        <v>-34.414113999999998</v>
      </c>
      <c r="AS507">
        <v>150.87336400000001</v>
      </c>
      <c r="AT507" t="s">
        <v>111</v>
      </c>
      <c r="AU507" t="s">
        <v>161</v>
      </c>
      <c r="AV507" t="s">
        <v>51</v>
      </c>
      <c r="AW507" s="1">
        <v>43522</v>
      </c>
    </row>
    <row r="508" spans="1:49" x14ac:dyDescent="0.35">
      <c r="A508">
        <v>2273</v>
      </c>
      <c r="B508">
        <v>9377</v>
      </c>
      <c r="C508" t="s">
        <v>3695</v>
      </c>
      <c r="D508" t="s">
        <v>3696</v>
      </c>
      <c r="E508" t="str">
        <f>TRIM(PROPER(F508))</f>
        <v>Armidale</v>
      </c>
      <c r="F508" t="s">
        <v>316</v>
      </c>
      <c r="G508">
        <v>2350</v>
      </c>
      <c r="H508" t="s">
        <v>3697</v>
      </c>
      <c r="I508" t="s">
        <v>3698</v>
      </c>
      <c r="J508" t="s">
        <v>3699</v>
      </c>
      <c r="K508">
        <f>IF(ISBLANK(L508),0,L508)</f>
        <v>28</v>
      </c>
      <c r="L508">
        <v>28</v>
      </c>
      <c r="M508">
        <f>IF(ISBLANK(N508),0,N508)</f>
        <v>0</v>
      </c>
      <c r="O508">
        <f>IF(ISBLANK(P508),0,P508)</f>
        <v>0</v>
      </c>
      <c r="Q508">
        <f>IF(ISBLANK(R508),0,R508)</f>
        <v>1046</v>
      </c>
      <c r="R508">
        <v>1046</v>
      </c>
      <c r="S508" t="s">
        <v>49</v>
      </c>
      <c r="T508" t="s">
        <v>50</v>
      </c>
      <c r="U508" t="s">
        <v>51</v>
      </c>
      <c r="V508" t="s">
        <v>52</v>
      </c>
      <c r="W508" t="s">
        <v>53</v>
      </c>
      <c r="Y508" t="s">
        <v>51</v>
      </c>
      <c r="Z508" t="s">
        <v>51</v>
      </c>
      <c r="AA508" t="s">
        <v>51</v>
      </c>
      <c r="AB508" t="s">
        <v>54</v>
      </c>
      <c r="AC508" t="s">
        <v>51</v>
      </c>
      <c r="AD508" s="6" t="str">
        <f>TEXT(AE508,"yyyy-mm-dd")</f>
        <v>1863-12-01</v>
      </c>
      <c r="AE508" s="5" t="s">
        <v>3700</v>
      </c>
      <c r="AF508" t="s">
        <v>314</v>
      </c>
      <c r="AG508" t="s">
        <v>315</v>
      </c>
      <c r="AH508" t="s">
        <v>76</v>
      </c>
      <c r="AI508" t="s">
        <v>77</v>
      </c>
      <c r="AJ508" t="s">
        <v>316</v>
      </c>
      <c r="AK508" t="s">
        <v>316</v>
      </c>
      <c r="AL508" t="s">
        <v>317</v>
      </c>
      <c r="AM508" t="s">
        <v>318</v>
      </c>
      <c r="AN508" t="s">
        <v>81</v>
      </c>
      <c r="AO508" t="s">
        <v>82</v>
      </c>
      <c r="AP508" t="s">
        <v>173</v>
      </c>
      <c r="AQ508" t="s">
        <v>113</v>
      </c>
      <c r="AR508">
        <v>-30.571911</v>
      </c>
      <c r="AS508">
        <v>151.636504</v>
      </c>
      <c r="AT508" t="s">
        <v>174</v>
      </c>
      <c r="AU508" t="s">
        <v>175</v>
      </c>
      <c r="AV508" t="s">
        <v>51</v>
      </c>
      <c r="AW508" s="1">
        <v>43522</v>
      </c>
    </row>
    <row r="509" spans="1:49" x14ac:dyDescent="0.35">
      <c r="A509">
        <v>2274</v>
      </c>
      <c r="B509">
        <v>7858</v>
      </c>
      <c r="C509" t="s">
        <v>3701</v>
      </c>
      <c r="D509" t="s">
        <v>3702</v>
      </c>
      <c r="E509" t="str">
        <f>TRIM(PROPER(F509))</f>
        <v>Kellyville</v>
      </c>
      <c r="F509" t="s">
        <v>3703</v>
      </c>
      <c r="G509">
        <v>2155</v>
      </c>
      <c r="H509" t="s">
        <v>3704</v>
      </c>
      <c r="I509" t="s">
        <v>3705</v>
      </c>
      <c r="J509" t="s">
        <v>3706</v>
      </c>
      <c r="K509">
        <f>IF(ISBLANK(L509),0,L509)</f>
        <v>786</v>
      </c>
      <c r="L509">
        <v>786</v>
      </c>
      <c r="M509">
        <f>IF(ISBLANK(N509),0,N509)</f>
        <v>0</v>
      </c>
      <c r="O509">
        <f>IF(ISBLANK(P509),0,P509)</f>
        <v>50</v>
      </c>
      <c r="P509">
        <v>50</v>
      </c>
      <c r="Q509">
        <f>IF(ISBLANK(R509),0,R509)</f>
        <v>1097</v>
      </c>
      <c r="R509">
        <v>1097</v>
      </c>
      <c r="S509" t="s">
        <v>49</v>
      </c>
      <c r="T509" t="s">
        <v>50</v>
      </c>
      <c r="U509" t="s">
        <v>51</v>
      </c>
      <c r="V509" t="s">
        <v>52</v>
      </c>
      <c r="W509" t="s">
        <v>53</v>
      </c>
      <c r="Y509" t="s">
        <v>51</v>
      </c>
      <c r="Z509" t="s">
        <v>51</v>
      </c>
      <c r="AA509" t="s">
        <v>51</v>
      </c>
      <c r="AB509" t="s">
        <v>54</v>
      </c>
      <c r="AC509" t="s">
        <v>51</v>
      </c>
      <c r="AD509" s="6" t="str">
        <f>TEXT(AE509,"yyyy-mm-dd")</f>
        <v>1873-11-01</v>
      </c>
      <c r="AE509" s="5" t="s">
        <v>3707</v>
      </c>
      <c r="AF509" t="s">
        <v>1789</v>
      </c>
      <c r="AG509" t="s">
        <v>1790</v>
      </c>
      <c r="AH509" t="s">
        <v>1295</v>
      </c>
      <c r="AI509" t="s">
        <v>282</v>
      </c>
      <c r="AJ509" t="s">
        <v>3708</v>
      </c>
      <c r="AK509" t="s">
        <v>278</v>
      </c>
      <c r="AL509" t="s">
        <v>279</v>
      </c>
      <c r="AM509" t="s">
        <v>280</v>
      </c>
      <c r="AN509" t="s">
        <v>394</v>
      </c>
      <c r="AO509" t="s">
        <v>395</v>
      </c>
      <c r="AP509" t="s">
        <v>997</v>
      </c>
      <c r="AQ509" t="s">
        <v>66</v>
      </c>
      <c r="AR509">
        <v>-33.711052000000002</v>
      </c>
      <c r="AS509">
        <v>150.957887</v>
      </c>
      <c r="AT509" t="s">
        <v>395</v>
      </c>
      <c r="AU509" t="s">
        <v>283</v>
      </c>
      <c r="AV509" t="s">
        <v>51</v>
      </c>
      <c r="AW509" s="1">
        <v>43522</v>
      </c>
    </row>
    <row r="510" spans="1:49" x14ac:dyDescent="0.35">
      <c r="A510">
        <v>2275</v>
      </c>
      <c r="B510">
        <v>10980</v>
      </c>
      <c r="C510" t="s">
        <v>3709</v>
      </c>
      <c r="D510" t="s">
        <v>3710</v>
      </c>
      <c r="E510" t="str">
        <f>TRIM(PROPER(F510))</f>
        <v>Kelso</v>
      </c>
      <c r="F510" t="s">
        <v>3711</v>
      </c>
      <c r="G510">
        <v>2795</v>
      </c>
      <c r="H510" t="s">
        <v>3712</v>
      </c>
      <c r="I510" t="s">
        <v>3713</v>
      </c>
      <c r="J510" t="s">
        <v>3714</v>
      </c>
      <c r="K510">
        <f>IF(ISBLANK(L510),0,L510)</f>
        <v>270</v>
      </c>
      <c r="L510">
        <v>270</v>
      </c>
      <c r="M510">
        <f>IF(ISBLANK(N510),0,N510)</f>
        <v>33</v>
      </c>
      <c r="N510">
        <v>33</v>
      </c>
      <c r="O510">
        <f>IF(ISBLANK(P510),0,P510)</f>
        <v>5</v>
      </c>
      <c r="P510">
        <v>5</v>
      </c>
      <c r="Q510">
        <f>IF(ISBLANK(R510),0,R510)</f>
        <v>847</v>
      </c>
      <c r="R510">
        <v>847</v>
      </c>
      <c r="S510" t="s">
        <v>49</v>
      </c>
      <c r="T510" t="s">
        <v>50</v>
      </c>
      <c r="U510" t="s">
        <v>51</v>
      </c>
      <c r="V510" t="s">
        <v>52</v>
      </c>
      <c r="W510" t="s">
        <v>53</v>
      </c>
      <c r="Y510" t="s">
        <v>51</v>
      </c>
      <c r="Z510" t="s">
        <v>51</v>
      </c>
      <c r="AA510" t="s">
        <v>51</v>
      </c>
      <c r="AB510" t="s">
        <v>54</v>
      </c>
      <c r="AC510" t="s">
        <v>51</v>
      </c>
      <c r="AD510" s="6" t="str">
        <f>TEXT(AE510,"yyyy-mm-dd")</f>
        <v>1865-10-01</v>
      </c>
      <c r="AE510" s="5" t="s">
        <v>1246</v>
      </c>
      <c r="AF510" t="s">
        <v>716</v>
      </c>
      <c r="AG510" t="s">
        <v>717</v>
      </c>
      <c r="AH510" t="s">
        <v>718</v>
      </c>
      <c r="AI510" t="s">
        <v>106</v>
      </c>
      <c r="AJ510" t="s">
        <v>717</v>
      </c>
      <c r="AK510" t="s">
        <v>717</v>
      </c>
      <c r="AL510" t="s">
        <v>719</v>
      </c>
      <c r="AM510" t="s">
        <v>720</v>
      </c>
      <c r="AN510" t="s">
        <v>140</v>
      </c>
      <c r="AO510" t="s">
        <v>512</v>
      </c>
      <c r="AP510" t="s">
        <v>513</v>
      </c>
      <c r="AQ510" t="s">
        <v>84</v>
      </c>
      <c r="AR510">
        <v>-33.416969000000002</v>
      </c>
      <c r="AS510">
        <v>149.60515599999999</v>
      </c>
      <c r="AT510" t="s">
        <v>174</v>
      </c>
      <c r="AU510" t="s">
        <v>631</v>
      </c>
      <c r="AV510" t="s">
        <v>51</v>
      </c>
      <c r="AW510" s="1">
        <v>43522</v>
      </c>
    </row>
    <row r="511" spans="1:49" x14ac:dyDescent="0.35">
      <c r="A511">
        <v>2278</v>
      </c>
      <c r="B511">
        <v>9621</v>
      </c>
      <c r="C511" t="s">
        <v>3715</v>
      </c>
      <c r="D511" t="s">
        <v>3716</v>
      </c>
      <c r="E511" t="str">
        <f>TRIM(PROPER(F511))</f>
        <v>Kempsey</v>
      </c>
      <c r="F511" t="s">
        <v>3717</v>
      </c>
      <c r="G511">
        <v>2440</v>
      </c>
      <c r="H511" t="s">
        <v>3718</v>
      </c>
      <c r="I511" t="s">
        <v>3719</v>
      </c>
      <c r="J511" t="s">
        <v>3720</v>
      </c>
      <c r="K511">
        <f>IF(ISBLANK(L511),0,L511)</f>
        <v>222</v>
      </c>
      <c r="L511">
        <v>222</v>
      </c>
      <c r="M511">
        <f>IF(ISBLANK(N511),0,N511)</f>
        <v>25</v>
      </c>
      <c r="N511">
        <v>25</v>
      </c>
      <c r="O511">
        <f>IF(ISBLANK(P511),0,P511)</f>
        <v>5</v>
      </c>
      <c r="P511">
        <v>5</v>
      </c>
      <c r="Q511">
        <f>IF(ISBLANK(R511),0,R511)</f>
        <v>920</v>
      </c>
      <c r="R511">
        <v>920</v>
      </c>
      <c r="S511" t="s">
        <v>49</v>
      </c>
      <c r="T511" t="s">
        <v>50</v>
      </c>
      <c r="U511" t="s">
        <v>51</v>
      </c>
      <c r="V511" t="s">
        <v>52</v>
      </c>
      <c r="W511" t="s">
        <v>53</v>
      </c>
      <c r="Y511" t="s">
        <v>51</v>
      </c>
      <c r="Z511" t="s">
        <v>51</v>
      </c>
      <c r="AA511" t="s">
        <v>51</v>
      </c>
      <c r="AB511" t="s">
        <v>54</v>
      </c>
      <c r="AC511" t="s">
        <v>51</v>
      </c>
      <c r="AD511" s="6" t="str">
        <f>TEXT(AE511,"yyyy-mm-dd")</f>
        <v>1881-10-01</v>
      </c>
      <c r="AE511" s="5" t="s">
        <v>1399</v>
      </c>
      <c r="AF511" t="s">
        <v>798</v>
      </c>
      <c r="AG511" t="s">
        <v>749</v>
      </c>
      <c r="AH511" t="s">
        <v>799</v>
      </c>
      <c r="AI511" t="s">
        <v>77</v>
      </c>
      <c r="AJ511" t="s">
        <v>750</v>
      </c>
      <c r="AK511" t="s">
        <v>751</v>
      </c>
      <c r="AL511" t="s">
        <v>752</v>
      </c>
      <c r="AM511" t="s">
        <v>753</v>
      </c>
      <c r="AN511" t="s">
        <v>222</v>
      </c>
      <c r="AO511" t="s">
        <v>673</v>
      </c>
      <c r="AP511" t="s">
        <v>754</v>
      </c>
      <c r="AQ511" t="s">
        <v>84</v>
      </c>
      <c r="AR511">
        <v>-31.083703</v>
      </c>
      <c r="AS511">
        <v>152.84686099999999</v>
      </c>
      <c r="AT511" t="s">
        <v>225</v>
      </c>
      <c r="AU511" t="s">
        <v>673</v>
      </c>
      <c r="AV511" t="s">
        <v>51</v>
      </c>
      <c r="AW511" s="1">
        <v>43522</v>
      </c>
    </row>
    <row r="512" spans="1:49" x14ac:dyDescent="0.35">
      <c r="A512">
        <v>2279</v>
      </c>
      <c r="B512">
        <v>9623</v>
      </c>
      <c r="C512" t="s">
        <v>3721</v>
      </c>
      <c r="D512" t="s">
        <v>3722</v>
      </c>
      <c r="E512" t="str">
        <f>TRIM(PROPER(F512))</f>
        <v>West Kempsey</v>
      </c>
      <c r="F512" t="s">
        <v>3723</v>
      </c>
      <c r="G512">
        <v>2440</v>
      </c>
      <c r="H512" t="s">
        <v>3724</v>
      </c>
      <c r="I512" t="s">
        <v>3725</v>
      </c>
      <c r="J512" t="s">
        <v>3726</v>
      </c>
      <c r="K512">
        <f>IF(ISBLANK(L512),0,L512)</f>
        <v>346</v>
      </c>
      <c r="L512">
        <v>346</v>
      </c>
      <c r="M512">
        <f>IF(ISBLANK(N512),0,N512)</f>
        <v>49</v>
      </c>
      <c r="N512">
        <v>49</v>
      </c>
      <c r="O512">
        <f>IF(ISBLANK(P512),0,P512)</f>
        <v>3</v>
      </c>
      <c r="P512">
        <v>3</v>
      </c>
      <c r="Q512">
        <f>IF(ISBLANK(R512),0,R512)</f>
        <v>775</v>
      </c>
      <c r="R512">
        <v>775</v>
      </c>
      <c r="S512" t="s">
        <v>49</v>
      </c>
      <c r="T512" t="s">
        <v>50</v>
      </c>
      <c r="U512" t="s">
        <v>51</v>
      </c>
      <c r="V512" t="s">
        <v>52</v>
      </c>
      <c r="W512" t="s">
        <v>53</v>
      </c>
      <c r="Y512" t="s">
        <v>51</v>
      </c>
      <c r="Z512" t="s">
        <v>51</v>
      </c>
      <c r="AA512" t="s">
        <v>51</v>
      </c>
      <c r="AB512" t="s">
        <v>54</v>
      </c>
      <c r="AC512" t="s">
        <v>51</v>
      </c>
      <c r="AD512" s="6" t="str">
        <f>TEXT(AE512,"yyyy-mm-dd")</f>
        <v>1860-10-01</v>
      </c>
      <c r="AE512" s="5" t="s">
        <v>2305</v>
      </c>
      <c r="AF512" t="s">
        <v>798</v>
      </c>
      <c r="AG512" t="s">
        <v>749</v>
      </c>
      <c r="AH512" t="s">
        <v>799</v>
      </c>
      <c r="AI512" t="s">
        <v>77</v>
      </c>
      <c r="AJ512" t="s">
        <v>750</v>
      </c>
      <c r="AK512" t="s">
        <v>751</v>
      </c>
      <c r="AL512" t="s">
        <v>752</v>
      </c>
      <c r="AM512" t="s">
        <v>753</v>
      </c>
      <c r="AN512" t="s">
        <v>222</v>
      </c>
      <c r="AO512" t="s">
        <v>673</v>
      </c>
      <c r="AP512" t="s">
        <v>754</v>
      </c>
      <c r="AQ512" t="s">
        <v>84</v>
      </c>
      <c r="AR512">
        <v>-31.078377</v>
      </c>
      <c r="AS512">
        <v>152.83009999999999</v>
      </c>
      <c r="AT512" t="s">
        <v>225</v>
      </c>
      <c r="AU512" t="s">
        <v>673</v>
      </c>
      <c r="AV512" t="s">
        <v>51</v>
      </c>
      <c r="AW512" s="1">
        <v>43522</v>
      </c>
    </row>
    <row r="513" spans="1:49" x14ac:dyDescent="0.35">
      <c r="A513">
        <v>2280</v>
      </c>
      <c r="B513">
        <v>17869</v>
      </c>
      <c r="C513" t="s">
        <v>3727</v>
      </c>
      <c r="D513" t="s">
        <v>3728</v>
      </c>
      <c r="E513" t="str">
        <f>TRIM(PROPER(F513))</f>
        <v>Kendall</v>
      </c>
      <c r="F513" t="s">
        <v>3729</v>
      </c>
      <c r="G513">
        <v>2439</v>
      </c>
      <c r="H513" t="s">
        <v>3730</v>
      </c>
      <c r="I513" t="s">
        <v>3731</v>
      </c>
      <c r="J513" t="s">
        <v>3732</v>
      </c>
      <c r="K513">
        <f>IF(ISBLANK(L513),0,L513)</f>
        <v>225</v>
      </c>
      <c r="L513">
        <v>225</v>
      </c>
      <c r="M513">
        <f>IF(ISBLANK(N513),0,N513)</f>
        <v>6</v>
      </c>
      <c r="N513">
        <v>6</v>
      </c>
      <c r="O513">
        <f>IF(ISBLANK(P513),0,P513)</f>
        <v>0</v>
      </c>
      <c r="Q513">
        <f>IF(ISBLANK(R513),0,R513)</f>
        <v>962</v>
      </c>
      <c r="R513">
        <v>962</v>
      </c>
      <c r="S513" t="s">
        <v>49</v>
      </c>
      <c r="T513" t="s">
        <v>50</v>
      </c>
      <c r="U513" t="s">
        <v>51</v>
      </c>
      <c r="V513" t="s">
        <v>52</v>
      </c>
      <c r="W513" t="s">
        <v>53</v>
      </c>
      <c r="Y513" t="s">
        <v>51</v>
      </c>
      <c r="Z513" t="s">
        <v>51</v>
      </c>
      <c r="AA513" t="s">
        <v>51</v>
      </c>
      <c r="AB513" t="s">
        <v>54</v>
      </c>
      <c r="AC513" t="s">
        <v>51</v>
      </c>
      <c r="AD513" s="6" t="str">
        <f>TEXT(AE513,"yyyy-mm-dd")</f>
        <v>1874-11-01</v>
      </c>
      <c r="AE513" s="5" t="s">
        <v>3645</v>
      </c>
      <c r="AF513" t="s">
        <v>748</v>
      </c>
      <c r="AG513" t="s">
        <v>751</v>
      </c>
      <c r="AH513" t="s">
        <v>667</v>
      </c>
      <c r="AI513" t="s">
        <v>77</v>
      </c>
      <c r="AJ513" t="s">
        <v>1304</v>
      </c>
      <c r="AK513" t="s">
        <v>751</v>
      </c>
      <c r="AL513" t="s">
        <v>752</v>
      </c>
      <c r="AM513" t="s">
        <v>753</v>
      </c>
      <c r="AN513" t="s">
        <v>222</v>
      </c>
      <c r="AO513" t="s">
        <v>673</v>
      </c>
      <c r="AP513" t="s">
        <v>672</v>
      </c>
      <c r="AQ513" t="s">
        <v>84</v>
      </c>
      <c r="AR513">
        <v>-31.627392</v>
      </c>
      <c r="AS513">
        <v>152.70275599999999</v>
      </c>
      <c r="AT513" t="s">
        <v>225</v>
      </c>
      <c r="AU513" t="s">
        <v>673</v>
      </c>
      <c r="AV513" t="s">
        <v>51</v>
      </c>
      <c r="AW513" s="1">
        <v>43522</v>
      </c>
    </row>
    <row r="514" spans="1:49" x14ac:dyDescent="0.35">
      <c r="A514">
        <v>2283</v>
      </c>
      <c r="B514">
        <v>5335</v>
      </c>
      <c r="C514" t="s">
        <v>3733</v>
      </c>
      <c r="D514" t="s">
        <v>3734</v>
      </c>
      <c r="E514" t="str">
        <f>TRIM(PROPER(F514))</f>
        <v>Kensington</v>
      </c>
      <c r="F514" t="s">
        <v>3735</v>
      </c>
      <c r="G514">
        <v>2033</v>
      </c>
      <c r="H514" t="s">
        <v>3736</v>
      </c>
      <c r="I514" t="s">
        <v>3737</v>
      </c>
      <c r="J514" t="s">
        <v>3738</v>
      </c>
      <c r="K514">
        <f>IF(ISBLANK(L514),0,L514)</f>
        <v>434</v>
      </c>
      <c r="L514">
        <v>434</v>
      </c>
      <c r="M514">
        <f>IF(ISBLANK(N514),0,N514)</f>
        <v>0</v>
      </c>
      <c r="O514">
        <f>IF(ISBLANK(P514),0,P514)</f>
        <v>65</v>
      </c>
      <c r="P514">
        <v>65</v>
      </c>
      <c r="Q514">
        <f>IF(ISBLANK(R514),0,R514)</f>
        <v>1146</v>
      </c>
      <c r="R514">
        <v>1146</v>
      </c>
      <c r="S514" t="s">
        <v>49</v>
      </c>
      <c r="T514" t="s">
        <v>50</v>
      </c>
      <c r="U514" t="s">
        <v>51</v>
      </c>
      <c r="V514" t="s">
        <v>52</v>
      </c>
      <c r="W514" t="s">
        <v>53</v>
      </c>
      <c r="Y514" t="s">
        <v>51</v>
      </c>
      <c r="Z514" t="s">
        <v>51</v>
      </c>
      <c r="AA514" t="s">
        <v>51</v>
      </c>
      <c r="AB514" t="s">
        <v>54</v>
      </c>
      <c r="AC514" t="s">
        <v>51</v>
      </c>
      <c r="AD514" s="6" t="str">
        <f>TEXT(AE514,"yyyy-mm-dd")</f>
        <v>1900-01-01</v>
      </c>
      <c r="AE514" s="5">
        <v>1</v>
      </c>
      <c r="AF514" t="s">
        <v>2046</v>
      </c>
      <c r="AG514" t="s">
        <v>3739</v>
      </c>
      <c r="AH514" t="s">
        <v>550</v>
      </c>
      <c r="AI514" t="s">
        <v>58</v>
      </c>
      <c r="AJ514" t="s">
        <v>809</v>
      </c>
      <c r="AK514" t="s">
        <v>60</v>
      </c>
      <c r="AL514" t="s">
        <v>61</v>
      </c>
      <c r="AM514" t="s">
        <v>62</v>
      </c>
      <c r="AN514" t="s">
        <v>63</v>
      </c>
      <c r="AO514" t="s">
        <v>552</v>
      </c>
      <c r="AP514" t="s">
        <v>65</v>
      </c>
      <c r="AQ514" t="s">
        <v>66</v>
      </c>
      <c r="AR514">
        <v>-33.909604000000002</v>
      </c>
      <c r="AS514">
        <v>151.224965</v>
      </c>
      <c r="AT514" t="s">
        <v>64</v>
      </c>
      <c r="AU514" t="s">
        <v>810</v>
      </c>
      <c r="AV514" t="s">
        <v>51</v>
      </c>
      <c r="AW514" s="1">
        <v>43522</v>
      </c>
    </row>
    <row r="515" spans="1:49" x14ac:dyDescent="0.35">
      <c r="A515">
        <v>2284</v>
      </c>
      <c r="B515">
        <v>7868</v>
      </c>
      <c r="C515" t="s">
        <v>3740</v>
      </c>
      <c r="D515" t="s">
        <v>3741</v>
      </c>
      <c r="E515" t="str">
        <f>TRIM(PROPER(F515))</f>
        <v>Kenthurst</v>
      </c>
      <c r="F515" t="s">
        <v>3742</v>
      </c>
      <c r="G515">
        <v>2156</v>
      </c>
      <c r="H515" t="s">
        <v>3743</v>
      </c>
      <c r="I515" t="s">
        <v>3744</v>
      </c>
      <c r="J515" t="s">
        <v>3745</v>
      </c>
      <c r="K515">
        <f>IF(ISBLANK(L515),0,L515)</f>
        <v>206</v>
      </c>
      <c r="L515">
        <v>206</v>
      </c>
      <c r="M515">
        <f>IF(ISBLANK(N515),0,N515)</f>
        <v>0</v>
      </c>
      <c r="O515">
        <f>IF(ISBLANK(P515),0,P515)</f>
        <v>24</v>
      </c>
      <c r="P515">
        <v>24</v>
      </c>
      <c r="Q515">
        <f>IF(ISBLANK(R515),0,R515)</f>
        <v>1043</v>
      </c>
      <c r="R515">
        <v>1043</v>
      </c>
      <c r="S515" t="s">
        <v>49</v>
      </c>
      <c r="T515" t="s">
        <v>50</v>
      </c>
      <c r="U515" t="s">
        <v>51</v>
      </c>
      <c r="V515" t="s">
        <v>52</v>
      </c>
      <c r="W515" t="s">
        <v>53</v>
      </c>
      <c r="Y515" t="s">
        <v>51</v>
      </c>
      <c r="Z515" t="s">
        <v>51</v>
      </c>
      <c r="AA515" t="s">
        <v>51</v>
      </c>
      <c r="AB515" t="s">
        <v>54</v>
      </c>
      <c r="AC515" t="s">
        <v>51</v>
      </c>
      <c r="AD515" s="6" t="str">
        <f>TEXT(AE515,"yyyy-mm-dd")</f>
        <v>1883-09-01</v>
      </c>
      <c r="AE515" s="5" t="s">
        <v>3215</v>
      </c>
      <c r="AF515" t="s">
        <v>1789</v>
      </c>
      <c r="AG515" t="s">
        <v>1790</v>
      </c>
      <c r="AH515" t="s">
        <v>276</v>
      </c>
      <c r="AI515" t="s">
        <v>95</v>
      </c>
      <c r="AJ515" t="s">
        <v>277</v>
      </c>
      <c r="AK515" t="s">
        <v>278</v>
      </c>
      <c r="AL515" t="s">
        <v>279</v>
      </c>
      <c r="AM515" t="s">
        <v>280</v>
      </c>
      <c r="AN515" t="s">
        <v>394</v>
      </c>
      <c r="AO515" t="s">
        <v>395</v>
      </c>
      <c r="AP515" t="s">
        <v>282</v>
      </c>
      <c r="AQ515" t="s">
        <v>66</v>
      </c>
      <c r="AR515">
        <v>-33.665602999999997</v>
      </c>
      <c r="AS515">
        <v>151.00457499999999</v>
      </c>
      <c r="AT515" t="s">
        <v>281</v>
      </c>
      <c r="AU515" t="s">
        <v>283</v>
      </c>
      <c r="AV515" t="s">
        <v>51</v>
      </c>
      <c r="AW515" s="1">
        <v>43522</v>
      </c>
    </row>
    <row r="516" spans="1:49" x14ac:dyDescent="0.35">
      <c r="A516">
        <v>2285</v>
      </c>
      <c r="B516">
        <v>10207</v>
      </c>
      <c r="C516" t="s">
        <v>3746</v>
      </c>
      <c r="D516" t="s">
        <v>3747</v>
      </c>
      <c r="E516" t="str">
        <f>TRIM(PROPER(F516))</f>
        <v>Campbelltown</v>
      </c>
      <c r="F516" t="s">
        <v>1614</v>
      </c>
      <c r="G516">
        <v>2560</v>
      </c>
      <c r="H516" t="s">
        <v>3748</v>
      </c>
      <c r="I516" t="s">
        <v>3749</v>
      </c>
      <c r="J516" t="s">
        <v>3750</v>
      </c>
      <c r="K516">
        <f>IF(ISBLANK(L516),0,L516)</f>
        <v>143</v>
      </c>
      <c r="L516">
        <v>143</v>
      </c>
      <c r="M516">
        <f>IF(ISBLANK(N516),0,N516)</f>
        <v>5</v>
      </c>
      <c r="N516">
        <v>5</v>
      </c>
      <c r="O516">
        <f>IF(ISBLANK(P516),0,P516)</f>
        <v>30</v>
      </c>
      <c r="P516">
        <v>30</v>
      </c>
      <c r="Q516">
        <f>IF(ISBLANK(R516),0,R516)</f>
        <v>969</v>
      </c>
      <c r="R516">
        <v>969</v>
      </c>
      <c r="S516" t="s">
        <v>49</v>
      </c>
      <c r="T516" t="s">
        <v>50</v>
      </c>
      <c r="U516" t="s">
        <v>51</v>
      </c>
      <c r="V516" t="s">
        <v>52</v>
      </c>
      <c r="W516" t="s">
        <v>53</v>
      </c>
      <c r="Y516" t="s">
        <v>51</v>
      </c>
      <c r="Z516" t="s">
        <v>51</v>
      </c>
      <c r="AA516" t="s">
        <v>51</v>
      </c>
      <c r="AB516" t="s">
        <v>54</v>
      </c>
      <c r="AC516" t="s">
        <v>51</v>
      </c>
      <c r="AD516" s="6" t="str">
        <f>TEXT(AE516,"yyyy-mm-dd")</f>
        <v>1937-05-01</v>
      </c>
      <c r="AE516" s="5">
        <v>13636</v>
      </c>
      <c r="AF516" t="s">
        <v>262</v>
      </c>
      <c r="AG516" t="s">
        <v>262</v>
      </c>
      <c r="AH516" t="s">
        <v>1392</v>
      </c>
      <c r="AI516" t="s">
        <v>154</v>
      </c>
      <c r="AJ516" t="s">
        <v>262</v>
      </c>
      <c r="AK516" t="s">
        <v>262</v>
      </c>
      <c r="AL516" t="s">
        <v>263</v>
      </c>
      <c r="AM516" t="s">
        <v>264</v>
      </c>
      <c r="AN516" t="s">
        <v>265</v>
      </c>
      <c r="AO516" t="s">
        <v>265</v>
      </c>
      <c r="AP516" t="s">
        <v>266</v>
      </c>
      <c r="AQ516" t="s">
        <v>66</v>
      </c>
      <c r="AR516">
        <v>-34.073132000000001</v>
      </c>
      <c r="AS516">
        <v>150.858576</v>
      </c>
      <c r="AT516" t="s">
        <v>265</v>
      </c>
      <c r="AU516" t="s">
        <v>267</v>
      </c>
      <c r="AV516" t="s">
        <v>51</v>
      </c>
      <c r="AW516" s="1">
        <v>43522</v>
      </c>
    </row>
    <row r="517" spans="1:49" x14ac:dyDescent="0.35">
      <c r="A517">
        <v>2286</v>
      </c>
      <c r="B517">
        <v>9386</v>
      </c>
      <c r="C517" t="s">
        <v>3751</v>
      </c>
      <c r="D517" t="s">
        <v>3752</v>
      </c>
      <c r="E517" t="str">
        <f>TRIM(PROPER(F517))</f>
        <v>Kentucky</v>
      </c>
      <c r="F517" t="s">
        <v>3753</v>
      </c>
      <c r="G517">
        <v>2354</v>
      </c>
      <c r="H517" t="s">
        <v>3754</v>
      </c>
      <c r="I517" t="s">
        <v>3755</v>
      </c>
      <c r="J517" t="s">
        <v>3756</v>
      </c>
      <c r="K517">
        <f>IF(ISBLANK(L517),0,L517)</f>
        <v>41</v>
      </c>
      <c r="L517">
        <v>41</v>
      </c>
      <c r="M517">
        <f>IF(ISBLANK(N517),0,N517)</f>
        <v>0</v>
      </c>
      <c r="O517">
        <f>IF(ISBLANK(P517),0,P517)</f>
        <v>0</v>
      </c>
      <c r="Q517">
        <f>IF(ISBLANK(R517),0,R517)</f>
        <v>1032</v>
      </c>
      <c r="R517">
        <v>1032</v>
      </c>
      <c r="S517" t="s">
        <v>49</v>
      </c>
      <c r="T517" t="s">
        <v>50</v>
      </c>
      <c r="U517" t="s">
        <v>51</v>
      </c>
      <c r="V517" t="s">
        <v>52</v>
      </c>
      <c r="W517" t="s">
        <v>53</v>
      </c>
      <c r="Y517" t="s">
        <v>51</v>
      </c>
      <c r="Z517" t="s">
        <v>51</v>
      </c>
      <c r="AA517" t="s">
        <v>51</v>
      </c>
      <c r="AB517" t="s">
        <v>54</v>
      </c>
      <c r="AC517" t="s">
        <v>51</v>
      </c>
      <c r="AD517" s="6" t="str">
        <f>TEXT(AE517,"yyyy-mm-dd")</f>
        <v>1868-07-01</v>
      </c>
      <c r="AE517" s="5" t="s">
        <v>2053</v>
      </c>
      <c r="AF517" t="s">
        <v>1489</v>
      </c>
      <c r="AG517" t="s">
        <v>315</v>
      </c>
      <c r="AH517" t="s">
        <v>76</v>
      </c>
      <c r="AI517" t="s">
        <v>77</v>
      </c>
      <c r="AJ517" t="s">
        <v>316</v>
      </c>
      <c r="AK517" t="s">
        <v>316</v>
      </c>
      <c r="AL517" t="s">
        <v>317</v>
      </c>
      <c r="AM517" t="s">
        <v>318</v>
      </c>
      <c r="AN517" t="s">
        <v>81</v>
      </c>
      <c r="AO517" t="s">
        <v>82</v>
      </c>
      <c r="AP517" t="s">
        <v>173</v>
      </c>
      <c r="AQ517" t="s">
        <v>113</v>
      </c>
      <c r="AR517">
        <v>-30.759618</v>
      </c>
      <c r="AS517">
        <v>151.449162</v>
      </c>
      <c r="AT517" t="s">
        <v>174</v>
      </c>
      <c r="AU517" t="s">
        <v>175</v>
      </c>
      <c r="AV517" t="s">
        <v>51</v>
      </c>
      <c r="AW517" s="1">
        <v>43522</v>
      </c>
    </row>
    <row r="518" spans="1:49" x14ac:dyDescent="0.35">
      <c r="A518">
        <v>2293</v>
      </c>
      <c r="B518">
        <v>10048</v>
      </c>
      <c r="C518" t="s">
        <v>3757</v>
      </c>
      <c r="D518" t="s">
        <v>3758</v>
      </c>
      <c r="E518" t="str">
        <f>TRIM(PROPER(F518))</f>
        <v>Kiama</v>
      </c>
      <c r="F518" t="s">
        <v>3759</v>
      </c>
      <c r="G518">
        <v>2533</v>
      </c>
      <c r="H518" t="s">
        <v>3760</v>
      </c>
      <c r="I518" t="s">
        <v>3761</v>
      </c>
      <c r="J518" t="s">
        <v>3762</v>
      </c>
      <c r="K518">
        <f>IF(ISBLANK(L518),0,L518)</f>
        <v>526</v>
      </c>
      <c r="L518">
        <v>526</v>
      </c>
      <c r="M518">
        <f>IF(ISBLANK(N518),0,N518)</f>
        <v>3</v>
      </c>
      <c r="N518">
        <v>3</v>
      </c>
      <c r="O518">
        <f>IF(ISBLANK(P518),0,P518)</f>
        <v>12</v>
      </c>
      <c r="P518">
        <v>12</v>
      </c>
      <c r="Q518">
        <f>IF(ISBLANK(R518),0,R518)</f>
        <v>1062</v>
      </c>
      <c r="R518">
        <v>1062</v>
      </c>
      <c r="S518" t="s">
        <v>49</v>
      </c>
      <c r="T518" t="s">
        <v>50</v>
      </c>
      <c r="U518" t="s">
        <v>51</v>
      </c>
      <c r="V518" t="s">
        <v>52</v>
      </c>
      <c r="W518" t="s">
        <v>53</v>
      </c>
      <c r="Y518" t="s">
        <v>51</v>
      </c>
      <c r="Z518" t="s">
        <v>51</v>
      </c>
      <c r="AA518" t="s">
        <v>51</v>
      </c>
      <c r="AB518" t="s">
        <v>54</v>
      </c>
      <c r="AC518" t="s">
        <v>51</v>
      </c>
      <c r="AD518" s="6" t="str">
        <f>TEXT(AE518,"yyyy-mm-dd")</f>
        <v>1861-05-01</v>
      </c>
      <c r="AE518" s="5" t="s">
        <v>3763</v>
      </c>
      <c r="AF518" t="s">
        <v>152</v>
      </c>
      <c r="AG518" t="s">
        <v>152</v>
      </c>
      <c r="AH518" t="s">
        <v>705</v>
      </c>
      <c r="AI518" t="s">
        <v>154</v>
      </c>
      <c r="AJ518" t="s">
        <v>947</v>
      </c>
      <c r="AK518" t="s">
        <v>156</v>
      </c>
      <c r="AL518" t="s">
        <v>157</v>
      </c>
      <c r="AM518" t="s">
        <v>158</v>
      </c>
      <c r="AN518" t="s">
        <v>110</v>
      </c>
      <c r="AO518" t="s">
        <v>159</v>
      </c>
      <c r="AP518" t="s">
        <v>160</v>
      </c>
      <c r="AQ518" t="s">
        <v>84</v>
      </c>
      <c r="AR518">
        <v>-34.669659000000003</v>
      </c>
      <c r="AS518">
        <v>150.85056700000001</v>
      </c>
      <c r="AT518" t="s">
        <v>111</v>
      </c>
      <c r="AU518" t="s">
        <v>161</v>
      </c>
      <c r="AV518" t="s">
        <v>51</v>
      </c>
      <c r="AW518" s="1">
        <v>43522</v>
      </c>
    </row>
    <row r="519" spans="1:49" x14ac:dyDescent="0.35">
      <c r="A519">
        <v>2303</v>
      </c>
      <c r="B519">
        <v>9624</v>
      </c>
      <c r="C519" t="s">
        <v>3764</v>
      </c>
      <c r="D519" t="s">
        <v>3765</v>
      </c>
      <c r="E519" t="str">
        <f>TRIM(PROPER(F519))</f>
        <v>Kinchela</v>
      </c>
      <c r="F519" t="s">
        <v>3766</v>
      </c>
      <c r="G519">
        <v>2440</v>
      </c>
      <c r="H519" t="s">
        <v>3767</v>
      </c>
      <c r="I519" t="s">
        <v>3768</v>
      </c>
      <c r="J519" t="s">
        <v>3769</v>
      </c>
      <c r="K519">
        <f>IF(ISBLANK(L519),0,L519)</f>
        <v>27</v>
      </c>
      <c r="L519">
        <v>27</v>
      </c>
      <c r="M519">
        <f>IF(ISBLANK(N519),0,N519)</f>
        <v>33</v>
      </c>
      <c r="N519">
        <v>33</v>
      </c>
      <c r="O519">
        <f>IF(ISBLANK(P519),0,P519)</f>
        <v>0</v>
      </c>
      <c r="Q519">
        <f>IF(ISBLANK(R519),0,R519)</f>
        <v>899</v>
      </c>
      <c r="R519">
        <v>899</v>
      </c>
      <c r="S519" t="s">
        <v>49</v>
      </c>
      <c r="T519" t="s">
        <v>50</v>
      </c>
      <c r="U519" t="s">
        <v>51</v>
      </c>
      <c r="V519" t="s">
        <v>52</v>
      </c>
      <c r="W519" t="s">
        <v>53</v>
      </c>
      <c r="Y519" t="s">
        <v>51</v>
      </c>
      <c r="Z519" t="s">
        <v>51</v>
      </c>
      <c r="AA519" t="s">
        <v>51</v>
      </c>
      <c r="AB519" t="s">
        <v>54</v>
      </c>
      <c r="AC519" t="s">
        <v>51</v>
      </c>
      <c r="AD519" s="6" t="str">
        <f>TEXT(AE519,"yyyy-mm-dd")</f>
        <v>1881-07-01</v>
      </c>
      <c r="AE519" s="5" t="s">
        <v>484</v>
      </c>
      <c r="AF519" t="s">
        <v>798</v>
      </c>
      <c r="AG519" t="s">
        <v>749</v>
      </c>
      <c r="AH519" t="s">
        <v>799</v>
      </c>
      <c r="AI519" t="s">
        <v>77</v>
      </c>
      <c r="AJ519" t="s">
        <v>750</v>
      </c>
      <c r="AK519" t="s">
        <v>751</v>
      </c>
      <c r="AL519" t="s">
        <v>752</v>
      </c>
      <c r="AM519" t="s">
        <v>753</v>
      </c>
      <c r="AN519" t="s">
        <v>222</v>
      </c>
      <c r="AO519" t="s">
        <v>673</v>
      </c>
      <c r="AP519" t="s">
        <v>754</v>
      </c>
      <c r="AQ519" t="s">
        <v>113</v>
      </c>
      <c r="AR519">
        <v>-30.991064000000001</v>
      </c>
      <c r="AS519">
        <v>152.99506299999999</v>
      </c>
      <c r="AT519" t="s">
        <v>225</v>
      </c>
      <c r="AU519" t="s">
        <v>673</v>
      </c>
      <c r="AV519" t="s">
        <v>51</v>
      </c>
      <c r="AW519" s="1">
        <v>43522</v>
      </c>
    </row>
    <row r="520" spans="1:49" x14ac:dyDescent="0.35">
      <c r="A520">
        <v>2304</v>
      </c>
      <c r="B520">
        <v>8681</v>
      </c>
      <c r="C520" t="s">
        <v>3770</v>
      </c>
      <c r="D520" t="s">
        <v>3771</v>
      </c>
      <c r="E520" t="str">
        <f>TRIM(PROPER(F520))</f>
        <v>Kincumber</v>
      </c>
      <c r="F520" t="s">
        <v>3772</v>
      </c>
      <c r="G520">
        <v>2251</v>
      </c>
      <c r="H520" t="s">
        <v>3773</v>
      </c>
      <c r="I520" t="s">
        <v>3774</v>
      </c>
      <c r="J520" t="s">
        <v>3775</v>
      </c>
      <c r="K520">
        <f>IF(ISBLANK(L520),0,L520)</f>
        <v>414</v>
      </c>
      <c r="L520">
        <v>414</v>
      </c>
      <c r="M520">
        <f>IF(ISBLANK(N520),0,N520)</f>
        <v>10</v>
      </c>
      <c r="N520">
        <v>10</v>
      </c>
      <c r="O520">
        <f>IF(ISBLANK(P520),0,P520)</f>
        <v>9</v>
      </c>
      <c r="P520">
        <v>9</v>
      </c>
      <c r="Q520">
        <f>IF(ISBLANK(R520),0,R520)</f>
        <v>1003</v>
      </c>
      <c r="R520">
        <v>1003</v>
      </c>
      <c r="S520" t="s">
        <v>49</v>
      </c>
      <c r="T520" t="s">
        <v>50</v>
      </c>
      <c r="U520" t="s">
        <v>51</v>
      </c>
      <c r="V520" t="s">
        <v>52</v>
      </c>
      <c r="W520" t="s">
        <v>53</v>
      </c>
      <c r="Y520" t="s">
        <v>51</v>
      </c>
      <c r="Z520" t="s">
        <v>51</v>
      </c>
      <c r="AA520" t="s">
        <v>51</v>
      </c>
      <c r="AB520" t="s">
        <v>54</v>
      </c>
      <c r="AC520" t="s">
        <v>51</v>
      </c>
      <c r="AD520" s="6" t="str">
        <f>TEXT(AE520,"yyyy-mm-dd")</f>
        <v>1870-04-01</v>
      </c>
      <c r="AE520" s="5" t="s">
        <v>2386</v>
      </c>
      <c r="AF520" t="s">
        <v>445</v>
      </c>
      <c r="AG520" t="s">
        <v>446</v>
      </c>
      <c r="AH520" t="s">
        <v>447</v>
      </c>
      <c r="AI520" t="s">
        <v>95</v>
      </c>
      <c r="AJ520" t="s">
        <v>448</v>
      </c>
      <c r="AK520" t="s">
        <v>449</v>
      </c>
      <c r="AL520" t="s">
        <v>450</v>
      </c>
      <c r="AM520" t="s">
        <v>451</v>
      </c>
      <c r="AN520" t="s">
        <v>81</v>
      </c>
      <c r="AO520" t="s">
        <v>445</v>
      </c>
      <c r="AP520" t="s">
        <v>445</v>
      </c>
      <c r="AQ520" t="s">
        <v>66</v>
      </c>
      <c r="AR520">
        <v>-33.468184000000001</v>
      </c>
      <c r="AS520">
        <v>151.39435499999999</v>
      </c>
      <c r="AT520" t="s">
        <v>85</v>
      </c>
      <c r="AU520" t="s">
        <v>445</v>
      </c>
      <c r="AV520" t="s">
        <v>51</v>
      </c>
      <c r="AW520" s="1">
        <v>43522</v>
      </c>
    </row>
    <row r="521" spans="1:49" x14ac:dyDescent="0.35">
      <c r="A521">
        <v>2307</v>
      </c>
      <c r="B521">
        <v>8598</v>
      </c>
      <c r="C521" t="s">
        <v>3776</v>
      </c>
      <c r="D521" t="s">
        <v>3777</v>
      </c>
      <c r="E521" t="str">
        <f>TRIM(PROPER(F521))</f>
        <v>Kingsgrove</v>
      </c>
      <c r="F521" t="s">
        <v>3778</v>
      </c>
      <c r="G521">
        <v>2208</v>
      </c>
      <c r="H521" t="s">
        <v>3779</v>
      </c>
      <c r="I521" t="s">
        <v>3780</v>
      </c>
      <c r="J521" t="s">
        <v>3781</v>
      </c>
      <c r="K521">
        <f>IF(ISBLANK(L521),0,L521)</f>
        <v>487</v>
      </c>
      <c r="L521">
        <v>487</v>
      </c>
      <c r="M521">
        <f>IF(ISBLANK(N521),0,N521)</f>
        <v>2</v>
      </c>
      <c r="N521">
        <v>2</v>
      </c>
      <c r="O521">
        <f>IF(ISBLANK(P521),0,P521)</f>
        <v>80</v>
      </c>
      <c r="P521">
        <v>80</v>
      </c>
      <c r="Q521">
        <f>IF(ISBLANK(R521),0,R521)</f>
        <v>1001</v>
      </c>
      <c r="R521">
        <v>1001</v>
      </c>
      <c r="S521" t="s">
        <v>49</v>
      </c>
      <c r="T521" t="s">
        <v>50</v>
      </c>
      <c r="U521" t="s">
        <v>51</v>
      </c>
      <c r="V521" t="s">
        <v>52</v>
      </c>
      <c r="W521" t="s">
        <v>53</v>
      </c>
      <c r="Y521" t="s">
        <v>51</v>
      </c>
      <c r="Z521" t="s">
        <v>51</v>
      </c>
      <c r="AA521" t="s">
        <v>51</v>
      </c>
      <c r="AB521" t="s">
        <v>54</v>
      </c>
      <c r="AC521" t="s">
        <v>51</v>
      </c>
      <c r="AD521" s="6" t="str">
        <f>TEXT(AE521,"yyyy-mm-dd")</f>
        <v>1918-05-01</v>
      </c>
      <c r="AE521" s="5">
        <v>6696</v>
      </c>
      <c r="AF521" t="s">
        <v>954</v>
      </c>
      <c r="AG521" t="s">
        <v>955</v>
      </c>
      <c r="AH521" t="s">
        <v>956</v>
      </c>
      <c r="AI521" t="s">
        <v>58</v>
      </c>
      <c r="AJ521" t="s">
        <v>851</v>
      </c>
      <c r="AK521" t="s">
        <v>693</v>
      </c>
      <c r="AL521" t="s">
        <v>694</v>
      </c>
      <c r="AM521" t="s">
        <v>695</v>
      </c>
      <c r="AN521" t="s">
        <v>63</v>
      </c>
      <c r="AO521" t="s">
        <v>552</v>
      </c>
      <c r="AP521" t="s">
        <v>65</v>
      </c>
      <c r="AQ521" t="s">
        <v>66</v>
      </c>
      <c r="AR521">
        <v>-33.947822000000002</v>
      </c>
      <c r="AS521">
        <v>151.10156000000001</v>
      </c>
      <c r="AT521" t="s">
        <v>64</v>
      </c>
      <c r="AU521" t="s">
        <v>562</v>
      </c>
      <c r="AV521" t="s">
        <v>51</v>
      </c>
      <c r="AW521" s="1">
        <v>43522</v>
      </c>
    </row>
    <row r="522" spans="1:49" x14ac:dyDescent="0.35">
      <c r="A522">
        <v>2308</v>
      </c>
      <c r="B522">
        <v>8592</v>
      </c>
      <c r="C522" t="s">
        <v>3782</v>
      </c>
      <c r="D522" t="s">
        <v>3783</v>
      </c>
      <c r="E522" t="str">
        <f>TRIM(PROPER(F522))</f>
        <v>Bexley</v>
      </c>
      <c r="F522" t="s">
        <v>1734</v>
      </c>
      <c r="G522">
        <v>2207</v>
      </c>
      <c r="H522" t="s">
        <v>3784</v>
      </c>
      <c r="I522" t="s">
        <v>3785</v>
      </c>
      <c r="J522" t="s">
        <v>3786</v>
      </c>
      <c r="K522">
        <f>IF(ISBLANK(L522),0,L522)</f>
        <v>549</v>
      </c>
      <c r="L522">
        <v>549</v>
      </c>
      <c r="M522">
        <f>IF(ISBLANK(N522),0,N522)</f>
        <v>0</v>
      </c>
      <c r="O522">
        <f>IF(ISBLANK(P522),0,P522)</f>
        <v>68</v>
      </c>
      <c r="P522">
        <v>68</v>
      </c>
      <c r="Q522">
        <f>IF(ISBLANK(R522),0,R522)</f>
        <v>1087</v>
      </c>
      <c r="R522">
        <v>1087</v>
      </c>
      <c r="S522" t="s">
        <v>49</v>
      </c>
      <c r="T522" t="s">
        <v>50</v>
      </c>
      <c r="U522" t="s">
        <v>51</v>
      </c>
      <c r="V522" t="s">
        <v>52</v>
      </c>
      <c r="W522" t="s">
        <v>53</v>
      </c>
      <c r="Y522" t="s">
        <v>51</v>
      </c>
      <c r="Z522" t="s">
        <v>51</v>
      </c>
      <c r="AA522" t="s">
        <v>51</v>
      </c>
      <c r="AB522" t="s">
        <v>54</v>
      </c>
      <c r="AC522" t="s">
        <v>51</v>
      </c>
      <c r="AD522" s="6" t="str">
        <f>TEXT(AE522,"yyyy-mm-dd")</f>
        <v>1924-11-01</v>
      </c>
      <c r="AE522" s="5">
        <v>9072</v>
      </c>
      <c r="AF522" t="s">
        <v>548</v>
      </c>
      <c r="AG522" t="s">
        <v>1384</v>
      </c>
      <c r="AH522" t="s">
        <v>956</v>
      </c>
      <c r="AI522" t="s">
        <v>58</v>
      </c>
      <c r="AJ522" t="s">
        <v>851</v>
      </c>
      <c r="AK522" t="s">
        <v>693</v>
      </c>
      <c r="AL522" t="s">
        <v>694</v>
      </c>
      <c r="AM522" t="s">
        <v>695</v>
      </c>
      <c r="AN522" t="s">
        <v>63</v>
      </c>
      <c r="AO522" t="s">
        <v>552</v>
      </c>
      <c r="AP522" t="s">
        <v>65</v>
      </c>
      <c r="AQ522" t="s">
        <v>66</v>
      </c>
      <c r="AR522">
        <v>-33.940837999999999</v>
      </c>
      <c r="AS522">
        <v>151.120374</v>
      </c>
      <c r="AT522" t="s">
        <v>64</v>
      </c>
      <c r="AU522" t="s">
        <v>562</v>
      </c>
      <c r="AV522" t="s">
        <v>51</v>
      </c>
      <c r="AW522" s="1">
        <v>43522</v>
      </c>
    </row>
    <row r="523" spans="1:49" x14ac:dyDescent="0.35">
      <c r="A523">
        <v>2310</v>
      </c>
      <c r="B523">
        <v>9393</v>
      </c>
      <c r="C523" t="s">
        <v>3787</v>
      </c>
      <c r="D523" t="s">
        <v>3788</v>
      </c>
      <c r="E523" t="str">
        <f>TRIM(PROPER(F523))</f>
        <v>Kingstown</v>
      </c>
      <c r="F523" t="s">
        <v>3789</v>
      </c>
      <c r="G523">
        <v>2358</v>
      </c>
      <c r="H523" t="s">
        <v>3790</v>
      </c>
      <c r="I523" t="s">
        <v>3791</v>
      </c>
      <c r="J523" t="s">
        <v>3792</v>
      </c>
      <c r="K523">
        <f>IF(ISBLANK(L523),0,L523)</f>
        <v>21</v>
      </c>
      <c r="L523">
        <v>21</v>
      </c>
      <c r="M523">
        <f>IF(ISBLANK(N523),0,N523)</f>
        <v>0</v>
      </c>
      <c r="O523">
        <f>IF(ISBLANK(P523),0,P523)</f>
        <v>0</v>
      </c>
      <c r="Q523">
        <f>IF(ISBLANK(R523),0,R523)</f>
        <v>944</v>
      </c>
      <c r="R523">
        <v>944</v>
      </c>
      <c r="S523" t="s">
        <v>49</v>
      </c>
      <c r="T523" t="s">
        <v>50</v>
      </c>
      <c r="U523" t="s">
        <v>51</v>
      </c>
      <c r="V523" t="s">
        <v>52</v>
      </c>
      <c r="W523" t="s">
        <v>53</v>
      </c>
      <c r="Y523" t="s">
        <v>51</v>
      </c>
      <c r="Z523" t="s">
        <v>51</v>
      </c>
      <c r="AA523" t="s">
        <v>51</v>
      </c>
      <c r="AB523" t="s">
        <v>54</v>
      </c>
      <c r="AC523" t="s">
        <v>51</v>
      </c>
      <c r="AD523" s="6" t="str">
        <f>TEXT(AE523,"yyyy-mm-dd")</f>
        <v>1896-08-01</v>
      </c>
      <c r="AE523" s="5" t="s">
        <v>3793</v>
      </c>
      <c r="AF523" t="s">
        <v>1489</v>
      </c>
      <c r="AG523" t="s">
        <v>315</v>
      </c>
      <c r="AH523" t="s">
        <v>76</v>
      </c>
      <c r="AI523" t="s">
        <v>77</v>
      </c>
      <c r="AJ523" t="s">
        <v>655</v>
      </c>
      <c r="AK523" t="s">
        <v>656</v>
      </c>
      <c r="AL523" t="s">
        <v>657</v>
      </c>
      <c r="AM523" t="s">
        <v>658</v>
      </c>
      <c r="AN523" t="s">
        <v>81</v>
      </c>
      <c r="AO523" t="s">
        <v>82</v>
      </c>
      <c r="AP523" t="s">
        <v>173</v>
      </c>
      <c r="AQ523" t="s">
        <v>113</v>
      </c>
      <c r="AR523">
        <v>-30.506681</v>
      </c>
      <c r="AS523">
        <v>151.11640499999999</v>
      </c>
      <c r="AT523" t="s">
        <v>174</v>
      </c>
      <c r="AU523" t="s">
        <v>175</v>
      </c>
      <c r="AV523" t="s">
        <v>51</v>
      </c>
      <c r="AW523" s="1">
        <v>43522</v>
      </c>
    </row>
    <row r="524" spans="1:49" x14ac:dyDescent="0.35">
      <c r="A524">
        <v>2312</v>
      </c>
      <c r="B524">
        <v>5849</v>
      </c>
      <c r="C524" t="s">
        <v>3794</v>
      </c>
      <c r="D524" t="s">
        <v>3795</v>
      </c>
      <c r="E524" t="str">
        <f>TRIM(PROPER(F524))</f>
        <v>Kingswood</v>
      </c>
      <c r="F524" t="s">
        <v>3796</v>
      </c>
      <c r="G524">
        <v>2747</v>
      </c>
      <c r="H524" t="s">
        <v>3797</v>
      </c>
      <c r="I524" t="s">
        <v>3798</v>
      </c>
      <c r="J524" t="s">
        <v>3799</v>
      </c>
      <c r="K524">
        <f>IF(ISBLANK(L524),0,L524)</f>
        <v>442</v>
      </c>
      <c r="L524">
        <v>442</v>
      </c>
      <c r="M524">
        <f>IF(ISBLANK(N524),0,N524)</f>
        <v>5</v>
      </c>
      <c r="N524">
        <v>5</v>
      </c>
      <c r="O524">
        <f>IF(ISBLANK(P524),0,P524)</f>
        <v>70</v>
      </c>
      <c r="P524">
        <v>70</v>
      </c>
      <c r="Q524">
        <f>IF(ISBLANK(R524),0,R524)</f>
        <v>1054</v>
      </c>
      <c r="R524">
        <v>1054</v>
      </c>
      <c r="S524" t="s">
        <v>49</v>
      </c>
      <c r="T524" t="s">
        <v>50</v>
      </c>
      <c r="U524" t="s">
        <v>199</v>
      </c>
      <c r="V524" t="s">
        <v>52</v>
      </c>
      <c r="W524" t="s">
        <v>53</v>
      </c>
      <c r="Y524" t="s">
        <v>51</v>
      </c>
      <c r="Z524" t="s">
        <v>51</v>
      </c>
      <c r="AA524" t="s">
        <v>51</v>
      </c>
      <c r="AB524" t="s">
        <v>54</v>
      </c>
      <c r="AC524" t="s">
        <v>51</v>
      </c>
      <c r="AD524" s="6" t="str">
        <f>TEXT(AE524,"yyyy-mm-dd")</f>
        <v>1892-09-01</v>
      </c>
      <c r="AE524" s="5" t="s">
        <v>2491</v>
      </c>
      <c r="AF524" t="s">
        <v>2615</v>
      </c>
      <c r="AG524" t="s">
        <v>2615</v>
      </c>
      <c r="AH524" t="s">
        <v>2616</v>
      </c>
      <c r="AI524" t="s">
        <v>282</v>
      </c>
      <c r="AJ524" t="s">
        <v>3800</v>
      </c>
      <c r="AK524" t="s">
        <v>278</v>
      </c>
      <c r="AL524" t="s">
        <v>279</v>
      </c>
      <c r="AM524" t="s">
        <v>280</v>
      </c>
      <c r="AN524" t="s">
        <v>394</v>
      </c>
      <c r="AO524" t="s">
        <v>996</v>
      </c>
      <c r="AP524" t="s">
        <v>997</v>
      </c>
      <c r="AQ524" t="s">
        <v>66</v>
      </c>
      <c r="AR524">
        <v>-33.765884</v>
      </c>
      <c r="AS524">
        <v>150.72650899999999</v>
      </c>
      <c r="AT524" t="s">
        <v>395</v>
      </c>
      <c r="AU524" t="s">
        <v>1048</v>
      </c>
      <c r="AV524" t="s">
        <v>51</v>
      </c>
      <c r="AW524" s="1">
        <v>43522</v>
      </c>
    </row>
    <row r="525" spans="1:49" x14ac:dyDescent="0.35">
      <c r="A525">
        <v>2314</v>
      </c>
      <c r="B525">
        <v>9332</v>
      </c>
      <c r="C525" t="s">
        <v>3801</v>
      </c>
      <c r="D525" t="s">
        <v>3802</v>
      </c>
      <c r="E525" t="str">
        <f>TRIM(PROPER(F525))</f>
        <v>Belford</v>
      </c>
      <c r="F525" t="s">
        <v>3803</v>
      </c>
      <c r="G525">
        <v>2335</v>
      </c>
      <c r="H525" t="s">
        <v>3804</v>
      </c>
      <c r="I525" t="s">
        <v>3805</v>
      </c>
      <c r="J525" t="s">
        <v>3806</v>
      </c>
      <c r="K525">
        <f>IF(ISBLANK(L525),0,L525)</f>
        <v>21</v>
      </c>
      <c r="L525">
        <v>21</v>
      </c>
      <c r="M525">
        <f>IF(ISBLANK(N525),0,N525)</f>
        <v>0</v>
      </c>
      <c r="O525">
        <f>IF(ISBLANK(P525),0,P525)</f>
        <v>0</v>
      </c>
      <c r="Q525">
        <f>IF(ISBLANK(R525),0,R525)</f>
        <v>921</v>
      </c>
      <c r="R525">
        <v>921</v>
      </c>
      <c r="S525" t="s">
        <v>49</v>
      </c>
      <c r="T525" t="s">
        <v>50</v>
      </c>
      <c r="U525" t="s">
        <v>51</v>
      </c>
      <c r="V525" t="s">
        <v>52</v>
      </c>
      <c r="W525" t="s">
        <v>53</v>
      </c>
      <c r="Y525" t="s">
        <v>51</v>
      </c>
      <c r="Z525" t="s">
        <v>51</v>
      </c>
      <c r="AA525" t="s">
        <v>51</v>
      </c>
      <c r="AB525" t="s">
        <v>54</v>
      </c>
      <c r="AC525" t="s">
        <v>51</v>
      </c>
      <c r="AD525" s="6" t="str">
        <f>TEXT(AE525,"yyyy-mm-dd")</f>
        <v>1882-02-01</v>
      </c>
      <c r="AE525" s="5" t="s">
        <v>1061</v>
      </c>
      <c r="AF525" t="s">
        <v>1415</v>
      </c>
      <c r="AG525" t="s">
        <v>75</v>
      </c>
      <c r="AH525" t="s">
        <v>83</v>
      </c>
      <c r="AI525" t="s">
        <v>95</v>
      </c>
      <c r="AJ525" t="s">
        <v>78</v>
      </c>
      <c r="AK525" t="s">
        <v>78</v>
      </c>
      <c r="AL525" t="s">
        <v>79</v>
      </c>
      <c r="AM525" t="s">
        <v>80</v>
      </c>
      <c r="AN525" t="s">
        <v>81</v>
      </c>
      <c r="AO525" t="s">
        <v>82</v>
      </c>
      <c r="AP525" t="s">
        <v>83</v>
      </c>
      <c r="AQ525" t="s">
        <v>84</v>
      </c>
      <c r="AR525">
        <v>-32.609772999999997</v>
      </c>
      <c r="AS525">
        <v>151.29009199999999</v>
      </c>
      <c r="AT525" t="s">
        <v>85</v>
      </c>
      <c r="AU525" t="s">
        <v>86</v>
      </c>
      <c r="AV525" t="s">
        <v>51</v>
      </c>
      <c r="AW525" s="1">
        <v>43522</v>
      </c>
    </row>
    <row r="526" spans="1:49" x14ac:dyDescent="0.35">
      <c r="A526">
        <v>2315</v>
      </c>
      <c r="B526">
        <v>9288</v>
      </c>
      <c r="C526" t="s">
        <v>3807</v>
      </c>
      <c r="D526" t="s">
        <v>3808</v>
      </c>
      <c r="E526" t="str">
        <f>TRIM(PROPER(F526))</f>
        <v>Kitchener</v>
      </c>
      <c r="F526" t="s">
        <v>3809</v>
      </c>
      <c r="G526">
        <v>2325</v>
      </c>
      <c r="H526" t="s">
        <v>3810</v>
      </c>
      <c r="I526" t="s">
        <v>3811</v>
      </c>
      <c r="J526" t="s">
        <v>3812</v>
      </c>
      <c r="K526">
        <f>IF(ISBLANK(L526),0,L526)</f>
        <v>82</v>
      </c>
      <c r="L526">
        <v>82</v>
      </c>
      <c r="M526">
        <f>IF(ISBLANK(N526),0,N526)</f>
        <v>11</v>
      </c>
      <c r="N526">
        <v>11</v>
      </c>
      <c r="O526">
        <f>IF(ISBLANK(P526),0,P526)</f>
        <v>0</v>
      </c>
      <c r="P526">
        <v>0</v>
      </c>
      <c r="Q526">
        <f>IF(ISBLANK(R526),0,R526)</f>
        <v>911</v>
      </c>
      <c r="R526">
        <v>911</v>
      </c>
      <c r="S526" t="s">
        <v>49</v>
      </c>
      <c r="T526" t="s">
        <v>50</v>
      </c>
      <c r="U526" t="s">
        <v>51</v>
      </c>
      <c r="V526" t="s">
        <v>52</v>
      </c>
      <c r="W526" t="s">
        <v>53</v>
      </c>
      <c r="Y526" t="s">
        <v>51</v>
      </c>
      <c r="Z526" t="s">
        <v>51</v>
      </c>
      <c r="AA526" t="s">
        <v>51</v>
      </c>
      <c r="AB526" t="s">
        <v>54</v>
      </c>
      <c r="AC526" t="s">
        <v>51</v>
      </c>
      <c r="AD526" s="6" t="str">
        <f>TEXT(AE526,"yyyy-mm-dd")</f>
        <v>1917-01-01</v>
      </c>
      <c r="AE526" s="5">
        <v>6211</v>
      </c>
      <c r="AF526" t="s">
        <v>93</v>
      </c>
      <c r="AG526" t="s">
        <v>93</v>
      </c>
      <c r="AH526" t="s">
        <v>83</v>
      </c>
      <c r="AI526" t="s">
        <v>95</v>
      </c>
      <c r="AJ526" t="s">
        <v>93</v>
      </c>
      <c r="AK526" t="s">
        <v>78</v>
      </c>
      <c r="AL526" t="s">
        <v>79</v>
      </c>
      <c r="AM526" t="s">
        <v>80</v>
      </c>
      <c r="AN526" t="s">
        <v>81</v>
      </c>
      <c r="AO526" t="s">
        <v>82</v>
      </c>
      <c r="AP526" t="s">
        <v>83</v>
      </c>
      <c r="AQ526" t="s">
        <v>84</v>
      </c>
      <c r="AR526">
        <v>-32.87782</v>
      </c>
      <c r="AS526">
        <v>151.36997700000001</v>
      </c>
      <c r="AT526" t="s">
        <v>85</v>
      </c>
      <c r="AU526" t="s">
        <v>86</v>
      </c>
      <c r="AV526" t="s">
        <v>51</v>
      </c>
      <c r="AW526" s="1">
        <v>43522</v>
      </c>
    </row>
    <row r="527" spans="1:49" x14ac:dyDescent="0.35">
      <c r="A527">
        <v>2319</v>
      </c>
      <c r="B527">
        <v>8625</v>
      </c>
      <c r="C527" t="s">
        <v>3813</v>
      </c>
      <c r="D527" t="s">
        <v>3814</v>
      </c>
      <c r="E527" t="str">
        <f>TRIM(PROPER(F527))</f>
        <v>Kogarah</v>
      </c>
      <c r="F527" t="s">
        <v>3815</v>
      </c>
      <c r="G527">
        <v>2217</v>
      </c>
      <c r="H527" t="s">
        <v>3816</v>
      </c>
      <c r="I527" t="s">
        <v>3817</v>
      </c>
      <c r="J527" t="s">
        <v>3818</v>
      </c>
      <c r="K527">
        <f>IF(ISBLANK(L527),0,L527)</f>
        <v>428</v>
      </c>
      <c r="L527">
        <v>428</v>
      </c>
      <c r="M527">
        <f>IF(ISBLANK(N527),0,N527)</f>
        <v>0</v>
      </c>
      <c r="N527">
        <v>0</v>
      </c>
      <c r="O527">
        <f>IF(ISBLANK(P527),0,P527)</f>
        <v>96</v>
      </c>
      <c r="P527">
        <v>96</v>
      </c>
      <c r="Q527">
        <f>IF(ISBLANK(R527),0,R527)</f>
        <v>1092</v>
      </c>
      <c r="R527">
        <v>1092</v>
      </c>
      <c r="S527" t="s">
        <v>49</v>
      </c>
      <c r="T527" t="s">
        <v>50</v>
      </c>
      <c r="U527" t="s">
        <v>51</v>
      </c>
      <c r="V527" t="s">
        <v>52</v>
      </c>
      <c r="W527" t="s">
        <v>53</v>
      </c>
      <c r="Y527" t="s">
        <v>51</v>
      </c>
      <c r="Z527" t="s">
        <v>51</v>
      </c>
      <c r="AA527" t="s">
        <v>51</v>
      </c>
      <c r="AB527" t="s">
        <v>54</v>
      </c>
      <c r="AC527" t="s">
        <v>51</v>
      </c>
      <c r="AD527" s="6" t="str">
        <f>TEXT(AE527,"yyyy-mm-dd")</f>
        <v>1870-07-01</v>
      </c>
      <c r="AE527" s="5" t="s">
        <v>3819</v>
      </c>
      <c r="AF527" t="s">
        <v>954</v>
      </c>
      <c r="AG527" t="s">
        <v>955</v>
      </c>
      <c r="AH527" t="s">
        <v>956</v>
      </c>
      <c r="AI527" t="s">
        <v>58</v>
      </c>
      <c r="AJ527" t="s">
        <v>955</v>
      </c>
      <c r="AK527" t="s">
        <v>350</v>
      </c>
      <c r="AL527" t="s">
        <v>351</v>
      </c>
      <c r="AM527" t="s">
        <v>352</v>
      </c>
      <c r="AN527" t="s">
        <v>63</v>
      </c>
      <c r="AO527" t="s">
        <v>552</v>
      </c>
      <c r="AP527" t="s">
        <v>65</v>
      </c>
      <c r="AQ527" t="s">
        <v>66</v>
      </c>
      <c r="AR527">
        <v>-33.962027999999997</v>
      </c>
      <c r="AS527">
        <v>151.136618</v>
      </c>
      <c r="AT527" t="s">
        <v>64</v>
      </c>
      <c r="AU527" t="s">
        <v>562</v>
      </c>
      <c r="AV527" t="s">
        <v>51</v>
      </c>
      <c r="AW527" s="1">
        <v>43522</v>
      </c>
    </row>
    <row r="528" spans="1:49" x14ac:dyDescent="0.35">
      <c r="A528">
        <v>2326</v>
      </c>
      <c r="B528">
        <v>11022</v>
      </c>
      <c r="C528" t="s">
        <v>3820</v>
      </c>
      <c r="D528" t="s">
        <v>3821</v>
      </c>
      <c r="E528" t="str">
        <f>TRIM(PROPER(F528))</f>
        <v>Koorawatha</v>
      </c>
      <c r="F528" t="s">
        <v>3822</v>
      </c>
      <c r="G528">
        <v>2807</v>
      </c>
      <c r="H528" t="s">
        <v>3823</v>
      </c>
      <c r="I528" t="s">
        <v>3824</v>
      </c>
      <c r="J528" t="s">
        <v>3825</v>
      </c>
      <c r="K528">
        <f>IF(ISBLANK(L528),0,L528)</f>
        <v>13</v>
      </c>
      <c r="L528">
        <v>13</v>
      </c>
      <c r="M528">
        <f>IF(ISBLANK(N528),0,N528)</f>
        <v>0</v>
      </c>
      <c r="N528">
        <v>0</v>
      </c>
      <c r="O528">
        <f>IF(ISBLANK(P528),0,P528)</f>
        <v>0</v>
      </c>
      <c r="Q528">
        <f>IF(ISBLANK(R528),0,R528)</f>
        <v>884</v>
      </c>
      <c r="R528">
        <v>884</v>
      </c>
      <c r="S528" t="s">
        <v>49</v>
      </c>
      <c r="T528" t="s">
        <v>50</v>
      </c>
      <c r="U528" t="s">
        <v>51</v>
      </c>
      <c r="V528" t="s">
        <v>52</v>
      </c>
      <c r="W528" t="s">
        <v>53</v>
      </c>
      <c r="Y528" t="s">
        <v>51</v>
      </c>
      <c r="Z528" t="s">
        <v>51</v>
      </c>
      <c r="AA528" t="s">
        <v>51</v>
      </c>
      <c r="AB528" t="s">
        <v>54</v>
      </c>
      <c r="AC528" t="s">
        <v>51</v>
      </c>
      <c r="AD528" s="6" t="str">
        <f>TEXT(AE528,"yyyy-mm-dd")</f>
        <v>1884-03-01</v>
      </c>
      <c r="AE528" s="5" t="s">
        <v>969</v>
      </c>
      <c r="AF528" t="s">
        <v>1254</v>
      </c>
      <c r="AG528" t="s">
        <v>293</v>
      </c>
      <c r="AH528" t="s">
        <v>143</v>
      </c>
      <c r="AI528" t="s">
        <v>106</v>
      </c>
      <c r="AJ528" t="s">
        <v>1711</v>
      </c>
      <c r="AK528" t="s">
        <v>740</v>
      </c>
      <c r="AL528" t="s">
        <v>1649</v>
      </c>
      <c r="AM528" t="s">
        <v>1650</v>
      </c>
      <c r="AN528" t="s">
        <v>140</v>
      </c>
      <c r="AO528" t="s">
        <v>141</v>
      </c>
      <c r="AP528" t="s">
        <v>513</v>
      </c>
      <c r="AQ528" t="s">
        <v>113</v>
      </c>
      <c r="AR528">
        <v>-34.034936000000002</v>
      </c>
      <c r="AS528">
        <v>148.55970500000001</v>
      </c>
      <c r="AT528" t="s">
        <v>174</v>
      </c>
      <c r="AU528" t="s">
        <v>114</v>
      </c>
      <c r="AV528" t="s">
        <v>51</v>
      </c>
      <c r="AW528" s="1">
        <v>43522</v>
      </c>
    </row>
    <row r="529" spans="1:49" x14ac:dyDescent="0.35">
      <c r="A529">
        <v>2327</v>
      </c>
      <c r="B529">
        <v>9381</v>
      </c>
      <c r="C529" t="s">
        <v>3826</v>
      </c>
      <c r="D529" t="s">
        <v>3827</v>
      </c>
      <c r="E529" t="str">
        <f>TRIM(PROPER(F529))</f>
        <v>Kootingal</v>
      </c>
      <c r="F529" t="s">
        <v>3828</v>
      </c>
      <c r="G529">
        <v>2352</v>
      </c>
      <c r="H529" t="s">
        <v>3829</v>
      </c>
      <c r="I529" t="s">
        <v>3830</v>
      </c>
      <c r="J529" t="s">
        <v>3831</v>
      </c>
      <c r="K529">
        <f>IF(ISBLANK(L529),0,L529)</f>
        <v>188</v>
      </c>
      <c r="L529">
        <v>188</v>
      </c>
      <c r="M529">
        <f>IF(ISBLANK(N529),0,N529)</f>
        <v>19</v>
      </c>
      <c r="N529">
        <v>19</v>
      </c>
      <c r="O529">
        <f>IF(ISBLANK(P529),0,P529)</f>
        <v>0</v>
      </c>
      <c r="Q529">
        <f>IF(ISBLANK(R529),0,R529)</f>
        <v>924</v>
      </c>
      <c r="R529">
        <v>924</v>
      </c>
      <c r="S529" t="s">
        <v>49</v>
      </c>
      <c r="T529" t="s">
        <v>50</v>
      </c>
      <c r="U529" t="s">
        <v>51</v>
      </c>
      <c r="V529" t="s">
        <v>52</v>
      </c>
      <c r="W529" t="s">
        <v>53</v>
      </c>
      <c r="Y529" t="s">
        <v>51</v>
      </c>
      <c r="Z529" t="s">
        <v>51</v>
      </c>
      <c r="AA529" t="s">
        <v>51</v>
      </c>
      <c r="AB529" t="s">
        <v>54</v>
      </c>
      <c r="AC529" t="s">
        <v>51</v>
      </c>
      <c r="AD529" s="6" t="str">
        <f>TEXT(AE529,"yyyy-mm-dd")</f>
        <v>1870-06-01</v>
      </c>
      <c r="AE529" s="5" t="s">
        <v>3832</v>
      </c>
      <c r="AF529" t="s">
        <v>168</v>
      </c>
      <c r="AG529" t="s">
        <v>169</v>
      </c>
      <c r="AH529" t="s">
        <v>76</v>
      </c>
      <c r="AI529" t="s">
        <v>77</v>
      </c>
      <c r="AJ529" t="s">
        <v>170</v>
      </c>
      <c r="AK529" t="s">
        <v>169</v>
      </c>
      <c r="AL529" t="s">
        <v>171</v>
      </c>
      <c r="AM529" t="s">
        <v>172</v>
      </c>
      <c r="AN529" t="s">
        <v>81</v>
      </c>
      <c r="AO529" t="s">
        <v>82</v>
      </c>
      <c r="AP529" t="s">
        <v>173</v>
      </c>
      <c r="AQ529" t="s">
        <v>84</v>
      </c>
      <c r="AR529">
        <v>-31.053487000000001</v>
      </c>
      <c r="AS529">
        <v>151.05368200000001</v>
      </c>
      <c r="AT529" t="s">
        <v>174</v>
      </c>
      <c r="AU529" t="s">
        <v>175</v>
      </c>
      <c r="AV529" t="s">
        <v>51</v>
      </c>
      <c r="AW529" s="1">
        <v>43522</v>
      </c>
    </row>
    <row r="530" spans="1:49" x14ac:dyDescent="0.35">
      <c r="A530">
        <v>2330</v>
      </c>
      <c r="B530">
        <v>9659</v>
      </c>
      <c r="C530" t="s">
        <v>3833</v>
      </c>
      <c r="D530" t="s">
        <v>3834</v>
      </c>
      <c r="E530" t="str">
        <f>TRIM(PROPER(F530))</f>
        <v>Korora</v>
      </c>
      <c r="F530" t="s">
        <v>3835</v>
      </c>
      <c r="G530">
        <v>2450</v>
      </c>
      <c r="H530" t="s">
        <v>3836</v>
      </c>
      <c r="I530" t="s">
        <v>3837</v>
      </c>
      <c r="J530" t="s">
        <v>3838</v>
      </c>
      <c r="K530">
        <f>IF(ISBLANK(L530),0,L530)</f>
        <v>661</v>
      </c>
      <c r="L530">
        <v>661</v>
      </c>
      <c r="M530">
        <f>IF(ISBLANK(N530),0,N530)</f>
        <v>7</v>
      </c>
      <c r="N530">
        <v>7</v>
      </c>
      <c r="O530">
        <f>IF(ISBLANK(P530),0,P530)</f>
        <v>9</v>
      </c>
      <c r="P530">
        <v>9</v>
      </c>
      <c r="Q530">
        <f>IF(ISBLANK(R530),0,R530)</f>
        <v>1011</v>
      </c>
      <c r="R530">
        <v>1011</v>
      </c>
      <c r="S530" t="s">
        <v>49</v>
      </c>
      <c r="T530" t="s">
        <v>50</v>
      </c>
      <c r="U530" t="s">
        <v>51</v>
      </c>
      <c r="V530" t="s">
        <v>52</v>
      </c>
      <c r="W530" t="s">
        <v>53</v>
      </c>
      <c r="Y530" t="s">
        <v>51</v>
      </c>
      <c r="Z530" t="s">
        <v>51</v>
      </c>
      <c r="AA530" t="s">
        <v>51</v>
      </c>
      <c r="AB530" t="s">
        <v>54</v>
      </c>
      <c r="AC530" t="s">
        <v>51</v>
      </c>
      <c r="AD530" s="6" t="str">
        <f>TEXT(AE530,"yyyy-mm-dd")</f>
        <v>1893-01-01</v>
      </c>
      <c r="AE530" s="5" t="s">
        <v>2664</v>
      </c>
      <c r="AF530" t="s">
        <v>820</v>
      </c>
      <c r="AG530" t="s">
        <v>820</v>
      </c>
      <c r="AH530" t="s">
        <v>799</v>
      </c>
      <c r="AI530" t="s">
        <v>77</v>
      </c>
      <c r="AJ530" t="s">
        <v>820</v>
      </c>
      <c r="AK530" t="s">
        <v>820</v>
      </c>
      <c r="AL530" t="s">
        <v>821</v>
      </c>
      <c r="AM530" t="s">
        <v>822</v>
      </c>
      <c r="AN530" t="s">
        <v>222</v>
      </c>
      <c r="AO530" t="s">
        <v>673</v>
      </c>
      <c r="AP530" t="s">
        <v>754</v>
      </c>
      <c r="AQ530" t="s">
        <v>84</v>
      </c>
      <c r="AR530">
        <v>-30.254553000000001</v>
      </c>
      <c r="AS530">
        <v>153.13192100000001</v>
      </c>
      <c r="AT530" t="s">
        <v>225</v>
      </c>
      <c r="AU530" t="s">
        <v>685</v>
      </c>
      <c r="AV530" t="s">
        <v>51</v>
      </c>
      <c r="AW530" s="1">
        <v>43522</v>
      </c>
    </row>
    <row r="531" spans="1:49" x14ac:dyDescent="0.35">
      <c r="A531">
        <v>2333</v>
      </c>
      <c r="B531">
        <v>9542</v>
      </c>
      <c r="C531" t="s">
        <v>3839</v>
      </c>
      <c r="D531" t="s">
        <v>3840</v>
      </c>
      <c r="E531" t="str">
        <f>TRIM(PROPER(F531))</f>
        <v>Krambach</v>
      </c>
      <c r="F531" t="s">
        <v>3841</v>
      </c>
      <c r="G531">
        <v>2429</v>
      </c>
      <c r="H531" t="s">
        <v>3842</v>
      </c>
      <c r="I531" t="s">
        <v>3843</v>
      </c>
      <c r="J531" t="s">
        <v>3844</v>
      </c>
      <c r="K531">
        <f>IF(ISBLANK(L531),0,L531)</f>
        <v>33</v>
      </c>
      <c r="L531">
        <v>33</v>
      </c>
      <c r="M531">
        <f>IF(ISBLANK(N531),0,N531)</f>
        <v>0</v>
      </c>
      <c r="O531">
        <f>IF(ISBLANK(P531),0,P531)</f>
        <v>0</v>
      </c>
      <c r="Q531">
        <f>IF(ISBLANK(R531),0,R531)</f>
        <v>938</v>
      </c>
      <c r="R531">
        <v>938</v>
      </c>
      <c r="S531" t="s">
        <v>49</v>
      </c>
      <c r="T531" t="s">
        <v>50</v>
      </c>
      <c r="U531" t="s">
        <v>51</v>
      </c>
      <c r="V531" t="s">
        <v>52</v>
      </c>
      <c r="W531" t="s">
        <v>53</v>
      </c>
      <c r="Y531" t="s">
        <v>51</v>
      </c>
      <c r="Z531" t="s">
        <v>51</v>
      </c>
      <c r="AA531" t="s">
        <v>51</v>
      </c>
      <c r="AB531" t="s">
        <v>54</v>
      </c>
      <c r="AC531" t="s">
        <v>51</v>
      </c>
      <c r="AD531" s="6" t="str">
        <f>TEXT(AE531,"yyyy-mm-dd")</f>
        <v>1880-11-01</v>
      </c>
      <c r="AE531" s="5" t="s">
        <v>3414</v>
      </c>
      <c r="AF531" t="s">
        <v>666</v>
      </c>
      <c r="AG531" t="s">
        <v>1130</v>
      </c>
      <c r="AH531" t="s">
        <v>667</v>
      </c>
      <c r="AI531" t="s">
        <v>77</v>
      </c>
      <c r="AJ531" t="s">
        <v>668</v>
      </c>
      <c r="AK531" t="s">
        <v>669</v>
      </c>
      <c r="AL531" t="s">
        <v>670</v>
      </c>
      <c r="AM531" t="s">
        <v>671</v>
      </c>
      <c r="AN531" t="s">
        <v>81</v>
      </c>
      <c r="AO531" t="s">
        <v>82</v>
      </c>
      <c r="AP531" t="s">
        <v>672</v>
      </c>
      <c r="AQ531" t="s">
        <v>84</v>
      </c>
      <c r="AR531">
        <v>-32.046146</v>
      </c>
      <c r="AS531">
        <v>152.27229299999999</v>
      </c>
      <c r="AT531" t="s">
        <v>225</v>
      </c>
      <c r="AU531" t="s">
        <v>673</v>
      </c>
      <c r="AV531" t="s">
        <v>51</v>
      </c>
      <c r="AW531" s="1">
        <v>43522</v>
      </c>
    </row>
    <row r="532" spans="1:49" x14ac:dyDescent="0.35">
      <c r="A532">
        <v>2334</v>
      </c>
      <c r="B532">
        <v>8692</v>
      </c>
      <c r="C532" t="s">
        <v>3845</v>
      </c>
      <c r="D532" t="s">
        <v>3846</v>
      </c>
      <c r="E532" t="str">
        <f>TRIM(PROPER(F532))</f>
        <v>Kulnura</v>
      </c>
      <c r="F532" t="s">
        <v>3847</v>
      </c>
      <c r="G532">
        <v>2250</v>
      </c>
      <c r="H532" t="s">
        <v>3848</v>
      </c>
      <c r="I532" t="s">
        <v>3849</v>
      </c>
      <c r="J532" t="s">
        <v>3850</v>
      </c>
      <c r="K532">
        <f>IF(ISBLANK(L532),0,L532)</f>
        <v>60</v>
      </c>
      <c r="L532">
        <v>60</v>
      </c>
      <c r="M532">
        <f>IF(ISBLANK(N532),0,N532)</f>
        <v>0</v>
      </c>
      <c r="O532">
        <f>IF(ISBLANK(P532),0,P532)</f>
        <v>19</v>
      </c>
      <c r="P532">
        <v>19</v>
      </c>
      <c r="Q532">
        <f>IF(ISBLANK(R532),0,R532)</f>
        <v>983</v>
      </c>
      <c r="R532">
        <v>983</v>
      </c>
      <c r="S532" t="s">
        <v>49</v>
      </c>
      <c r="T532" t="s">
        <v>50</v>
      </c>
      <c r="U532" t="s">
        <v>51</v>
      </c>
      <c r="V532" t="s">
        <v>52</v>
      </c>
      <c r="W532" t="s">
        <v>53</v>
      </c>
      <c r="Y532" t="s">
        <v>51</v>
      </c>
      <c r="Z532" t="s">
        <v>51</v>
      </c>
      <c r="AA532" t="s">
        <v>51</v>
      </c>
      <c r="AB532" t="s">
        <v>54</v>
      </c>
      <c r="AC532" t="s">
        <v>51</v>
      </c>
      <c r="AD532" s="6" t="str">
        <f>TEXT(AE532,"yyyy-mm-dd")</f>
        <v>1928-04-01</v>
      </c>
      <c r="AE532" s="5">
        <v>10319</v>
      </c>
      <c r="AF532" t="s">
        <v>445</v>
      </c>
      <c r="AG532" t="s">
        <v>2678</v>
      </c>
      <c r="AH532" t="s">
        <v>447</v>
      </c>
      <c r="AI532" t="s">
        <v>95</v>
      </c>
      <c r="AJ532" t="s">
        <v>919</v>
      </c>
      <c r="AN532" t="s">
        <v>81</v>
      </c>
      <c r="AO532" t="s">
        <v>445</v>
      </c>
      <c r="AP532" t="s">
        <v>445</v>
      </c>
      <c r="AQ532" t="s">
        <v>84</v>
      </c>
      <c r="AR532">
        <v>-33.232582000000001</v>
      </c>
      <c r="AS532">
        <v>151.21601100000001</v>
      </c>
      <c r="AT532" t="s">
        <v>85</v>
      </c>
      <c r="AU532" t="s">
        <v>445</v>
      </c>
      <c r="AV532" t="s">
        <v>51</v>
      </c>
      <c r="AW532" s="1">
        <v>43522</v>
      </c>
    </row>
    <row r="533" spans="1:49" x14ac:dyDescent="0.35">
      <c r="A533">
        <v>2340</v>
      </c>
      <c r="B533">
        <v>10759</v>
      </c>
      <c r="C533" t="s">
        <v>3851</v>
      </c>
      <c r="D533" t="s">
        <v>3852</v>
      </c>
      <c r="E533" t="str">
        <f>TRIM(PROPER(F533))</f>
        <v>Kurmond</v>
      </c>
      <c r="F533" t="s">
        <v>3853</v>
      </c>
      <c r="G533">
        <v>2757</v>
      </c>
      <c r="H533" t="s">
        <v>3854</v>
      </c>
      <c r="I533" t="s">
        <v>3855</v>
      </c>
      <c r="J533" t="s">
        <v>3856</v>
      </c>
      <c r="K533">
        <f>IF(ISBLANK(L533),0,L533)</f>
        <v>161</v>
      </c>
      <c r="L533">
        <v>161</v>
      </c>
      <c r="M533">
        <f>IF(ISBLANK(N533),0,N533)</f>
        <v>6</v>
      </c>
      <c r="N533">
        <v>6</v>
      </c>
      <c r="O533">
        <f>IF(ISBLANK(P533),0,P533)</f>
        <v>10</v>
      </c>
      <c r="P533">
        <v>10</v>
      </c>
      <c r="Q533">
        <f>IF(ISBLANK(R533),0,R533)</f>
        <v>1007</v>
      </c>
      <c r="R533">
        <v>1007</v>
      </c>
      <c r="S533" t="s">
        <v>49</v>
      </c>
      <c r="T533" t="s">
        <v>50</v>
      </c>
      <c r="U533" t="s">
        <v>51</v>
      </c>
      <c r="V533" t="s">
        <v>52</v>
      </c>
      <c r="W533" t="s">
        <v>53</v>
      </c>
      <c r="Y533" t="s">
        <v>51</v>
      </c>
      <c r="Z533" t="s">
        <v>51</v>
      </c>
      <c r="AA533" t="s">
        <v>51</v>
      </c>
      <c r="AB533" t="s">
        <v>54</v>
      </c>
      <c r="AC533" t="s">
        <v>51</v>
      </c>
      <c r="AD533" s="6" t="str">
        <f>TEXT(AE533,"yyyy-mm-dd")</f>
        <v>1920-07-01</v>
      </c>
      <c r="AE533" s="5">
        <v>7488</v>
      </c>
      <c r="AF533" t="s">
        <v>994</v>
      </c>
      <c r="AG533" t="s">
        <v>994</v>
      </c>
      <c r="AH533" t="s">
        <v>995</v>
      </c>
      <c r="AI533" t="s">
        <v>95</v>
      </c>
      <c r="AJ533" t="s">
        <v>994</v>
      </c>
      <c r="AK533" t="s">
        <v>278</v>
      </c>
      <c r="AL533" t="s">
        <v>279</v>
      </c>
      <c r="AM533" t="s">
        <v>280</v>
      </c>
      <c r="AN533" t="s">
        <v>394</v>
      </c>
      <c r="AO533" t="s">
        <v>996</v>
      </c>
      <c r="AP533" t="s">
        <v>997</v>
      </c>
      <c r="AQ533" t="s">
        <v>84</v>
      </c>
      <c r="AR533">
        <v>-33.549714999999999</v>
      </c>
      <c r="AS533">
        <v>150.69230899999999</v>
      </c>
      <c r="AT533" t="s">
        <v>395</v>
      </c>
      <c r="AU533" t="s">
        <v>283</v>
      </c>
      <c r="AV533" t="s">
        <v>51</v>
      </c>
      <c r="AW533" s="1">
        <v>43522</v>
      </c>
    </row>
    <row r="534" spans="1:49" x14ac:dyDescent="0.35">
      <c r="A534">
        <v>2341</v>
      </c>
      <c r="B534">
        <v>8662</v>
      </c>
      <c r="C534" t="s">
        <v>3857</v>
      </c>
      <c r="D534" t="s">
        <v>3858</v>
      </c>
      <c r="E534" t="str">
        <f>TRIM(PROPER(F534))</f>
        <v>Kurnell</v>
      </c>
      <c r="F534" t="s">
        <v>3859</v>
      </c>
      <c r="G534">
        <v>2231</v>
      </c>
      <c r="H534" t="s">
        <v>3860</v>
      </c>
      <c r="I534" t="s">
        <v>3861</v>
      </c>
      <c r="J534" t="s">
        <v>3862</v>
      </c>
      <c r="K534">
        <f>IF(ISBLANK(L534),0,L534)</f>
        <v>197</v>
      </c>
      <c r="L534">
        <v>197</v>
      </c>
      <c r="M534">
        <f>IF(ISBLANK(N534),0,N534)</f>
        <v>0</v>
      </c>
      <c r="O534">
        <f>IF(ISBLANK(P534),0,P534)</f>
        <v>14</v>
      </c>
      <c r="P534">
        <v>14</v>
      </c>
      <c r="Q534">
        <f>IF(ISBLANK(R534),0,R534)</f>
        <v>1002</v>
      </c>
      <c r="R534">
        <v>1002</v>
      </c>
      <c r="S534" t="s">
        <v>49</v>
      </c>
      <c r="T534" t="s">
        <v>50</v>
      </c>
      <c r="U534" t="s">
        <v>51</v>
      </c>
      <c r="V534" t="s">
        <v>52</v>
      </c>
      <c r="W534" t="s">
        <v>53</v>
      </c>
      <c r="Y534" t="s">
        <v>51</v>
      </c>
      <c r="Z534" t="s">
        <v>51</v>
      </c>
      <c r="AA534" t="s">
        <v>51</v>
      </c>
      <c r="AB534" t="s">
        <v>54</v>
      </c>
      <c r="AC534" t="s">
        <v>51</v>
      </c>
      <c r="AD534" s="6" t="str">
        <f>TEXT(AE534,"yyyy-mm-dd")</f>
        <v>1921-06-01</v>
      </c>
      <c r="AE534" s="5">
        <v>7823</v>
      </c>
      <c r="AF534" t="s">
        <v>1725</v>
      </c>
      <c r="AG534" t="s">
        <v>1726</v>
      </c>
      <c r="AH534" t="s">
        <v>1083</v>
      </c>
      <c r="AI534" t="s">
        <v>58</v>
      </c>
      <c r="AJ534" t="s">
        <v>1727</v>
      </c>
      <c r="AK534" t="s">
        <v>1728</v>
      </c>
      <c r="AL534" t="s">
        <v>1729</v>
      </c>
      <c r="AM534" t="s">
        <v>1730</v>
      </c>
      <c r="AN534" t="s">
        <v>63</v>
      </c>
      <c r="AO534" t="s">
        <v>552</v>
      </c>
      <c r="AP534" t="s">
        <v>65</v>
      </c>
      <c r="AQ534" t="s">
        <v>66</v>
      </c>
      <c r="AR534">
        <v>-34.010156000000002</v>
      </c>
      <c r="AS534">
        <v>151.20377300000001</v>
      </c>
      <c r="AT534" t="s">
        <v>64</v>
      </c>
      <c r="AU534" t="s">
        <v>1731</v>
      </c>
      <c r="AV534" t="s">
        <v>51</v>
      </c>
      <c r="AW534" s="1">
        <v>43522</v>
      </c>
    </row>
    <row r="535" spans="1:49" x14ac:dyDescent="0.35">
      <c r="A535">
        <v>2342</v>
      </c>
      <c r="B535">
        <v>10768</v>
      </c>
      <c r="C535" t="s">
        <v>3863</v>
      </c>
      <c r="D535" t="s">
        <v>3864</v>
      </c>
      <c r="E535" t="str">
        <f>TRIM(PROPER(F535))</f>
        <v>Kurrajong</v>
      </c>
      <c r="F535" t="s">
        <v>3865</v>
      </c>
      <c r="G535">
        <v>2758</v>
      </c>
      <c r="H535" t="s">
        <v>3866</v>
      </c>
      <c r="I535" t="s">
        <v>3867</v>
      </c>
      <c r="J535" t="s">
        <v>3868</v>
      </c>
      <c r="K535">
        <f>IF(ISBLANK(L535),0,L535)</f>
        <v>246</v>
      </c>
      <c r="L535">
        <v>246</v>
      </c>
      <c r="M535">
        <f>IF(ISBLANK(N535),0,N535)</f>
        <v>0</v>
      </c>
      <c r="O535">
        <f>IF(ISBLANK(P535),0,P535)</f>
        <v>8</v>
      </c>
      <c r="P535">
        <v>8</v>
      </c>
      <c r="Q535">
        <f>IF(ISBLANK(R535),0,R535)</f>
        <v>1043</v>
      </c>
      <c r="R535">
        <v>1043</v>
      </c>
      <c r="S535" t="s">
        <v>49</v>
      </c>
      <c r="T535" t="s">
        <v>50</v>
      </c>
      <c r="U535" t="s">
        <v>51</v>
      </c>
      <c r="V535" t="s">
        <v>52</v>
      </c>
      <c r="W535" t="s">
        <v>53</v>
      </c>
      <c r="Y535" t="s">
        <v>51</v>
      </c>
      <c r="Z535" t="s">
        <v>51</v>
      </c>
      <c r="AA535" t="s">
        <v>51</v>
      </c>
      <c r="AB535" t="s">
        <v>54</v>
      </c>
      <c r="AC535" t="s">
        <v>51</v>
      </c>
      <c r="AD535" s="6" t="str">
        <f>TEXT(AE535,"yyyy-mm-dd")</f>
        <v>1929-09-01</v>
      </c>
      <c r="AE535" s="5">
        <v>10837</v>
      </c>
      <c r="AF535" t="s">
        <v>994</v>
      </c>
      <c r="AG535" t="s">
        <v>994</v>
      </c>
      <c r="AH535" t="s">
        <v>995</v>
      </c>
      <c r="AI535" t="s">
        <v>95</v>
      </c>
      <c r="AJ535" t="s">
        <v>994</v>
      </c>
      <c r="AK535" t="s">
        <v>278</v>
      </c>
      <c r="AL535" t="s">
        <v>279</v>
      </c>
      <c r="AM535" t="s">
        <v>280</v>
      </c>
      <c r="AN535" t="s">
        <v>394</v>
      </c>
      <c r="AO535" t="s">
        <v>996</v>
      </c>
      <c r="AP535" t="s">
        <v>997</v>
      </c>
      <c r="AQ535" t="s">
        <v>84</v>
      </c>
      <c r="AR535">
        <v>-33.555196000000002</v>
      </c>
      <c r="AS535">
        <v>150.66265300000001</v>
      </c>
      <c r="AT535" t="s">
        <v>395</v>
      </c>
      <c r="AU535" t="s">
        <v>283</v>
      </c>
      <c r="AV535" t="s">
        <v>51</v>
      </c>
      <c r="AW535" s="1">
        <v>43522</v>
      </c>
    </row>
    <row r="536" spans="1:49" x14ac:dyDescent="0.35">
      <c r="A536">
        <v>2343</v>
      </c>
      <c r="B536">
        <v>10764</v>
      </c>
      <c r="C536" t="s">
        <v>3869</v>
      </c>
      <c r="D536" t="s">
        <v>3870</v>
      </c>
      <c r="E536" t="str">
        <f>TRIM(PROPER(F536))</f>
        <v>East Kurrajong</v>
      </c>
      <c r="F536" t="s">
        <v>3871</v>
      </c>
      <c r="G536">
        <v>2758</v>
      </c>
      <c r="H536" t="s">
        <v>3872</v>
      </c>
      <c r="I536" t="s">
        <v>3873</v>
      </c>
      <c r="J536" t="s">
        <v>3874</v>
      </c>
      <c r="K536">
        <f>IF(ISBLANK(L536),0,L536)</f>
        <v>59</v>
      </c>
      <c r="L536">
        <v>59</v>
      </c>
      <c r="M536">
        <f>IF(ISBLANK(N536),0,N536)</f>
        <v>12</v>
      </c>
      <c r="N536">
        <v>12</v>
      </c>
      <c r="O536">
        <f>IF(ISBLANK(P536),0,P536)</f>
        <v>0</v>
      </c>
      <c r="Q536">
        <f>IF(ISBLANK(R536),0,R536)</f>
        <v>955</v>
      </c>
      <c r="R536">
        <v>955</v>
      </c>
      <c r="S536" t="s">
        <v>49</v>
      </c>
      <c r="T536" t="s">
        <v>50</v>
      </c>
      <c r="U536" t="s">
        <v>51</v>
      </c>
      <c r="V536" t="s">
        <v>52</v>
      </c>
      <c r="W536" t="s">
        <v>53</v>
      </c>
      <c r="Y536" t="s">
        <v>51</v>
      </c>
      <c r="Z536" t="s">
        <v>51</v>
      </c>
      <c r="AA536" t="s">
        <v>51</v>
      </c>
      <c r="AB536" t="s">
        <v>54</v>
      </c>
      <c r="AC536" t="s">
        <v>51</v>
      </c>
      <c r="AD536" s="6" t="str">
        <f>TEXT(AE536,"yyyy-mm-dd")</f>
        <v>1878-03-01</v>
      </c>
      <c r="AE536" s="5" t="s">
        <v>1656</v>
      </c>
      <c r="AF536" t="s">
        <v>994</v>
      </c>
      <c r="AG536" t="s">
        <v>994</v>
      </c>
      <c r="AH536" t="s">
        <v>995</v>
      </c>
      <c r="AI536" t="s">
        <v>95</v>
      </c>
      <c r="AJ536" t="s">
        <v>994</v>
      </c>
      <c r="AK536" t="s">
        <v>278</v>
      </c>
      <c r="AL536" t="s">
        <v>279</v>
      </c>
      <c r="AM536" t="s">
        <v>280</v>
      </c>
      <c r="AN536" t="s">
        <v>394</v>
      </c>
      <c r="AO536" t="s">
        <v>996</v>
      </c>
      <c r="AP536" t="s">
        <v>997</v>
      </c>
      <c r="AQ536" t="s">
        <v>84</v>
      </c>
      <c r="AR536">
        <v>-33.511172000000002</v>
      </c>
      <c r="AS536">
        <v>150.77726000000001</v>
      </c>
      <c r="AT536" t="s">
        <v>395</v>
      </c>
      <c r="AU536" t="s">
        <v>283</v>
      </c>
      <c r="AV536" t="s">
        <v>51</v>
      </c>
      <c r="AW536" s="1">
        <v>43522</v>
      </c>
    </row>
    <row r="537" spans="1:49" x14ac:dyDescent="0.35">
      <c r="A537">
        <v>2344</v>
      </c>
      <c r="B537">
        <v>10766</v>
      </c>
      <c r="C537" t="s">
        <v>3875</v>
      </c>
      <c r="D537" t="s">
        <v>3876</v>
      </c>
      <c r="E537" t="str">
        <f>TRIM(PROPER(F537))</f>
        <v>Kurrajong Hills</v>
      </c>
      <c r="F537" t="s">
        <v>3877</v>
      </c>
      <c r="G537">
        <v>2758</v>
      </c>
      <c r="H537" t="s">
        <v>3878</v>
      </c>
      <c r="I537" t="s">
        <v>3879</v>
      </c>
      <c r="J537" t="s">
        <v>3880</v>
      </c>
      <c r="K537">
        <f>IF(ISBLANK(L537),0,L537)</f>
        <v>104</v>
      </c>
      <c r="L537">
        <v>104</v>
      </c>
      <c r="M537">
        <f>IF(ISBLANK(N537),0,N537)</f>
        <v>0</v>
      </c>
      <c r="O537">
        <f>IF(ISBLANK(P537),0,P537)</f>
        <v>14</v>
      </c>
      <c r="P537">
        <v>14</v>
      </c>
      <c r="Q537">
        <f>IF(ISBLANK(R537),0,R537)</f>
        <v>1053</v>
      </c>
      <c r="R537">
        <v>1053</v>
      </c>
      <c r="S537" t="s">
        <v>49</v>
      </c>
      <c r="T537" t="s">
        <v>50</v>
      </c>
      <c r="U537" t="s">
        <v>51</v>
      </c>
      <c r="V537" t="s">
        <v>52</v>
      </c>
      <c r="W537" t="s">
        <v>53</v>
      </c>
      <c r="Y537" t="s">
        <v>51</v>
      </c>
      <c r="Z537" t="s">
        <v>51</v>
      </c>
      <c r="AA537" t="s">
        <v>51</v>
      </c>
      <c r="AB537" t="s">
        <v>54</v>
      </c>
      <c r="AC537" t="s">
        <v>51</v>
      </c>
      <c r="AD537" s="6" t="str">
        <f>TEXT(AE537,"yyyy-mm-dd")</f>
        <v>1878-10-01</v>
      </c>
      <c r="AE537" s="5" t="s">
        <v>3881</v>
      </c>
      <c r="AF537" t="s">
        <v>994</v>
      </c>
      <c r="AG537" t="s">
        <v>994</v>
      </c>
      <c r="AH537" t="s">
        <v>995</v>
      </c>
      <c r="AI537" t="s">
        <v>95</v>
      </c>
      <c r="AJ537" t="s">
        <v>994</v>
      </c>
      <c r="AK537" t="s">
        <v>278</v>
      </c>
      <c r="AL537" t="s">
        <v>279</v>
      </c>
      <c r="AM537" t="s">
        <v>280</v>
      </c>
      <c r="AN537" t="s">
        <v>394</v>
      </c>
      <c r="AO537" t="s">
        <v>996</v>
      </c>
      <c r="AP537" t="s">
        <v>997</v>
      </c>
      <c r="AQ537" t="s">
        <v>84</v>
      </c>
      <c r="AR537">
        <v>-33.541815</v>
      </c>
      <c r="AS537">
        <v>150.63944599999999</v>
      </c>
      <c r="AT537" t="s">
        <v>395</v>
      </c>
      <c r="AU537" t="s">
        <v>283</v>
      </c>
      <c r="AV537" t="s">
        <v>51</v>
      </c>
      <c r="AW537" s="1">
        <v>43522</v>
      </c>
    </row>
    <row r="538" spans="1:49" x14ac:dyDescent="0.35">
      <c r="A538">
        <v>2349</v>
      </c>
      <c r="B538">
        <v>9755</v>
      </c>
      <c r="C538" t="s">
        <v>3882</v>
      </c>
      <c r="D538" t="s">
        <v>3883</v>
      </c>
      <c r="E538" t="str">
        <f>TRIM(PROPER(F538))</f>
        <v>Kyogle</v>
      </c>
      <c r="F538" t="s">
        <v>3884</v>
      </c>
      <c r="G538">
        <v>2474</v>
      </c>
      <c r="H538" t="s">
        <v>3885</v>
      </c>
      <c r="I538" t="s">
        <v>3886</v>
      </c>
      <c r="J538" t="s">
        <v>3887</v>
      </c>
      <c r="K538">
        <f>IF(ISBLANK(L538),0,L538)</f>
        <v>320</v>
      </c>
      <c r="L538">
        <v>320</v>
      </c>
      <c r="M538">
        <f>IF(ISBLANK(N538),0,N538)</f>
        <v>14</v>
      </c>
      <c r="N538">
        <v>14</v>
      </c>
      <c r="O538">
        <f>IF(ISBLANK(P538),0,P538)</f>
        <v>3</v>
      </c>
      <c r="P538">
        <v>3</v>
      </c>
      <c r="Q538">
        <f>IF(ISBLANK(R538),0,R538)</f>
        <v>922</v>
      </c>
      <c r="R538">
        <v>922</v>
      </c>
      <c r="S538" t="s">
        <v>49</v>
      </c>
      <c r="T538" t="s">
        <v>50</v>
      </c>
      <c r="U538" t="s">
        <v>51</v>
      </c>
      <c r="V538" t="s">
        <v>52</v>
      </c>
      <c r="W538" t="s">
        <v>53</v>
      </c>
      <c r="Y538" t="s">
        <v>51</v>
      </c>
      <c r="Z538" t="s">
        <v>51</v>
      </c>
      <c r="AA538" t="s">
        <v>51</v>
      </c>
      <c r="AB538" t="s">
        <v>54</v>
      </c>
      <c r="AC538" t="s">
        <v>51</v>
      </c>
      <c r="AD538" s="6" t="str">
        <f>TEXT(AE538,"yyyy-mm-dd")</f>
        <v>1895-04-01</v>
      </c>
      <c r="AE538" s="5" t="s">
        <v>3888</v>
      </c>
      <c r="AF538" t="s">
        <v>621</v>
      </c>
      <c r="AG538" t="s">
        <v>622</v>
      </c>
      <c r="AH538" t="s">
        <v>217</v>
      </c>
      <c r="AI538" t="s">
        <v>77</v>
      </c>
      <c r="AJ538" t="s">
        <v>521</v>
      </c>
      <c r="AK538" t="s">
        <v>219</v>
      </c>
      <c r="AL538" t="s">
        <v>220</v>
      </c>
      <c r="AM538" t="s">
        <v>221</v>
      </c>
      <c r="AN538" t="s">
        <v>222</v>
      </c>
      <c r="AO538" t="s">
        <v>223</v>
      </c>
      <c r="AP538" t="s">
        <v>224</v>
      </c>
      <c r="AQ538" t="s">
        <v>84</v>
      </c>
      <c r="AR538">
        <v>-28.625164999999999</v>
      </c>
      <c r="AS538">
        <v>153.003916</v>
      </c>
      <c r="AT538" t="s">
        <v>225</v>
      </c>
      <c r="AU538" t="s">
        <v>226</v>
      </c>
      <c r="AV538" t="s">
        <v>51</v>
      </c>
      <c r="AW538" s="1">
        <v>43522</v>
      </c>
    </row>
    <row r="539" spans="1:49" x14ac:dyDescent="0.35">
      <c r="A539">
        <v>2353</v>
      </c>
      <c r="B539">
        <v>10499</v>
      </c>
      <c r="C539" t="s">
        <v>3889</v>
      </c>
      <c r="D539" t="s">
        <v>3890</v>
      </c>
      <c r="E539" t="str">
        <f>TRIM(PROPER(F539))</f>
        <v>Ladysmith</v>
      </c>
      <c r="F539" t="s">
        <v>3891</v>
      </c>
      <c r="G539">
        <v>2652</v>
      </c>
      <c r="H539" t="s">
        <v>3892</v>
      </c>
      <c r="I539" t="s">
        <v>3893</v>
      </c>
      <c r="J539" t="s">
        <v>3894</v>
      </c>
      <c r="K539">
        <f>IF(ISBLANK(L539),0,L539)</f>
        <v>26</v>
      </c>
      <c r="L539">
        <v>26</v>
      </c>
      <c r="M539">
        <f>IF(ISBLANK(N539),0,N539)</f>
        <v>0</v>
      </c>
      <c r="N539">
        <v>0</v>
      </c>
      <c r="O539">
        <f>IF(ISBLANK(P539),0,P539)</f>
        <v>0</v>
      </c>
      <c r="Q539">
        <f>IF(ISBLANK(R539),0,R539)</f>
        <v>982</v>
      </c>
      <c r="R539">
        <v>982</v>
      </c>
      <c r="S539" t="s">
        <v>49</v>
      </c>
      <c r="T539" t="s">
        <v>50</v>
      </c>
      <c r="U539" t="s">
        <v>51</v>
      </c>
      <c r="V539" t="s">
        <v>52</v>
      </c>
      <c r="W539" t="s">
        <v>53</v>
      </c>
      <c r="Y539" t="s">
        <v>51</v>
      </c>
      <c r="Z539" t="s">
        <v>51</v>
      </c>
      <c r="AA539" t="s">
        <v>51</v>
      </c>
      <c r="AB539" t="s">
        <v>54</v>
      </c>
      <c r="AC539" t="s">
        <v>51</v>
      </c>
      <c r="AD539" s="6" t="str">
        <f>TEXT(AE539,"yyyy-mm-dd")</f>
        <v>1881-09-01</v>
      </c>
      <c r="AE539" s="5" t="s">
        <v>3895</v>
      </c>
      <c r="AF539" t="s">
        <v>136</v>
      </c>
      <c r="AG539" t="s">
        <v>136</v>
      </c>
      <c r="AH539" t="s">
        <v>143</v>
      </c>
      <c r="AI539" t="s">
        <v>106</v>
      </c>
      <c r="AJ539" t="s">
        <v>136</v>
      </c>
      <c r="AK539" t="s">
        <v>136</v>
      </c>
      <c r="AL539" t="s">
        <v>138</v>
      </c>
      <c r="AM539" t="s">
        <v>139</v>
      </c>
      <c r="AN539" t="s">
        <v>140</v>
      </c>
      <c r="AO539" t="s">
        <v>141</v>
      </c>
      <c r="AP539" t="s">
        <v>298</v>
      </c>
      <c r="AQ539" t="s">
        <v>84</v>
      </c>
      <c r="AR539">
        <v>-35.208548999999998</v>
      </c>
      <c r="AS539">
        <v>147.510963</v>
      </c>
      <c r="AT539" t="s">
        <v>111</v>
      </c>
      <c r="AU539" t="s">
        <v>143</v>
      </c>
      <c r="AV539" t="s">
        <v>51</v>
      </c>
      <c r="AW539" s="1">
        <v>43522</v>
      </c>
    </row>
    <row r="540" spans="1:49" x14ac:dyDescent="0.35">
      <c r="A540">
        <v>2354</v>
      </c>
      <c r="B540">
        <v>10420</v>
      </c>
      <c r="C540" t="s">
        <v>3896</v>
      </c>
      <c r="D540" t="s">
        <v>3897</v>
      </c>
      <c r="E540" t="str">
        <f>TRIM(PROPER(F540))</f>
        <v>Laggan</v>
      </c>
      <c r="F540" t="s">
        <v>3898</v>
      </c>
      <c r="G540">
        <v>2583</v>
      </c>
      <c r="H540" t="s">
        <v>3899</v>
      </c>
      <c r="I540" t="s">
        <v>3900</v>
      </c>
      <c r="J540" t="s">
        <v>3901</v>
      </c>
      <c r="K540">
        <f>IF(ISBLANK(L540),0,L540)</f>
        <v>0</v>
      </c>
      <c r="M540">
        <f>IF(ISBLANK(N540),0,N540)</f>
        <v>0</v>
      </c>
      <c r="N540">
        <v>0</v>
      </c>
      <c r="O540">
        <f>IF(ISBLANK(P540),0,P540)</f>
        <v>0</v>
      </c>
      <c r="P540">
        <v>0</v>
      </c>
      <c r="Q540">
        <f>IF(ISBLANK(R540),0,R540)</f>
        <v>1016</v>
      </c>
      <c r="R540">
        <v>1016</v>
      </c>
      <c r="S540" t="s">
        <v>49</v>
      </c>
      <c r="T540" t="s">
        <v>50</v>
      </c>
      <c r="U540" t="s">
        <v>51</v>
      </c>
      <c r="V540" t="s">
        <v>52</v>
      </c>
      <c r="W540" t="s">
        <v>53</v>
      </c>
      <c r="Y540" t="s">
        <v>51</v>
      </c>
      <c r="Z540" t="s">
        <v>51</v>
      </c>
      <c r="AA540" t="s">
        <v>51</v>
      </c>
      <c r="AB540" t="s">
        <v>54</v>
      </c>
      <c r="AC540" t="s">
        <v>51</v>
      </c>
      <c r="AD540" s="6" t="str">
        <f>TEXT(AE540,"yyyy-mm-dd")</f>
        <v>1868-07-01</v>
      </c>
      <c r="AE540" s="5" t="s">
        <v>2053</v>
      </c>
      <c r="AF540" t="s">
        <v>970</v>
      </c>
      <c r="AG540" t="s">
        <v>437</v>
      </c>
      <c r="AH540" t="s">
        <v>260</v>
      </c>
      <c r="AI540" t="s">
        <v>106</v>
      </c>
      <c r="AJ540" t="s">
        <v>971</v>
      </c>
      <c r="AK540" t="s">
        <v>107</v>
      </c>
      <c r="AL540" t="s">
        <v>108</v>
      </c>
      <c r="AM540" t="s">
        <v>109</v>
      </c>
      <c r="AN540" t="s">
        <v>110</v>
      </c>
      <c r="AO540" t="s">
        <v>111</v>
      </c>
      <c r="AP540" t="s">
        <v>160</v>
      </c>
      <c r="AQ540" t="s">
        <v>84</v>
      </c>
      <c r="AR540">
        <v>-34.406246000000003</v>
      </c>
      <c r="AS540">
        <v>149.52772100000001</v>
      </c>
      <c r="AT540" t="s">
        <v>111</v>
      </c>
      <c r="AU540" t="s">
        <v>114</v>
      </c>
      <c r="AV540" t="s">
        <v>51</v>
      </c>
      <c r="AW540" s="1">
        <v>43522</v>
      </c>
    </row>
    <row r="541" spans="1:49" x14ac:dyDescent="0.35">
      <c r="A541">
        <v>2356</v>
      </c>
      <c r="B541">
        <v>9290</v>
      </c>
      <c r="C541" t="s">
        <v>3902</v>
      </c>
      <c r="D541" t="s">
        <v>3903</v>
      </c>
      <c r="E541" t="str">
        <f>TRIM(PROPER(F541))</f>
        <v>Laguna</v>
      </c>
      <c r="F541" t="s">
        <v>3904</v>
      </c>
      <c r="G541">
        <v>2325</v>
      </c>
      <c r="H541" t="s">
        <v>3905</v>
      </c>
      <c r="I541" t="s">
        <v>3906</v>
      </c>
      <c r="J541" t="s">
        <v>3907</v>
      </c>
      <c r="K541">
        <f>IF(ISBLANK(L541),0,L541)</f>
        <v>60</v>
      </c>
      <c r="L541">
        <v>60</v>
      </c>
      <c r="M541">
        <f>IF(ISBLANK(N541),0,N541)</f>
        <v>0</v>
      </c>
      <c r="N541">
        <v>0</v>
      </c>
      <c r="O541">
        <f>IF(ISBLANK(P541),0,P541)</f>
        <v>0</v>
      </c>
      <c r="Q541">
        <f>IF(ISBLANK(R541),0,R541)</f>
        <v>1026</v>
      </c>
      <c r="R541">
        <v>1026</v>
      </c>
      <c r="S541" t="s">
        <v>49</v>
      </c>
      <c r="T541" t="s">
        <v>50</v>
      </c>
      <c r="U541" t="s">
        <v>51</v>
      </c>
      <c r="V541" t="s">
        <v>52</v>
      </c>
      <c r="W541" t="s">
        <v>53</v>
      </c>
      <c r="Y541" t="s">
        <v>51</v>
      </c>
      <c r="Z541" t="s">
        <v>51</v>
      </c>
      <c r="AA541" t="s">
        <v>51</v>
      </c>
      <c r="AB541" t="s">
        <v>54</v>
      </c>
      <c r="AC541" t="s">
        <v>51</v>
      </c>
      <c r="AD541" s="6" t="str">
        <f>TEXT(AE541,"yyyy-mm-dd")</f>
        <v>1873-02-01</v>
      </c>
      <c r="AE541" s="5" t="s">
        <v>3908</v>
      </c>
      <c r="AF541" t="s">
        <v>93</v>
      </c>
      <c r="AG541" t="s">
        <v>93</v>
      </c>
      <c r="AH541" t="s">
        <v>83</v>
      </c>
      <c r="AI541" t="s">
        <v>95</v>
      </c>
      <c r="AJ541" t="s">
        <v>93</v>
      </c>
      <c r="AK541" t="s">
        <v>78</v>
      </c>
      <c r="AL541" t="s">
        <v>79</v>
      </c>
      <c r="AM541" t="s">
        <v>80</v>
      </c>
      <c r="AN541" t="s">
        <v>81</v>
      </c>
      <c r="AO541" t="s">
        <v>82</v>
      </c>
      <c r="AP541" t="s">
        <v>83</v>
      </c>
      <c r="AQ541" t="s">
        <v>84</v>
      </c>
      <c r="AR541">
        <v>-32.992120999999997</v>
      </c>
      <c r="AS541">
        <v>151.130526</v>
      </c>
      <c r="AT541" t="s">
        <v>85</v>
      </c>
      <c r="AU541" t="s">
        <v>86</v>
      </c>
      <c r="AV541" t="s">
        <v>51</v>
      </c>
      <c r="AW541" s="1">
        <v>43522</v>
      </c>
    </row>
    <row r="542" spans="1:49" x14ac:dyDescent="0.35">
      <c r="A542">
        <v>2357</v>
      </c>
      <c r="B542">
        <v>10484</v>
      </c>
      <c r="C542" t="s">
        <v>3909</v>
      </c>
      <c r="D542" t="s">
        <v>210</v>
      </c>
      <c r="E542" t="str">
        <f>TRIM(PROPER(F542))</f>
        <v>Lake Albert</v>
      </c>
      <c r="F542" t="s">
        <v>3910</v>
      </c>
      <c r="G542">
        <v>2650</v>
      </c>
      <c r="H542" t="s">
        <v>3911</v>
      </c>
      <c r="I542" t="s">
        <v>3912</v>
      </c>
      <c r="J542" t="s">
        <v>3913</v>
      </c>
      <c r="K542">
        <f>IF(ISBLANK(L542),0,L542)</f>
        <v>523</v>
      </c>
      <c r="L542">
        <v>523</v>
      </c>
      <c r="M542">
        <f>IF(ISBLANK(N542),0,N542)</f>
        <v>8</v>
      </c>
      <c r="N542">
        <v>8</v>
      </c>
      <c r="O542">
        <f>IF(ISBLANK(P542),0,P542)</f>
        <v>3</v>
      </c>
      <c r="P542">
        <v>3</v>
      </c>
      <c r="Q542">
        <f>IF(ISBLANK(R542),0,R542)</f>
        <v>1007</v>
      </c>
      <c r="R542">
        <v>1007</v>
      </c>
      <c r="S542" t="s">
        <v>49</v>
      </c>
      <c r="T542" t="s">
        <v>50</v>
      </c>
      <c r="U542" t="s">
        <v>51</v>
      </c>
      <c r="V542" t="s">
        <v>52</v>
      </c>
      <c r="W542" t="s">
        <v>53</v>
      </c>
      <c r="Y542" t="s">
        <v>51</v>
      </c>
      <c r="Z542" t="s">
        <v>51</v>
      </c>
      <c r="AA542" t="s">
        <v>51</v>
      </c>
      <c r="AB542" t="s">
        <v>54</v>
      </c>
      <c r="AC542" t="s">
        <v>51</v>
      </c>
      <c r="AD542" s="6" t="str">
        <f>TEXT(AE542,"yyyy-mm-dd")</f>
        <v>1868-02-01</v>
      </c>
      <c r="AE542" s="5" t="s">
        <v>3202</v>
      </c>
      <c r="AF542" t="s">
        <v>136</v>
      </c>
      <c r="AG542" t="s">
        <v>136</v>
      </c>
      <c r="AH542" t="s">
        <v>143</v>
      </c>
      <c r="AI542" t="s">
        <v>106</v>
      </c>
      <c r="AJ542" t="s">
        <v>136</v>
      </c>
      <c r="AK542" t="s">
        <v>136</v>
      </c>
      <c r="AL542" t="s">
        <v>138</v>
      </c>
      <c r="AM542" t="s">
        <v>139</v>
      </c>
      <c r="AN542" t="s">
        <v>140</v>
      </c>
      <c r="AO542" t="s">
        <v>141</v>
      </c>
      <c r="AP542" t="s">
        <v>142</v>
      </c>
      <c r="AQ542" t="s">
        <v>84</v>
      </c>
      <c r="AR542">
        <v>-35.173563000000001</v>
      </c>
      <c r="AS542">
        <v>147.37924000000001</v>
      </c>
      <c r="AT542" t="s">
        <v>111</v>
      </c>
      <c r="AU542" t="s">
        <v>143</v>
      </c>
      <c r="AV542" t="s">
        <v>51</v>
      </c>
      <c r="AW542" s="1">
        <v>43522</v>
      </c>
    </row>
    <row r="543" spans="1:49" x14ac:dyDescent="0.35">
      <c r="A543">
        <v>2359</v>
      </c>
      <c r="B543">
        <v>6483</v>
      </c>
      <c r="C543" t="s">
        <v>3914</v>
      </c>
      <c r="D543" t="s">
        <v>3915</v>
      </c>
      <c r="E543" t="str">
        <f>TRIM(PROPER(F543))</f>
        <v>Lake Cargelligo</v>
      </c>
      <c r="F543" t="s">
        <v>3916</v>
      </c>
      <c r="G543">
        <v>2672</v>
      </c>
      <c r="H543" t="s">
        <v>3917</v>
      </c>
      <c r="I543" t="s">
        <v>3918</v>
      </c>
      <c r="J543" t="s">
        <v>3919</v>
      </c>
      <c r="K543">
        <f>IF(ISBLANK(L543),0,L543)</f>
        <v>229</v>
      </c>
      <c r="L543">
        <v>229</v>
      </c>
      <c r="M543">
        <f>IF(ISBLANK(N543),0,N543)</f>
        <v>38</v>
      </c>
      <c r="N543">
        <v>38</v>
      </c>
      <c r="O543">
        <f>IF(ISBLANK(P543),0,P543)</f>
        <v>4</v>
      </c>
      <c r="P543">
        <v>4</v>
      </c>
      <c r="Q543">
        <f>IF(ISBLANK(R543),0,R543)</f>
        <v>850</v>
      </c>
      <c r="R543">
        <v>850</v>
      </c>
      <c r="S543" t="s">
        <v>290</v>
      </c>
      <c r="T543" t="s">
        <v>50</v>
      </c>
      <c r="U543" t="s">
        <v>51</v>
      </c>
      <c r="V543" t="s">
        <v>52</v>
      </c>
      <c r="W543" t="s">
        <v>291</v>
      </c>
      <c r="Y543" t="s">
        <v>51</v>
      </c>
      <c r="Z543" t="s">
        <v>51</v>
      </c>
      <c r="AA543" t="s">
        <v>51</v>
      </c>
      <c r="AB543" t="s">
        <v>54</v>
      </c>
      <c r="AC543" t="s">
        <v>199</v>
      </c>
      <c r="AD543" s="6" t="str">
        <f>TEXT(AE543,"yyyy-mm-dd")</f>
        <v>1880-04-01</v>
      </c>
      <c r="AE543" s="5" t="s">
        <v>3920</v>
      </c>
      <c r="AF543" t="s">
        <v>2011</v>
      </c>
      <c r="AG543" t="s">
        <v>202</v>
      </c>
      <c r="AH543" t="s">
        <v>203</v>
      </c>
      <c r="AI543" t="s">
        <v>106</v>
      </c>
      <c r="AJ543" t="s">
        <v>294</v>
      </c>
      <c r="AK543" t="s">
        <v>295</v>
      </c>
      <c r="AL543" t="s">
        <v>296</v>
      </c>
      <c r="AM543" t="s">
        <v>297</v>
      </c>
      <c r="AN543" t="s">
        <v>140</v>
      </c>
      <c r="AO543" t="s">
        <v>512</v>
      </c>
      <c r="AP543" t="s">
        <v>142</v>
      </c>
      <c r="AQ543" t="s">
        <v>592</v>
      </c>
      <c r="AR543">
        <v>-33.294835999999997</v>
      </c>
      <c r="AS543">
        <v>146.373966</v>
      </c>
      <c r="AT543" t="s">
        <v>111</v>
      </c>
      <c r="AU543" t="s">
        <v>631</v>
      </c>
      <c r="AV543" t="s">
        <v>51</v>
      </c>
      <c r="AW543" s="1">
        <v>43522</v>
      </c>
    </row>
    <row r="544" spans="1:49" x14ac:dyDescent="0.35">
      <c r="A544">
        <v>2360</v>
      </c>
      <c r="B544">
        <v>8567</v>
      </c>
      <c r="C544" t="s">
        <v>3921</v>
      </c>
      <c r="D544" t="s">
        <v>3922</v>
      </c>
      <c r="E544" t="str">
        <f>TRIM(PROPER(F544))</f>
        <v>Lakemba</v>
      </c>
      <c r="F544" t="s">
        <v>3923</v>
      </c>
      <c r="G544">
        <v>2195</v>
      </c>
      <c r="H544" t="s">
        <v>3924</v>
      </c>
      <c r="I544" t="s">
        <v>3925</v>
      </c>
      <c r="J544" t="s">
        <v>3926</v>
      </c>
      <c r="K544">
        <f>IF(ISBLANK(L544),0,L544)</f>
        <v>482</v>
      </c>
      <c r="L544">
        <v>482</v>
      </c>
      <c r="M544">
        <f>IF(ISBLANK(N544),0,N544)</f>
        <v>0</v>
      </c>
      <c r="N544">
        <v>0</v>
      </c>
      <c r="O544">
        <f>IF(ISBLANK(P544),0,P544)</f>
        <v>98</v>
      </c>
      <c r="P544">
        <v>98</v>
      </c>
      <c r="Q544">
        <f>IF(ISBLANK(R544),0,R544)</f>
        <v>1003</v>
      </c>
      <c r="R544">
        <v>1003</v>
      </c>
      <c r="S544" t="s">
        <v>49</v>
      </c>
      <c r="T544" t="s">
        <v>50</v>
      </c>
      <c r="U544" t="s">
        <v>51</v>
      </c>
      <c r="V544" t="s">
        <v>52</v>
      </c>
      <c r="W544" t="s">
        <v>53</v>
      </c>
      <c r="Y544" t="s">
        <v>51</v>
      </c>
      <c r="Z544" t="s">
        <v>51</v>
      </c>
      <c r="AA544" t="s">
        <v>51</v>
      </c>
      <c r="AB544" t="s">
        <v>54</v>
      </c>
      <c r="AC544" t="s">
        <v>51</v>
      </c>
      <c r="AD544" s="6" t="str">
        <f>TEXT(AE544,"yyyy-mm-dd")</f>
        <v>1869-04-01</v>
      </c>
      <c r="AE544" s="5" t="s">
        <v>3927</v>
      </c>
      <c r="AF544" t="s">
        <v>346</v>
      </c>
      <c r="AG544" t="s">
        <v>560</v>
      </c>
      <c r="AH544" t="s">
        <v>348</v>
      </c>
      <c r="AI544" t="s">
        <v>58</v>
      </c>
      <c r="AJ544" t="s">
        <v>851</v>
      </c>
      <c r="AK544" t="s">
        <v>693</v>
      </c>
      <c r="AL544" t="s">
        <v>694</v>
      </c>
      <c r="AM544" t="s">
        <v>695</v>
      </c>
      <c r="AN544" t="s">
        <v>63</v>
      </c>
      <c r="AO544" t="s">
        <v>64</v>
      </c>
      <c r="AP544" t="s">
        <v>396</v>
      </c>
      <c r="AQ544" t="s">
        <v>66</v>
      </c>
      <c r="AR544">
        <v>-33.923614999999998</v>
      </c>
      <c r="AS544">
        <v>151.07004599999999</v>
      </c>
      <c r="AT544" t="s">
        <v>265</v>
      </c>
      <c r="AU544" t="s">
        <v>562</v>
      </c>
      <c r="AV544" t="s">
        <v>199</v>
      </c>
      <c r="AW544" s="1">
        <v>43522</v>
      </c>
    </row>
    <row r="545" spans="1:49" x14ac:dyDescent="0.35">
      <c r="A545">
        <v>2362</v>
      </c>
      <c r="B545">
        <v>8711</v>
      </c>
      <c r="C545" t="s">
        <v>3928</v>
      </c>
      <c r="D545" t="s">
        <v>3929</v>
      </c>
      <c r="E545" t="str">
        <f>TRIM(PROPER(F545))</f>
        <v>Lake Munmorah</v>
      </c>
      <c r="F545" t="s">
        <v>3930</v>
      </c>
      <c r="G545">
        <v>2259</v>
      </c>
      <c r="H545" t="s">
        <v>3931</v>
      </c>
      <c r="I545" t="s">
        <v>3932</v>
      </c>
      <c r="K545">
        <f>IF(ISBLANK(L545),0,L545)</f>
        <v>435</v>
      </c>
      <c r="L545">
        <v>435</v>
      </c>
      <c r="M545">
        <f>IF(ISBLANK(N545),0,N545)</f>
        <v>10</v>
      </c>
      <c r="N545">
        <v>10</v>
      </c>
      <c r="O545">
        <f>IF(ISBLANK(P545),0,P545)</f>
        <v>3</v>
      </c>
      <c r="P545">
        <v>3</v>
      </c>
      <c r="Q545">
        <f>IF(ISBLANK(R545),0,R545)</f>
        <v>960</v>
      </c>
      <c r="R545">
        <v>960</v>
      </c>
      <c r="S545" t="s">
        <v>49</v>
      </c>
      <c r="T545" t="s">
        <v>50</v>
      </c>
      <c r="U545" t="s">
        <v>51</v>
      </c>
      <c r="V545" t="s">
        <v>52</v>
      </c>
      <c r="W545" t="s">
        <v>53</v>
      </c>
      <c r="Y545" t="s">
        <v>51</v>
      </c>
      <c r="Z545" t="s">
        <v>51</v>
      </c>
      <c r="AA545" t="s">
        <v>51</v>
      </c>
      <c r="AB545" t="s">
        <v>54</v>
      </c>
      <c r="AC545" t="s">
        <v>51</v>
      </c>
      <c r="AD545" s="6" t="str">
        <f>TEXT(AE545,"yyyy-mm-dd")</f>
        <v>1923-01-01</v>
      </c>
      <c r="AE545" s="5">
        <v>8402</v>
      </c>
      <c r="AF545" t="s">
        <v>445</v>
      </c>
      <c r="AG545" t="s">
        <v>837</v>
      </c>
      <c r="AH545" t="s">
        <v>838</v>
      </c>
      <c r="AI545" t="s">
        <v>95</v>
      </c>
      <c r="AJ545" t="s">
        <v>839</v>
      </c>
      <c r="AK545" t="s">
        <v>124</v>
      </c>
      <c r="AL545" t="s">
        <v>125</v>
      </c>
      <c r="AM545" t="s">
        <v>126</v>
      </c>
      <c r="AN545" t="s">
        <v>81</v>
      </c>
      <c r="AO545" t="s">
        <v>445</v>
      </c>
      <c r="AP545" t="s">
        <v>445</v>
      </c>
      <c r="AQ545" t="s">
        <v>66</v>
      </c>
      <c r="AR545">
        <v>-33.188200000000002</v>
      </c>
      <c r="AS545">
        <v>151.575559</v>
      </c>
      <c r="AT545" t="s">
        <v>85</v>
      </c>
      <c r="AU545" t="s">
        <v>445</v>
      </c>
      <c r="AV545" t="s">
        <v>51</v>
      </c>
      <c r="AW545" s="1">
        <v>43522</v>
      </c>
    </row>
    <row r="546" spans="1:49" x14ac:dyDescent="0.35">
      <c r="A546">
        <v>2363</v>
      </c>
      <c r="B546">
        <v>10545</v>
      </c>
      <c r="C546" t="s">
        <v>3933</v>
      </c>
      <c r="D546" t="s">
        <v>3934</v>
      </c>
      <c r="E546" t="str">
        <f>TRIM(PROPER(F546))</f>
        <v>Lake Wyangan</v>
      </c>
      <c r="F546" t="s">
        <v>3935</v>
      </c>
      <c r="G546">
        <v>2680</v>
      </c>
      <c r="H546" t="s">
        <v>3936</v>
      </c>
      <c r="I546" t="s">
        <v>3937</v>
      </c>
      <c r="J546" t="s">
        <v>3938</v>
      </c>
      <c r="K546">
        <f>IF(ISBLANK(L546),0,L546)</f>
        <v>118</v>
      </c>
      <c r="L546">
        <v>118</v>
      </c>
      <c r="M546">
        <f>IF(ISBLANK(N546),0,N546)</f>
        <v>9</v>
      </c>
      <c r="N546">
        <v>9</v>
      </c>
      <c r="O546">
        <f>IF(ISBLANK(P546),0,P546)</f>
        <v>50</v>
      </c>
      <c r="P546">
        <v>50</v>
      </c>
      <c r="Q546">
        <f>IF(ISBLANK(R546),0,R546)</f>
        <v>975</v>
      </c>
      <c r="R546">
        <v>975</v>
      </c>
      <c r="S546" t="s">
        <v>49</v>
      </c>
      <c r="T546" t="s">
        <v>50</v>
      </c>
      <c r="U546" t="s">
        <v>51</v>
      </c>
      <c r="V546" t="s">
        <v>52</v>
      </c>
      <c r="W546" t="s">
        <v>53</v>
      </c>
      <c r="Y546" t="s">
        <v>51</v>
      </c>
      <c r="Z546" t="s">
        <v>51</v>
      </c>
      <c r="AA546" t="s">
        <v>51</v>
      </c>
      <c r="AB546" t="s">
        <v>54</v>
      </c>
      <c r="AC546" t="s">
        <v>51</v>
      </c>
      <c r="AD546" s="6" t="str">
        <f>TEXT(AE546,"yyyy-mm-dd")</f>
        <v>1907-04-01</v>
      </c>
      <c r="AE546" s="5">
        <v>2648</v>
      </c>
      <c r="AF546" t="s">
        <v>295</v>
      </c>
      <c r="AG546" t="s">
        <v>187</v>
      </c>
      <c r="AH546" t="s">
        <v>184</v>
      </c>
      <c r="AI546" t="s">
        <v>106</v>
      </c>
      <c r="AJ546" t="s">
        <v>295</v>
      </c>
      <c r="AK546" t="s">
        <v>295</v>
      </c>
      <c r="AL546" t="s">
        <v>296</v>
      </c>
      <c r="AM546" t="s">
        <v>297</v>
      </c>
      <c r="AN546" t="s">
        <v>140</v>
      </c>
      <c r="AO546" t="s">
        <v>141</v>
      </c>
      <c r="AP546" t="s">
        <v>1117</v>
      </c>
      <c r="AQ546" t="s">
        <v>113</v>
      </c>
      <c r="AR546">
        <v>-34.248182999999997</v>
      </c>
      <c r="AS546">
        <v>146.03423799999999</v>
      </c>
      <c r="AT546" t="s">
        <v>111</v>
      </c>
      <c r="AU546" t="s">
        <v>143</v>
      </c>
      <c r="AV546" t="s">
        <v>51</v>
      </c>
      <c r="AW546" s="1">
        <v>43522</v>
      </c>
    </row>
    <row r="547" spans="1:49" x14ac:dyDescent="0.35">
      <c r="A547">
        <v>2366</v>
      </c>
      <c r="B547">
        <v>9121</v>
      </c>
      <c r="C547" t="s">
        <v>3939</v>
      </c>
      <c r="D547" t="s">
        <v>3940</v>
      </c>
      <c r="E547" t="str">
        <f>TRIM(PROPER(F547))</f>
        <v>Lambton</v>
      </c>
      <c r="F547" t="s">
        <v>3941</v>
      </c>
      <c r="G547">
        <v>2299</v>
      </c>
      <c r="H547" t="s">
        <v>3942</v>
      </c>
      <c r="I547" t="s">
        <v>3943</v>
      </c>
      <c r="K547">
        <f>IF(ISBLANK(L547),0,L547)</f>
        <v>397</v>
      </c>
      <c r="L547">
        <v>397</v>
      </c>
      <c r="M547">
        <f>IF(ISBLANK(N547),0,N547)</f>
        <v>7</v>
      </c>
      <c r="N547">
        <v>7</v>
      </c>
      <c r="O547">
        <f>IF(ISBLANK(P547),0,P547)</f>
        <v>11</v>
      </c>
      <c r="P547">
        <v>11</v>
      </c>
      <c r="Q547">
        <f>IF(ISBLANK(R547),0,R547)</f>
        <v>1027</v>
      </c>
      <c r="R547">
        <v>1027</v>
      </c>
      <c r="S547" t="s">
        <v>49</v>
      </c>
      <c r="T547" t="s">
        <v>50</v>
      </c>
      <c r="U547" t="s">
        <v>51</v>
      </c>
      <c r="V547" t="s">
        <v>52</v>
      </c>
      <c r="W547" t="s">
        <v>53</v>
      </c>
      <c r="Y547" t="s">
        <v>51</v>
      </c>
      <c r="Z547" t="s">
        <v>51</v>
      </c>
      <c r="AA547" t="s">
        <v>51</v>
      </c>
      <c r="AB547" t="s">
        <v>54</v>
      </c>
      <c r="AC547" t="s">
        <v>51</v>
      </c>
      <c r="AD547" s="6" t="str">
        <f>TEXT(AE547,"yyyy-mm-dd")</f>
        <v>1865-09-01</v>
      </c>
      <c r="AE547" s="5" t="s">
        <v>528</v>
      </c>
      <c r="AF547" t="s">
        <v>122</v>
      </c>
      <c r="AG547" t="s">
        <v>891</v>
      </c>
      <c r="AH547" t="s">
        <v>122</v>
      </c>
      <c r="AI547" t="s">
        <v>95</v>
      </c>
      <c r="AJ547" t="s">
        <v>122</v>
      </c>
      <c r="AK547" t="s">
        <v>122</v>
      </c>
      <c r="AL547" t="s">
        <v>235</v>
      </c>
      <c r="AM547" t="s">
        <v>236</v>
      </c>
      <c r="AN547" t="s">
        <v>81</v>
      </c>
      <c r="AO547" t="s">
        <v>82</v>
      </c>
      <c r="AP547" t="s">
        <v>83</v>
      </c>
      <c r="AQ547" t="s">
        <v>66</v>
      </c>
      <c r="AR547">
        <v>-32.911704999999998</v>
      </c>
      <c r="AS547">
        <v>151.70413400000001</v>
      </c>
      <c r="AT547" t="s">
        <v>85</v>
      </c>
      <c r="AU547" t="s">
        <v>127</v>
      </c>
      <c r="AV547" t="s">
        <v>199</v>
      </c>
      <c r="AW547" s="1">
        <v>43522</v>
      </c>
    </row>
    <row r="548" spans="1:49" x14ac:dyDescent="0.35">
      <c r="A548">
        <v>2368</v>
      </c>
      <c r="B548">
        <v>7616</v>
      </c>
      <c r="C548" t="s">
        <v>3944</v>
      </c>
      <c r="D548" t="s">
        <v>3945</v>
      </c>
      <c r="E548" t="str">
        <f>TRIM(PROPER(F548))</f>
        <v>Lane Cove</v>
      </c>
      <c r="F548" t="s">
        <v>3946</v>
      </c>
      <c r="G548">
        <v>2066</v>
      </c>
      <c r="H548" t="s">
        <v>3947</v>
      </c>
      <c r="I548" t="s">
        <v>3948</v>
      </c>
      <c r="J548" t="s">
        <v>3949</v>
      </c>
      <c r="K548">
        <f>IF(ISBLANK(L548),0,L548)</f>
        <v>881</v>
      </c>
      <c r="L548">
        <v>881</v>
      </c>
      <c r="M548">
        <f>IF(ISBLANK(N548),0,N548)</f>
        <v>0</v>
      </c>
      <c r="O548">
        <f>IF(ISBLANK(P548),0,P548)</f>
        <v>42</v>
      </c>
      <c r="P548">
        <v>42</v>
      </c>
      <c r="Q548">
        <f>IF(ISBLANK(R548),0,R548)</f>
        <v>1161</v>
      </c>
      <c r="R548">
        <v>1161</v>
      </c>
      <c r="S548" t="s">
        <v>49</v>
      </c>
      <c r="T548" t="s">
        <v>50</v>
      </c>
      <c r="U548" t="s">
        <v>51</v>
      </c>
      <c r="V548" t="s">
        <v>52</v>
      </c>
      <c r="W548" t="s">
        <v>53</v>
      </c>
      <c r="Y548" t="s">
        <v>51</v>
      </c>
      <c r="Z548" t="s">
        <v>51</v>
      </c>
      <c r="AA548" t="s">
        <v>51</v>
      </c>
      <c r="AB548" t="s">
        <v>54</v>
      </c>
      <c r="AC548" t="s">
        <v>51</v>
      </c>
      <c r="AD548" s="6" t="str">
        <f>TEXT(AE548,"yyyy-mm-dd")</f>
        <v>1876-02-01</v>
      </c>
      <c r="AE548" s="5" t="s">
        <v>3950</v>
      </c>
      <c r="AF548" t="s">
        <v>333</v>
      </c>
      <c r="AG548" t="s">
        <v>333</v>
      </c>
      <c r="AH548" t="s">
        <v>334</v>
      </c>
      <c r="AI548" t="s">
        <v>282</v>
      </c>
      <c r="AJ548" t="s">
        <v>334</v>
      </c>
      <c r="AK548" t="s">
        <v>336</v>
      </c>
      <c r="AL548" t="s">
        <v>337</v>
      </c>
      <c r="AM548" t="s">
        <v>338</v>
      </c>
      <c r="AN548" t="s">
        <v>63</v>
      </c>
      <c r="AO548" t="s">
        <v>281</v>
      </c>
      <c r="AP548" t="s">
        <v>282</v>
      </c>
      <c r="AQ548" t="s">
        <v>66</v>
      </c>
      <c r="AR548">
        <v>-33.816513999999998</v>
      </c>
      <c r="AS548">
        <v>151.16913400000001</v>
      </c>
      <c r="AT548" t="s">
        <v>281</v>
      </c>
      <c r="AU548" t="s">
        <v>339</v>
      </c>
      <c r="AV548" t="s">
        <v>51</v>
      </c>
      <c r="AW548" s="1">
        <v>43522</v>
      </c>
    </row>
    <row r="549" spans="1:49" x14ac:dyDescent="0.35">
      <c r="A549">
        <v>2370</v>
      </c>
      <c r="B549">
        <v>9549</v>
      </c>
      <c r="C549" t="s">
        <v>3951</v>
      </c>
      <c r="D549" t="s">
        <v>3952</v>
      </c>
      <c r="E549" t="str">
        <f>TRIM(PROPER(F549))</f>
        <v>Lansdowne</v>
      </c>
      <c r="F549" t="s">
        <v>3953</v>
      </c>
      <c r="G549">
        <v>2430</v>
      </c>
      <c r="H549" t="s">
        <v>3954</v>
      </c>
      <c r="I549" t="s">
        <v>3955</v>
      </c>
      <c r="J549" t="s">
        <v>3956</v>
      </c>
      <c r="K549">
        <f>IF(ISBLANK(L549),0,L549)</f>
        <v>42</v>
      </c>
      <c r="L549">
        <v>42</v>
      </c>
      <c r="M549">
        <f>IF(ISBLANK(N549),0,N549)</f>
        <v>0</v>
      </c>
      <c r="O549">
        <f>IF(ISBLANK(P549),0,P549)</f>
        <v>0</v>
      </c>
      <c r="Q549">
        <f>IF(ISBLANK(R549),0,R549)</f>
        <v>884</v>
      </c>
      <c r="R549">
        <v>884</v>
      </c>
      <c r="S549" t="s">
        <v>49</v>
      </c>
      <c r="T549" t="s">
        <v>50</v>
      </c>
      <c r="U549" t="s">
        <v>51</v>
      </c>
      <c r="V549" t="s">
        <v>52</v>
      </c>
      <c r="W549" t="s">
        <v>53</v>
      </c>
      <c r="Y549" t="s">
        <v>51</v>
      </c>
      <c r="Z549" t="s">
        <v>51</v>
      </c>
      <c r="AA549" t="s">
        <v>51</v>
      </c>
      <c r="AB549" t="s">
        <v>54</v>
      </c>
      <c r="AC549" t="s">
        <v>51</v>
      </c>
      <c r="AD549" s="6" t="str">
        <f>TEXT(AE549,"yyyy-mm-dd")</f>
        <v>1869-10-01</v>
      </c>
      <c r="AE549" s="5" t="s">
        <v>3957</v>
      </c>
      <c r="AF549" t="s">
        <v>666</v>
      </c>
      <c r="AG549" t="s">
        <v>751</v>
      </c>
      <c r="AH549" t="s">
        <v>667</v>
      </c>
      <c r="AI549" t="s">
        <v>77</v>
      </c>
      <c r="AJ549" t="s">
        <v>1131</v>
      </c>
      <c r="AK549" t="s">
        <v>669</v>
      </c>
      <c r="AL549" t="s">
        <v>670</v>
      </c>
      <c r="AM549" t="s">
        <v>671</v>
      </c>
      <c r="AN549" t="s">
        <v>81</v>
      </c>
      <c r="AO549" t="s">
        <v>82</v>
      </c>
      <c r="AP549" t="s">
        <v>672</v>
      </c>
      <c r="AQ549" t="s">
        <v>84</v>
      </c>
      <c r="AR549">
        <v>-31.783944000000002</v>
      </c>
      <c r="AS549">
        <v>152.53205600000001</v>
      </c>
      <c r="AT549" t="s">
        <v>225</v>
      </c>
      <c r="AU549" t="s">
        <v>673</v>
      </c>
      <c r="AV549" t="s">
        <v>51</v>
      </c>
      <c r="AW549" s="1">
        <v>43522</v>
      </c>
    </row>
    <row r="550" spans="1:49" x14ac:dyDescent="0.35">
      <c r="A550">
        <v>2372</v>
      </c>
      <c r="B550">
        <v>9550</v>
      </c>
      <c r="C550" t="s">
        <v>3958</v>
      </c>
      <c r="D550" t="s">
        <v>3959</v>
      </c>
      <c r="E550" t="str">
        <f>TRIM(PROPER(F550))</f>
        <v>Upper Lansdowne</v>
      </c>
      <c r="F550" t="s">
        <v>3960</v>
      </c>
      <c r="G550">
        <v>2430</v>
      </c>
      <c r="H550" t="s">
        <v>3961</v>
      </c>
      <c r="I550" t="s">
        <v>3962</v>
      </c>
      <c r="J550" t="s">
        <v>3963</v>
      </c>
      <c r="K550">
        <f>IF(ISBLANK(L550),0,L550)</f>
        <v>17</v>
      </c>
      <c r="L550">
        <v>17</v>
      </c>
      <c r="M550">
        <f>IF(ISBLANK(N550),0,N550)</f>
        <v>0</v>
      </c>
      <c r="O550">
        <f>IF(ISBLANK(P550),0,P550)</f>
        <v>0</v>
      </c>
      <c r="Q550">
        <f>IF(ISBLANK(R550),0,R550)</f>
        <v>931</v>
      </c>
      <c r="R550">
        <v>931</v>
      </c>
      <c r="S550" t="s">
        <v>49</v>
      </c>
      <c r="T550" t="s">
        <v>50</v>
      </c>
      <c r="U550" t="s">
        <v>51</v>
      </c>
      <c r="V550" t="s">
        <v>52</v>
      </c>
      <c r="W550" t="s">
        <v>53</v>
      </c>
      <c r="Y550" t="s">
        <v>51</v>
      </c>
      <c r="Z550" t="s">
        <v>51</v>
      </c>
      <c r="AA550" t="s">
        <v>51</v>
      </c>
      <c r="AB550" t="s">
        <v>54</v>
      </c>
      <c r="AC550" t="s">
        <v>51</v>
      </c>
      <c r="AD550" s="6" t="str">
        <f>TEXT(AE550,"yyyy-mm-dd")</f>
        <v>1895-08-01</v>
      </c>
      <c r="AE550" s="5" t="s">
        <v>3964</v>
      </c>
      <c r="AF550" t="s">
        <v>666</v>
      </c>
      <c r="AG550" t="s">
        <v>751</v>
      </c>
      <c r="AH550" t="s">
        <v>667</v>
      </c>
      <c r="AI550" t="s">
        <v>77</v>
      </c>
      <c r="AJ550" t="s">
        <v>1131</v>
      </c>
      <c r="AK550" t="s">
        <v>669</v>
      </c>
      <c r="AL550" t="s">
        <v>670</v>
      </c>
      <c r="AM550" t="s">
        <v>671</v>
      </c>
      <c r="AN550" t="s">
        <v>81</v>
      </c>
      <c r="AO550" t="s">
        <v>82</v>
      </c>
      <c r="AP550" t="s">
        <v>672</v>
      </c>
      <c r="AQ550" t="s">
        <v>84</v>
      </c>
      <c r="AR550">
        <v>-31.705206</v>
      </c>
      <c r="AS550">
        <v>152.467389</v>
      </c>
      <c r="AT550" t="s">
        <v>225</v>
      </c>
      <c r="AU550" t="s">
        <v>673</v>
      </c>
      <c r="AV550" t="s">
        <v>51</v>
      </c>
      <c r="AW550" s="1">
        <v>43522</v>
      </c>
    </row>
    <row r="551" spans="1:49" x14ac:dyDescent="0.35">
      <c r="A551">
        <v>2373</v>
      </c>
      <c r="B551">
        <v>7567</v>
      </c>
      <c r="C551" t="s">
        <v>3965</v>
      </c>
      <c r="D551" t="s">
        <v>3966</v>
      </c>
      <c r="E551" t="str">
        <f>TRIM(PROPER(F551))</f>
        <v>La Perouse</v>
      </c>
      <c r="F551" t="s">
        <v>3967</v>
      </c>
      <c r="G551">
        <v>2036</v>
      </c>
      <c r="H551" t="s">
        <v>3968</v>
      </c>
      <c r="I551" t="s">
        <v>3969</v>
      </c>
      <c r="J551" t="s">
        <v>3970</v>
      </c>
      <c r="K551">
        <f>IF(ISBLANK(L551),0,L551)</f>
        <v>34</v>
      </c>
      <c r="L551">
        <v>34</v>
      </c>
      <c r="M551">
        <f>IF(ISBLANK(N551),0,N551)</f>
        <v>74</v>
      </c>
      <c r="N551">
        <v>74</v>
      </c>
      <c r="O551">
        <f>IF(ISBLANK(P551),0,P551)</f>
        <v>0</v>
      </c>
      <c r="Q551">
        <f>IF(ISBLANK(R551),0,R551)</f>
        <v>716</v>
      </c>
      <c r="R551">
        <v>716</v>
      </c>
      <c r="S551" t="s">
        <v>49</v>
      </c>
      <c r="T551" t="s">
        <v>50</v>
      </c>
      <c r="U551" t="s">
        <v>51</v>
      </c>
      <c r="V551" t="s">
        <v>52</v>
      </c>
      <c r="W551" t="s">
        <v>53</v>
      </c>
      <c r="Y551" t="s">
        <v>51</v>
      </c>
      <c r="Z551" t="s">
        <v>51</v>
      </c>
      <c r="AA551" t="s">
        <v>51</v>
      </c>
      <c r="AB551" t="s">
        <v>54</v>
      </c>
      <c r="AC551" t="s">
        <v>51</v>
      </c>
      <c r="AD551" s="6" t="str">
        <f>TEXT(AE551,"yyyy-mm-dd")</f>
        <v>1868-08-01</v>
      </c>
      <c r="AE551" s="5" t="s">
        <v>3971</v>
      </c>
      <c r="AF551" t="s">
        <v>2046</v>
      </c>
      <c r="AG551" t="s">
        <v>549</v>
      </c>
      <c r="AH551" t="s">
        <v>550</v>
      </c>
      <c r="AI551" t="s">
        <v>58</v>
      </c>
      <c r="AJ551" t="s">
        <v>551</v>
      </c>
      <c r="AK551" t="s">
        <v>60</v>
      </c>
      <c r="AL551" t="s">
        <v>61</v>
      </c>
      <c r="AM551" t="s">
        <v>62</v>
      </c>
      <c r="AN551" t="s">
        <v>63</v>
      </c>
      <c r="AO551" t="s">
        <v>552</v>
      </c>
      <c r="AP551" t="s">
        <v>65</v>
      </c>
      <c r="AQ551" t="s">
        <v>66</v>
      </c>
      <c r="AR551">
        <v>-33.978352000000001</v>
      </c>
      <c r="AS551">
        <v>151.235423</v>
      </c>
      <c r="AT551" t="s">
        <v>64</v>
      </c>
      <c r="AU551" t="s">
        <v>810</v>
      </c>
      <c r="AV551" t="s">
        <v>51</v>
      </c>
      <c r="AW551" s="1">
        <v>43522</v>
      </c>
    </row>
    <row r="552" spans="1:49" x14ac:dyDescent="0.35">
      <c r="A552">
        <v>2374</v>
      </c>
      <c r="B552">
        <v>9179</v>
      </c>
      <c r="C552" t="s">
        <v>3972</v>
      </c>
      <c r="D552" t="s">
        <v>3973</v>
      </c>
      <c r="E552" t="str">
        <f>TRIM(PROPER(F552))</f>
        <v>Largs</v>
      </c>
      <c r="F552" t="s">
        <v>3974</v>
      </c>
      <c r="G552">
        <v>2320</v>
      </c>
      <c r="H552" t="s">
        <v>3975</v>
      </c>
      <c r="I552" t="s">
        <v>3976</v>
      </c>
      <c r="J552" t="s">
        <v>3977</v>
      </c>
      <c r="K552">
        <f>IF(ISBLANK(L552),0,L552)</f>
        <v>145</v>
      </c>
      <c r="L552">
        <v>145</v>
      </c>
      <c r="M552">
        <f>IF(ISBLANK(N552),0,N552)</f>
        <v>9</v>
      </c>
      <c r="N552">
        <v>9</v>
      </c>
      <c r="O552">
        <f>IF(ISBLANK(P552),0,P552)</f>
        <v>0</v>
      </c>
      <c r="Q552">
        <f>IF(ISBLANK(R552),0,R552)</f>
        <v>960</v>
      </c>
      <c r="R552">
        <v>960</v>
      </c>
      <c r="S552" t="s">
        <v>49</v>
      </c>
      <c r="T552" t="s">
        <v>50</v>
      </c>
      <c r="U552" t="s">
        <v>51</v>
      </c>
      <c r="V552" t="s">
        <v>52</v>
      </c>
      <c r="W552" t="s">
        <v>53</v>
      </c>
      <c r="Y552" t="s">
        <v>51</v>
      </c>
      <c r="Z552" t="s">
        <v>51</v>
      </c>
      <c r="AA552" t="s">
        <v>51</v>
      </c>
      <c r="AB552" t="s">
        <v>54</v>
      </c>
      <c r="AC552" t="s">
        <v>51</v>
      </c>
      <c r="AD552" s="6" t="str">
        <f>TEXT(AE552,"yyyy-mm-dd")</f>
        <v>1849-01-01</v>
      </c>
      <c r="AE552" s="5" t="s">
        <v>1286</v>
      </c>
      <c r="AF552" t="s">
        <v>78</v>
      </c>
      <c r="AG552" t="s">
        <v>78</v>
      </c>
      <c r="AH552" t="s">
        <v>667</v>
      </c>
      <c r="AI552" t="s">
        <v>95</v>
      </c>
      <c r="AJ552" t="s">
        <v>78</v>
      </c>
      <c r="AK552" t="s">
        <v>78</v>
      </c>
      <c r="AL552" t="s">
        <v>79</v>
      </c>
      <c r="AM552" t="s">
        <v>80</v>
      </c>
      <c r="AN552" t="s">
        <v>81</v>
      </c>
      <c r="AO552" t="s">
        <v>82</v>
      </c>
      <c r="AP552" t="s">
        <v>83</v>
      </c>
      <c r="AQ552" t="s">
        <v>66</v>
      </c>
      <c r="AR552">
        <v>-32.700491</v>
      </c>
      <c r="AS552">
        <v>151.60563999999999</v>
      </c>
      <c r="AT552" t="s">
        <v>85</v>
      </c>
      <c r="AU552" t="s">
        <v>86</v>
      </c>
      <c r="AV552" t="s">
        <v>51</v>
      </c>
      <c r="AW552" s="1">
        <v>43522</v>
      </c>
    </row>
    <row r="553" spans="1:49" x14ac:dyDescent="0.35">
      <c r="A553">
        <v>2375</v>
      </c>
      <c r="B553">
        <v>9810</v>
      </c>
      <c r="C553" t="s">
        <v>3978</v>
      </c>
      <c r="D553" t="s">
        <v>3979</v>
      </c>
      <c r="E553" t="str">
        <f>TRIM(PROPER(F553))</f>
        <v>Larnook</v>
      </c>
      <c r="F553" t="s">
        <v>3980</v>
      </c>
      <c r="G553">
        <v>2480</v>
      </c>
      <c r="H553" t="s">
        <v>3981</v>
      </c>
      <c r="I553" t="s">
        <v>3982</v>
      </c>
      <c r="J553" t="s">
        <v>3983</v>
      </c>
      <c r="K553">
        <f>IF(ISBLANK(L553),0,L553)</f>
        <v>30</v>
      </c>
      <c r="L553">
        <v>30</v>
      </c>
      <c r="M553">
        <f>IF(ISBLANK(N553),0,N553)</f>
        <v>0</v>
      </c>
      <c r="O553">
        <f>IF(ISBLANK(P553),0,P553)</f>
        <v>0</v>
      </c>
      <c r="Q553">
        <f>IF(ISBLANK(R553),0,R553)</f>
        <v>937</v>
      </c>
      <c r="R553">
        <v>937</v>
      </c>
      <c r="S553" t="s">
        <v>49</v>
      </c>
      <c r="T553" t="s">
        <v>50</v>
      </c>
      <c r="U553" t="s">
        <v>51</v>
      </c>
      <c r="V553" t="s">
        <v>52</v>
      </c>
      <c r="W553" t="s">
        <v>53</v>
      </c>
      <c r="Y553" t="s">
        <v>51</v>
      </c>
      <c r="Z553" t="s">
        <v>51</v>
      </c>
      <c r="AA553" t="s">
        <v>51</v>
      </c>
      <c r="AB553" t="s">
        <v>54</v>
      </c>
      <c r="AC553" t="s">
        <v>51</v>
      </c>
      <c r="AD553" s="6" t="str">
        <f>TEXT(AE553,"yyyy-mm-dd")</f>
        <v>1922-05-01</v>
      </c>
      <c r="AE553" s="5">
        <v>8157</v>
      </c>
      <c r="AF553" t="s">
        <v>622</v>
      </c>
      <c r="AG553" t="s">
        <v>622</v>
      </c>
      <c r="AH553" t="s">
        <v>217</v>
      </c>
      <c r="AI553" t="s">
        <v>77</v>
      </c>
      <c r="AJ553" t="s">
        <v>521</v>
      </c>
      <c r="AK553" t="s">
        <v>219</v>
      </c>
      <c r="AL553" t="s">
        <v>220</v>
      </c>
      <c r="AM553" t="s">
        <v>221</v>
      </c>
      <c r="AN553" t="s">
        <v>222</v>
      </c>
      <c r="AO553" t="s">
        <v>223</v>
      </c>
      <c r="AP553" t="s">
        <v>224</v>
      </c>
      <c r="AQ553" t="s">
        <v>84</v>
      </c>
      <c r="AR553">
        <v>-28.648612</v>
      </c>
      <c r="AS553">
        <v>153.11476500000001</v>
      </c>
      <c r="AT553" t="s">
        <v>225</v>
      </c>
      <c r="AU553" t="s">
        <v>226</v>
      </c>
      <c r="AV553" t="s">
        <v>51</v>
      </c>
      <c r="AW553" s="1">
        <v>43522</v>
      </c>
    </row>
    <row r="554" spans="1:49" x14ac:dyDescent="0.35">
      <c r="A554">
        <v>2377</v>
      </c>
      <c r="B554">
        <v>9637</v>
      </c>
      <c r="C554" t="s">
        <v>3984</v>
      </c>
      <c r="D554" t="s">
        <v>3985</v>
      </c>
      <c r="E554" t="str">
        <f>TRIM(PROPER(F554))</f>
        <v>Laurieton</v>
      </c>
      <c r="F554" t="s">
        <v>3986</v>
      </c>
      <c r="G554">
        <v>2443</v>
      </c>
      <c r="H554" t="s">
        <v>3987</v>
      </c>
      <c r="I554" t="s">
        <v>3988</v>
      </c>
      <c r="J554" t="s">
        <v>3989</v>
      </c>
      <c r="K554">
        <f>IF(ISBLANK(L554),0,L554)</f>
        <v>217</v>
      </c>
      <c r="L554">
        <v>217</v>
      </c>
      <c r="M554">
        <f>IF(ISBLANK(N554),0,N554)</f>
        <v>6</v>
      </c>
      <c r="N554">
        <v>6</v>
      </c>
      <c r="O554">
        <f>IF(ISBLANK(P554),0,P554)</f>
        <v>3</v>
      </c>
      <c r="P554">
        <v>3</v>
      </c>
      <c r="Q554">
        <f>IF(ISBLANK(R554),0,R554)</f>
        <v>960</v>
      </c>
      <c r="R554">
        <v>960</v>
      </c>
      <c r="S554" t="s">
        <v>49</v>
      </c>
      <c r="T554" t="s">
        <v>50</v>
      </c>
      <c r="U554" t="s">
        <v>51</v>
      </c>
      <c r="V554" t="s">
        <v>52</v>
      </c>
      <c r="W554" t="s">
        <v>53</v>
      </c>
      <c r="Y554" t="s">
        <v>51</v>
      </c>
      <c r="Z554" t="s">
        <v>51</v>
      </c>
      <c r="AA554" t="s">
        <v>51</v>
      </c>
      <c r="AB554" t="s">
        <v>54</v>
      </c>
      <c r="AC554" t="s">
        <v>51</v>
      </c>
      <c r="AD554" s="6" t="str">
        <f>TEXT(AE554,"yyyy-mm-dd")</f>
        <v>1877-04-01</v>
      </c>
      <c r="AE554" s="5" t="s">
        <v>2902</v>
      </c>
      <c r="AF554" t="s">
        <v>748</v>
      </c>
      <c r="AG554" t="s">
        <v>751</v>
      </c>
      <c r="AH554" t="s">
        <v>667</v>
      </c>
      <c r="AI554" t="s">
        <v>77</v>
      </c>
      <c r="AJ554" t="s">
        <v>1304</v>
      </c>
      <c r="AK554" t="s">
        <v>751</v>
      </c>
      <c r="AL554" t="s">
        <v>752</v>
      </c>
      <c r="AM554" t="s">
        <v>753</v>
      </c>
      <c r="AN554" t="s">
        <v>222</v>
      </c>
      <c r="AO554" t="s">
        <v>673</v>
      </c>
      <c r="AP554" t="s">
        <v>672</v>
      </c>
      <c r="AQ554" t="s">
        <v>84</v>
      </c>
      <c r="AR554">
        <v>-31.651768000000001</v>
      </c>
      <c r="AS554">
        <v>152.79749100000001</v>
      </c>
      <c r="AT554" t="s">
        <v>225</v>
      </c>
      <c r="AU554" t="s">
        <v>673</v>
      </c>
      <c r="AV554" t="s">
        <v>51</v>
      </c>
      <c r="AW554" s="1">
        <v>43522</v>
      </c>
    </row>
    <row r="555" spans="1:49" x14ac:dyDescent="0.35">
      <c r="A555">
        <v>2378</v>
      </c>
      <c r="B555">
        <v>10448</v>
      </c>
      <c r="C555" t="s">
        <v>3990</v>
      </c>
      <c r="D555" t="s">
        <v>3991</v>
      </c>
      <c r="E555" t="str">
        <f>TRIM(PROPER(F555))</f>
        <v>Lavington</v>
      </c>
      <c r="F555" t="s">
        <v>3992</v>
      </c>
      <c r="G555">
        <v>2641</v>
      </c>
      <c r="H555" t="s">
        <v>3993</v>
      </c>
      <c r="I555" t="s">
        <v>3994</v>
      </c>
      <c r="J555" t="s">
        <v>3995</v>
      </c>
      <c r="K555">
        <f>IF(ISBLANK(L555),0,L555)</f>
        <v>388</v>
      </c>
      <c r="L555">
        <v>388</v>
      </c>
      <c r="M555">
        <f>IF(ISBLANK(N555),0,N555)</f>
        <v>9</v>
      </c>
      <c r="N555">
        <v>9</v>
      </c>
      <c r="O555">
        <f>IF(ISBLANK(P555),0,P555)</f>
        <v>9</v>
      </c>
      <c r="P555">
        <v>9</v>
      </c>
      <c r="Q555">
        <f>IF(ISBLANK(R555),0,R555)</f>
        <v>925</v>
      </c>
      <c r="R555">
        <v>925</v>
      </c>
      <c r="S555" t="s">
        <v>49</v>
      </c>
      <c r="T555" t="s">
        <v>50</v>
      </c>
      <c r="U555" t="s">
        <v>51</v>
      </c>
      <c r="V555" t="s">
        <v>52</v>
      </c>
      <c r="W555" t="s">
        <v>53</v>
      </c>
      <c r="Y555" t="s">
        <v>51</v>
      </c>
      <c r="Z555" t="s">
        <v>51</v>
      </c>
      <c r="AA555" t="s">
        <v>51</v>
      </c>
      <c r="AB555" t="s">
        <v>54</v>
      </c>
      <c r="AC555" t="s">
        <v>51</v>
      </c>
      <c r="AD555" s="6" t="str">
        <f>TEXT(AE555,"yyyy-mm-dd")</f>
        <v>1865-09-01</v>
      </c>
      <c r="AE555" s="5" t="s">
        <v>528</v>
      </c>
      <c r="AF555" t="s">
        <v>183</v>
      </c>
      <c r="AG555" t="s">
        <v>183</v>
      </c>
      <c r="AH555" t="s">
        <v>184</v>
      </c>
      <c r="AI555" t="s">
        <v>106</v>
      </c>
      <c r="AJ555" t="s">
        <v>183</v>
      </c>
      <c r="AK555" t="s">
        <v>183</v>
      </c>
      <c r="AL555" t="s">
        <v>185</v>
      </c>
      <c r="AM555" t="s">
        <v>186</v>
      </c>
      <c r="AN555" t="s">
        <v>140</v>
      </c>
      <c r="AO555" t="s">
        <v>141</v>
      </c>
      <c r="AP555" t="s">
        <v>298</v>
      </c>
      <c r="AQ555" t="s">
        <v>84</v>
      </c>
      <c r="AR555">
        <v>-36.037410999999999</v>
      </c>
      <c r="AS555">
        <v>146.92826500000001</v>
      </c>
      <c r="AT555" t="s">
        <v>111</v>
      </c>
      <c r="AU555" t="s">
        <v>187</v>
      </c>
      <c r="AV555" t="s">
        <v>51</v>
      </c>
      <c r="AW555" s="1">
        <v>43522</v>
      </c>
    </row>
    <row r="556" spans="1:49" x14ac:dyDescent="0.35">
      <c r="A556">
        <v>2379</v>
      </c>
      <c r="B556">
        <v>9714</v>
      </c>
      <c r="C556" t="s">
        <v>3996</v>
      </c>
      <c r="D556" t="s">
        <v>1934</v>
      </c>
      <c r="E556" t="str">
        <f>TRIM(PROPER(F556))</f>
        <v>Lawrence</v>
      </c>
      <c r="F556" t="s">
        <v>3997</v>
      </c>
      <c r="G556">
        <v>2460</v>
      </c>
      <c r="H556" t="s">
        <v>3998</v>
      </c>
      <c r="I556" t="s">
        <v>3999</v>
      </c>
      <c r="J556" t="s">
        <v>4000</v>
      </c>
      <c r="K556">
        <f>IF(ISBLANK(L556),0,L556)</f>
        <v>68</v>
      </c>
      <c r="L556">
        <v>68</v>
      </c>
      <c r="M556">
        <f>IF(ISBLANK(N556),0,N556)</f>
        <v>12</v>
      </c>
      <c r="N556">
        <v>12</v>
      </c>
      <c r="O556">
        <f>IF(ISBLANK(P556),0,P556)</f>
        <v>12</v>
      </c>
      <c r="P556">
        <v>12</v>
      </c>
      <c r="Q556">
        <f>IF(ISBLANK(R556),0,R556)</f>
        <v>927</v>
      </c>
      <c r="R556">
        <v>927</v>
      </c>
      <c r="S556" t="s">
        <v>49</v>
      </c>
      <c r="T556" t="s">
        <v>50</v>
      </c>
      <c r="U556" t="s">
        <v>51</v>
      </c>
      <c r="V556" t="s">
        <v>52</v>
      </c>
      <c r="W556" t="s">
        <v>53</v>
      </c>
      <c r="Y556" t="s">
        <v>51</v>
      </c>
      <c r="Z556" t="s">
        <v>51</v>
      </c>
      <c r="AA556" t="s">
        <v>51</v>
      </c>
      <c r="AB556" t="s">
        <v>54</v>
      </c>
      <c r="AC556" t="s">
        <v>51</v>
      </c>
      <c r="AD556" s="6" t="str">
        <f>TEXT(AE556,"yyyy-mm-dd")</f>
        <v>1868-01-01</v>
      </c>
      <c r="AE556" s="5" t="s">
        <v>258</v>
      </c>
      <c r="AF556" t="s">
        <v>680</v>
      </c>
      <c r="AG556" t="s">
        <v>681</v>
      </c>
      <c r="AH556" t="s">
        <v>217</v>
      </c>
      <c r="AI556" t="s">
        <v>77</v>
      </c>
      <c r="AJ556" t="s">
        <v>680</v>
      </c>
      <c r="AK556" t="s">
        <v>682</v>
      </c>
      <c r="AL556" t="s">
        <v>683</v>
      </c>
      <c r="AM556" t="s">
        <v>684</v>
      </c>
      <c r="AN556" t="s">
        <v>222</v>
      </c>
      <c r="AO556" t="s">
        <v>223</v>
      </c>
      <c r="AP556" t="s">
        <v>224</v>
      </c>
      <c r="AQ556" t="s">
        <v>113</v>
      </c>
      <c r="AR556">
        <v>-29.491624999999999</v>
      </c>
      <c r="AS556">
        <v>153.100368</v>
      </c>
      <c r="AT556" t="s">
        <v>225</v>
      </c>
      <c r="AU556" t="s">
        <v>685</v>
      </c>
      <c r="AV556" t="s">
        <v>51</v>
      </c>
      <c r="AW556" s="1">
        <v>43522</v>
      </c>
    </row>
    <row r="557" spans="1:49" x14ac:dyDescent="0.35">
      <c r="A557">
        <v>2381</v>
      </c>
      <c r="B557">
        <v>10871</v>
      </c>
      <c r="C557" t="s">
        <v>4001</v>
      </c>
      <c r="D557" t="s">
        <v>4002</v>
      </c>
      <c r="E557" t="str">
        <f>TRIM(PROPER(F557))</f>
        <v>Lawson</v>
      </c>
      <c r="F557" t="s">
        <v>4003</v>
      </c>
      <c r="G557">
        <v>2783</v>
      </c>
      <c r="H557" t="s">
        <v>4004</v>
      </c>
      <c r="I557" t="s">
        <v>4005</v>
      </c>
      <c r="J557" t="s">
        <v>4006</v>
      </c>
      <c r="K557">
        <f>IF(ISBLANK(L557),0,L557)</f>
        <v>206</v>
      </c>
      <c r="L557">
        <v>206</v>
      </c>
      <c r="M557">
        <f>IF(ISBLANK(N557),0,N557)</f>
        <v>10</v>
      </c>
      <c r="N557">
        <v>10</v>
      </c>
      <c r="O557">
        <f>IF(ISBLANK(P557),0,P557)</f>
        <v>8</v>
      </c>
      <c r="P557">
        <v>8</v>
      </c>
      <c r="Q557">
        <f>IF(ISBLANK(R557),0,R557)</f>
        <v>1020</v>
      </c>
      <c r="R557">
        <v>1020</v>
      </c>
      <c r="S557" t="s">
        <v>49</v>
      </c>
      <c r="T557" t="s">
        <v>50</v>
      </c>
      <c r="U557" t="s">
        <v>51</v>
      </c>
      <c r="V557" t="s">
        <v>52</v>
      </c>
      <c r="W557" t="s">
        <v>53</v>
      </c>
      <c r="Y557" t="s">
        <v>51</v>
      </c>
      <c r="Z557" t="s">
        <v>51</v>
      </c>
      <c r="AA557" t="s">
        <v>51</v>
      </c>
      <c r="AB557" t="s">
        <v>54</v>
      </c>
      <c r="AC557" t="s">
        <v>51</v>
      </c>
      <c r="AD557" s="6" t="str">
        <f>TEXT(AE557,"yyyy-mm-dd")</f>
        <v>1888-11-01</v>
      </c>
      <c r="AE557" s="5" t="s">
        <v>4007</v>
      </c>
      <c r="AF557" t="s">
        <v>1047</v>
      </c>
      <c r="AG557" t="s">
        <v>1047</v>
      </c>
      <c r="AH557" t="s">
        <v>995</v>
      </c>
      <c r="AI557" t="s">
        <v>95</v>
      </c>
      <c r="AJ557" t="s">
        <v>1047</v>
      </c>
      <c r="AK557" t="s">
        <v>278</v>
      </c>
      <c r="AL557" t="s">
        <v>279</v>
      </c>
      <c r="AM557" t="s">
        <v>280</v>
      </c>
      <c r="AN557" t="s">
        <v>394</v>
      </c>
      <c r="AO557" t="s">
        <v>996</v>
      </c>
      <c r="AP557" t="s">
        <v>997</v>
      </c>
      <c r="AQ557" t="s">
        <v>66</v>
      </c>
      <c r="AR557">
        <v>-33.721217000000003</v>
      </c>
      <c r="AS557">
        <v>150.42824300000001</v>
      </c>
      <c r="AT557" t="s">
        <v>395</v>
      </c>
      <c r="AU557" t="s">
        <v>1048</v>
      </c>
      <c r="AV557" t="s">
        <v>51</v>
      </c>
      <c r="AW557" s="1">
        <v>43522</v>
      </c>
    </row>
    <row r="558" spans="1:49" x14ac:dyDescent="0.35">
      <c r="A558">
        <v>2386</v>
      </c>
      <c r="B558">
        <v>10558</v>
      </c>
      <c r="C558" t="s">
        <v>4008</v>
      </c>
      <c r="D558" t="s">
        <v>4009</v>
      </c>
      <c r="E558" t="str">
        <f>TRIM(PROPER(F558))</f>
        <v>Leeton</v>
      </c>
      <c r="F558" t="s">
        <v>4010</v>
      </c>
      <c r="G558">
        <v>2705</v>
      </c>
      <c r="H558" t="s">
        <v>4011</v>
      </c>
      <c r="I558" t="s">
        <v>4012</v>
      </c>
      <c r="J558" t="s">
        <v>4013</v>
      </c>
      <c r="K558">
        <f>IF(ISBLANK(L558),0,L558)</f>
        <v>358</v>
      </c>
      <c r="L558">
        <v>358</v>
      </c>
      <c r="M558">
        <f>IF(ISBLANK(N558),0,N558)</f>
        <v>6</v>
      </c>
      <c r="N558">
        <v>6</v>
      </c>
      <c r="O558">
        <f>IF(ISBLANK(P558),0,P558)</f>
        <v>14</v>
      </c>
      <c r="P558">
        <v>14</v>
      </c>
      <c r="Q558">
        <f>IF(ISBLANK(R558),0,R558)</f>
        <v>985</v>
      </c>
      <c r="R558">
        <v>985</v>
      </c>
      <c r="S558" t="s">
        <v>49</v>
      </c>
      <c r="T558" t="s">
        <v>50</v>
      </c>
      <c r="U558" t="s">
        <v>51</v>
      </c>
      <c r="V558" t="s">
        <v>52</v>
      </c>
      <c r="W558" t="s">
        <v>53</v>
      </c>
      <c r="Y558" t="s">
        <v>51</v>
      </c>
      <c r="Z558" t="s">
        <v>51</v>
      </c>
      <c r="AA558" t="s">
        <v>51</v>
      </c>
      <c r="AB558" t="s">
        <v>54</v>
      </c>
      <c r="AC558" t="s">
        <v>51</v>
      </c>
      <c r="AD558" s="6" t="str">
        <f>TEXT(AE558,"yyyy-mm-dd")</f>
        <v>1912-05-01</v>
      </c>
      <c r="AE558" s="5">
        <v>4505</v>
      </c>
      <c r="AF558" t="s">
        <v>4010</v>
      </c>
      <c r="AG558" t="s">
        <v>187</v>
      </c>
      <c r="AH558" t="s">
        <v>184</v>
      </c>
      <c r="AI558" t="s">
        <v>106</v>
      </c>
      <c r="AJ558" t="s">
        <v>599</v>
      </c>
      <c r="AK558" t="s">
        <v>136</v>
      </c>
      <c r="AL558" t="s">
        <v>138</v>
      </c>
      <c r="AM558" t="s">
        <v>139</v>
      </c>
      <c r="AN558" t="s">
        <v>140</v>
      </c>
      <c r="AO558" t="s">
        <v>141</v>
      </c>
      <c r="AP558" t="s">
        <v>142</v>
      </c>
      <c r="AQ558" t="s">
        <v>113</v>
      </c>
      <c r="AR558">
        <v>-34.546126000000001</v>
      </c>
      <c r="AS558">
        <v>146.40723199999999</v>
      </c>
      <c r="AT558" t="s">
        <v>111</v>
      </c>
      <c r="AU558" t="s">
        <v>143</v>
      </c>
      <c r="AV558" t="s">
        <v>51</v>
      </c>
      <c r="AW558" s="1">
        <v>43522</v>
      </c>
    </row>
    <row r="559" spans="1:49" x14ac:dyDescent="0.35">
      <c r="A559">
        <v>2391</v>
      </c>
      <c r="B559">
        <v>10868</v>
      </c>
      <c r="C559" t="s">
        <v>4014</v>
      </c>
      <c r="D559" t="s">
        <v>4015</v>
      </c>
      <c r="E559" t="str">
        <f>TRIM(PROPER(F559))</f>
        <v>Leura</v>
      </c>
      <c r="F559" t="s">
        <v>4016</v>
      </c>
      <c r="G559">
        <v>2780</v>
      </c>
      <c r="H559" t="s">
        <v>4017</v>
      </c>
      <c r="I559" t="s">
        <v>4018</v>
      </c>
      <c r="J559" t="s">
        <v>4019</v>
      </c>
      <c r="K559">
        <f>IF(ISBLANK(L559),0,L559)</f>
        <v>248</v>
      </c>
      <c r="L559">
        <v>248</v>
      </c>
      <c r="M559">
        <f>IF(ISBLANK(N559),0,N559)</f>
        <v>0</v>
      </c>
      <c r="O559">
        <f>IF(ISBLANK(P559),0,P559)</f>
        <v>13</v>
      </c>
      <c r="P559">
        <v>13</v>
      </c>
      <c r="Q559">
        <f>IF(ISBLANK(R559),0,R559)</f>
        <v>1071</v>
      </c>
      <c r="R559">
        <v>1071</v>
      </c>
      <c r="S559" t="s">
        <v>49</v>
      </c>
      <c r="T559" t="s">
        <v>50</v>
      </c>
      <c r="U559" t="s">
        <v>51</v>
      </c>
      <c r="V559" t="s">
        <v>52</v>
      </c>
      <c r="W559" t="s">
        <v>53</v>
      </c>
      <c r="Y559" t="s">
        <v>51</v>
      </c>
      <c r="Z559" t="s">
        <v>51</v>
      </c>
      <c r="AA559" t="s">
        <v>51</v>
      </c>
      <c r="AB559" t="s">
        <v>54</v>
      </c>
      <c r="AC559" t="s">
        <v>51</v>
      </c>
      <c r="AD559" s="6" t="str">
        <f>TEXT(AE559,"yyyy-mm-dd")</f>
        <v>1905-03-01</v>
      </c>
      <c r="AE559" s="5">
        <v>1887</v>
      </c>
      <c r="AF559" t="s">
        <v>1047</v>
      </c>
      <c r="AG559" t="s">
        <v>1047</v>
      </c>
      <c r="AH559" t="s">
        <v>995</v>
      </c>
      <c r="AI559" t="s">
        <v>95</v>
      </c>
      <c r="AJ559" t="s">
        <v>1047</v>
      </c>
      <c r="AK559" t="s">
        <v>278</v>
      </c>
      <c r="AL559" t="s">
        <v>279</v>
      </c>
      <c r="AM559" t="s">
        <v>280</v>
      </c>
      <c r="AN559" t="s">
        <v>394</v>
      </c>
      <c r="AO559" t="s">
        <v>996</v>
      </c>
      <c r="AP559" t="s">
        <v>997</v>
      </c>
      <c r="AQ559" t="s">
        <v>66</v>
      </c>
      <c r="AR559">
        <v>-33.711151000000001</v>
      </c>
      <c r="AS559">
        <v>150.33673300000001</v>
      </c>
      <c r="AT559" t="s">
        <v>395</v>
      </c>
      <c r="AU559" t="s">
        <v>1048</v>
      </c>
      <c r="AV559" t="s">
        <v>51</v>
      </c>
      <c r="AW559" s="1">
        <v>43522</v>
      </c>
    </row>
    <row r="560" spans="1:49" x14ac:dyDescent="0.35">
      <c r="A560">
        <v>2394</v>
      </c>
      <c r="B560">
        <v>7790</v>
      </c>
      <c r="C560" t="s">
        <v>4020</v>
      </c>
      <c r="D560" t="s">
        <v>4021</v>
      </c>
      <c r="E560" t="str">
        <f>TRIM(PROPER(F560))</f>
        <v>Lidcombe</v>
      </c>
      <c r="F560" t="s">
        <v>4022</v>
      </c>
      <c r="G560">
        <v>2141</v>
      </c>
      <c r="H560" t="s">
        <v>4023</v>
      </c>
      <c r="I560" t="s">
        <v>4024</v>
      </c>
      <c r="J560" t="s">
        <v>4025</v>
      </c>
      <c r="K560">
        <f>IF(ISBLANK(L560),0,L560)</f>
        <v>807</v>
      </c>
      <c r="L560">
        <v>807</v>
      </c>
      <c r="M560">
        <f>IF(ISBLANK(N560),0,N560)</f>
        <v>0</v>
      </c>
      <c r="O560">
        <f>IF(ISBLANK(P560),0,P560)</f>
        <v>93</v>
      </c>
      <c r="P560">
        <v>93</v>
      </c>
      <c r="Q560">
        <f>IF(ISBLANK(R560),0,R560)</f>
        <v>1007</v>
      </c>
      <c r="R560">
        <v>1007</v>
      </c>
      <c r="S560" t="s">
        <v>49</v>
      </c>
      <c r="T560" t="s">
        <v>50</v>
      </c>
      <c r="U560" t="s">
        <v>51</v>
      </c>
      <c r="V560" t="s">
        <v>52</v>
      </c>
      <c r="W560" t="s">
        <v>53</v>
      </c>
      <c r="Y560" t="s">
        <v>51</v>
      </c>
      <c r="Z560" t="s">
        <v>51</v>
      </c>
      <c r="AA560" t="s">
        <v>51</v>
      </c>
      <c r="AB560" t="s">
        <v>54</v>
      </c>
      <c r="AC560" t="s">
        <v>51</v>
      </c>
      <c r="AD560" s="6" t="str">
        <f>TEXT(AE560,"yyyy-mm-dd")</f>
        <v>1879-02-01</v>
      </c>
      <c r="AE560" s="5" t="s">
        <v>2272</v>
      </c>
      <c r="AF560" t="s">
        <v>388</v>
      </c>
      <c r="AG560" t="s">
        <v>389</v>
      </c>
      <c r="AH560" t="s">
        <v>57</v>
      </c>
      <c r="AI560" t="s">
        <v>58</v>
      </c>
      <c r="AJ560" t="s">
        <v>561</v>
      </c>
      <c r="AK560" t="s">
        <v>391</v>
      </c>
      <c r="AL560" t="s">
        <v>392</v>
      </c>
      <c r="AM560" t="s">
        <v>393</v>
      </c>
      <c r="AN560" t="s">
        <v>394</v>
      </c>
      <c r="AO560" t="s">
        <v>395</v>
      </c>
      <c r="AP560" t="s">
        <v>396</v>
      </c>
      <c r="AQ560" t="s">
        <v>66</v>
      </c>
      <c r="AR560">
        <v>-33.861018999999999</v>
      </c>
      <c r="AS560">
        <v>151.04692600000001</v>
      </c>
      <c r="AT560" t="s">
        <v>265</v>
      </c>
      <c r="AU560" t="s">
        <v>397</v>
      </c>
      <c r="AV560" t="s">
        <v>51</v>
      </c>
      <c r="AW560" s="1">
        <v>43522</v>
      </c>
    </row>
    <row r="561" spans="1:49" x14ac:dyDescent="0.35">
      <c r="A561">
        <v>2395</v>
      </c>
      <c r="B561">
        <v>16309</v>
      </c>
      <c r="C561" t="s">
        <v>4026</v>
      </c>
      <c r="D561" t="s">
        <v>4027</v>
      </c>
      <c r="E561" t="str">
        <f>TRIM(PROPER(F561))</f>
        <v>Lightning Ridge</v>
      </c>
      <c r="F561" t="s">
        <v>4028</v>
      </c>
      <c r="G561">
        <v>2834</v>
      </c>
      <c r="H561" t="s">
        <v>4029</v>
      </c>
      <c r="I561" t="s">
        <v>4030</v>
      </c>
      <c r="J561" t="s">
        <v>4031</v>
      </c>
      <c r="K561">
        <f>IF(ISBLANK(L561),0,L561)</f>
        <v>351</v>
      </c>
      <c r="L561">
        <v>351</v>
      </c>
      <c r="M561">
        <f>IF(ISBLANK(N561),0,N561)</f>
        <v>47</v>
      </c>
      <c r="N561">
        <v>47</v>
      </c>
      <c r="O561">
        <f>IF(ISBLANK(P561),0,P561)</f>
        <v>12</v>
      </c>
      <c r="P561">
        <v>12</v>
      </c>
      <c r="Q561">
        <f>IF(ISBLANK(R561),0,R561)</f>
        <v>832</v>
      </c>
      <c r="R561">
        <v>832</v>
      </c>
      <c r="S561" t="s">
        <v>290</v>
      </c>
      <c r="T561" t="s">
        <v>50</v>
      </c>
      <c r="U561" t="s">
        <v>51</v>
      </c>
      <c r="V561" t="s">
        <v>52</v>
      </c>
      <c r="W561" t="s">
        <v>291</v>
      </c>
      <c r="Y561" t="s">
        <v>51</v>
      </c>
      <c r="Z561" t="s">
        <v>51</v>
      </c>
      <c r="AA561" t="s">
        <v>51</v>
      </c>
      <c r="AB561" t="s">
        <v>54</v>
      </c>
      <c r="AC561" t="s">
        <v>199</v>
      </c>
      <c r="AD561" s="6" t="str">
        <f>TEXT(AE561,"yyyy-mm-dd")</f>
        <v>1907-03-01</v>
      </c>
      <c r="AE561" s="5">
        <v>2617</v>
      </c>
      <c r="AF561" t="s">
        <v>1534</v>
      </c>
      <c r="AG561" t="s">
        <v>202</v>
      </c>
      <c r="AH561" t="s">
        <v>203</v>
      </c>
      <c r="AI561" t="s">
        <v>77</v>
      </c>
      <c r="AJ561" t="s">
        <v>590</v>
      </c>
      <c r="AK561" t="s">
        <v>169</v>
      </c>
      <c r="AL561" t="s">
        <v>171</v>
      </c>
      <c r="AM561" t="s">
        <v>172</v>
      </c>
      <c r="AN561" t="s">
        <v>140</v>
      </c>
      <c r="AO561" t="s">
        <v>512</v>
      </c>
      <c r="AP561" t="s">
        <v>591</v>
      </c>
      <c r="AQ561" t="s">
        <v>592</v>
      </c>
      <c r="AR561">
        <v>-29.425211000000001</v>
      </c>
      <c r="AS561">
        <v>147.97861399999999</v>
      </c>
      <c r="AT561" t="s">
        <v>174</v>
      </c>
      <c r="AU561" t="s">
        <v>208</v>
      </c>
      <c r="AV561" t="s">
        <v>51</v>
      </c>
      <c r="AW561" s="1">
        <v>43522</v>
      </c>
    </row>
    <row r="562" spans="1:49" x14ac:dyDescent="0.35">
      <c r="A562">
        <v>2403</v>
      </c>
      <c r="B562">
        <v>7626</v>
      </c>
      <c r="C562" t="s">
        <v>4032</v>
      </c>
      <c r="D562" t="s">
        <v>1394</v>
      </c>
      <c r="E562" t="str">
        <f>TRIM(PROPER(F562))</f>
        <v>Lindfield</v>
      </c>
      <c r="F562" t="s">
        <v>4033</v>
      </c>
      <c r="G562">
        <v>2070</v>
      </c>
      <c r="H562" t="s">
        <v>4034</v>
      </c>
      <c r="I562" t="s">
        <v>4035</v>
      </c>
      <c r="J562" t="s">
        <v>4036</v>
      </c>
      <c r="K562">
        <f>IF(ISBLANK(L562),0,L562)</f>
        <v>837</v>
      </c>
      <c r="L562">
        <v>837</v>
      </c>
      <c r="M562">
        <f>IF(ISBLANK(N562),0,N562)</f>
        <v>0</v>
      </c>
      <c r="O562">
        <f>IF(ISBLANK(P562),0,P562)</f>
        <v>51</v>
      </c>
      <c r="P562">
        <v>51</v>
      </c>
      <c r="Q562">
        <f>IF(ISBLANK(R562),0,R562)</f>
        <v>1178</v>
      </c>
      <c r="R562">
        <v>1178</v>
      </c>
      <c r="S562" t="s">
        <v>49</v>
      </c>
      <c r="T562" t="s">
        <v>50</v>
      </c>
      <c r="U562" t="s">
        <v>51</v>
      </c>
      <c r="V562" t="s">
        <v>52</v>
      </c>
      <c r="W562" t="s">
        <v>53</v>
      </c>
      <c r="Y562" t="s">
        <v>51</v>
      </c>
      <c r="Z562" t="s">
        <v>51</v>
      </c>
      <c r="AA562" t="s">
        <v>51</v>
      </c>
      <c r="AB562" t="s">
        <v>54</v>
      </c>
      <c r="AC562" t="s">
        <v>51</v>
      </c>
      <c r="AD562" s="6" t="str">
        <f>TEXT(AE562,"yyyy-mm-dd")</f>
        <v>1903-04-01</v>
      </c>
      <c r="AE562" s="5">
        <v>1187</v>
      </c>
      <c r="AF562" t="s">
        <v>4037</v>
      </c>
      <c r="AG562" t="s">
        <v>2855</v>
      </c>
      <c r="AH562" t="s">
        <v>373</v>
      </c>
      <c r="AI562" t="s">
        <v>282</v>
      </c>
      <c r="AJ562" t="s">
        <v>335</v>
      </c>
      <c r="AK562" t="s">
        <v>336</v>
      </c>
      <c r="AL562" t="s">
        <v>337</v>
      </c>
      <c r="AM562" t="s">
        <v>338</v>
      </c>
      <c r="AN562" t="s">
        <v>63</v>
      </c>
      <c r="AO562" t="s">
        <v>281</v>
      </c>
      <c r="AP562" t="s">
        <v>282</v>
      </c>
      <c r="AQ562" t="s">
        <v>66</v>
      </c>
      <c r="AR562">
        <v>-33.780749999999998</v>
      </c>
      <c r="AS562">
        <v>151.16891699999999</v>
      </c>
      <c r="AT562" t="s">
        <v>281</v>
      </c>
      <c r="AU562" t="s">
        <v>339</v>
      </c>
      <c r="AV562" t="s">
        <v>51</v>
      </c>
      <c r="AW562" s="1">
        <v>43522</v>
      </c>
    </row>
    <row r="563" spans="1:49" x14ac:dyDescent="0.35">
      <c r="A563">
        <v>2404</v>
      </c>
      <c r="B563">
        <v>7627</v>
      </c>
      <c r="C563" t="s">
        <v>4038</v>
      </c>
      <c r="D563" t="s">
        <v>4039</v>
      </c>
      <c r="E563" t="str">
        <f>TRIM(PROPER(F563))</f>
        <v>East Lindfield</v>
      </c>
      <c r="F563" t="s">
        <v>4040</v>
      </c>
      <c r="G563">
        <v>2070</v>
      </c>
      <c r="H563" t="s">
        <v>4041</v>
      </c>
      <c r="I563" t="s">
        <v>4042</v>
      </c>
      <c r="J563" t="s">
        <v>4043</v>
      </c>
      <c r="K563">
        <f>IF(ISBLANK(L563),0,L563)</f>
        <v>732</v>
      </c>
      <c r="L563">
        <v>732</v>
      </c>
      <c r="M563">
        <f>IF(ISBLANK(N563),0,N563)</f>
        <v>0</v>
      </c>
      <c r="N563">
        <v>0</v>
      </c>
      <c r="O563">
        <f>IF(ISBLANK(P563),0,P563)</f>
        <v>56</v>
      </c>
      <c r="P563">
        <v>56</v>
      </c>
      <c r="Q563">
        <f>IF(ISBLANK(R563),0,R563)</f>
        <v>1187</v>
      </c>
      <c r="R563">
        <v>1187</v>
      </c>
      <c r="S563" t="s">
        <v>49</v>
      </c>
      <c r="T563" t="s">
        <v>50</v>
      </c>
      <c r="U563" t="s">
        <v>51</v>
      </c>
      <c r="V563" t="s">
        <v>52</v>
      </c>
      <c r="W563" t="s">
        <v>53</v>
      </c>
      <c r="Y563" t="s">
        <v>51</v>
      </c>
      <c r="Z563" t="s">
        <v>51</v>
      </c>
      <c r="AA563" t="s">
        <v>51</v>
      </c>
      <c r="AB563" t="s">
        <v>54</v>
      </c>
      <c r="AC563" t="s">
        <v>51</v>
      </c>
      <c r="AD563" s="6" t="str">
        <f>TEXT(AE563,"yyyy-mm-dd")</f>
        <v>1929-05-01</v>
      </c>
      <c r="AE563" s="5">
        <v>10714</v>
      </c>
      <c r="AF563" t="s">
        <v>4037</v>
      </c>
      <c r="AG563" t="s">
        <v>2855</v>
      </c>
      <c r="AH563" t="s">
        <v>373</v>
      </c>
      <c r="AI563" t="s">
        <v>282</v>
      </c>
      <c r="AJ563" t="s">
        <v>2856</v>
      </c>
      <c r="AK563" t="s">
        <v>489</v>
      </c>
      <c r="AL563" t="s">
        <v>490</v>
      </c>
      <c r="AM563" t="s">
        <v>491</v>
      </c>
      <c r="AN563" t="s">
        <v>63</v>
      </c>
      <c r="AO563" t="s">
        <v>281</v>
      </c>
      <c r="AP563" t="s">
        <v>282</v>
      </c>
      <c r="AQ563" t="s">
        <v>66</v>
      </c>
      <c r="AR563">
        <v>-33.767479000000002</v>
      </c>
      <c r="AS563">
        <v>151.18429</v>
      </c>
      <c r="AT563" t="s">
        <v>281</v>
      </c>
      <c r="AU563" t="s">
        <v>339</v>
      </c>
      <c r="AV563" t="s">
        <v>51</v>
      </c>
      <c r="AW563" s="1">
        <v>43522</v>
      </c>
    </row>
    <row r="564" spans="1:49" x14ac:dyDescent="0.35">
      <c r="A564">
        <v>2407</v>
      </c>
      <c r="B564">
        <v>8682</v>
      </c>
      <c r="C564" t="s">
        <v>4044</v>
      </c>
      <c r="D564" t="s">
        <v>4045</v>
      </c>
      <c r="E564" t="str">
        <f>TRIM(PROPER(F564))</f>
        <v>Lisarow</v>
      </c>
      <c r="F564" t="s">
        <v>4046</v>
      </c>
      <c r="G564">
        <v>2250</v>
      </c>
      <c r="H564" t="s">
        <v>4047</v>
      </c>
      <c r="I564" t="s">
        <v>4048</v>
      </c>
      <c r="J564" t="s">
        <v>4049</v>
      </c>
      <c r="K564">
        <f>IF(ISBLANK(L564),0,L564)</f>
        <v>269</v>
      </c>
      <c r="L564">
        <v>269</v>
      </c>
      <c r="M564">
        <f>IF(ISBLANK(N564),0,N564)</f>
        <v>3</v>
      </c>
      <c r="N564">
        <v>3</v>
      </c>
      <c r="O564">
        <f>IF(ISBLANK(P564),0,P564)</f>
        <v>8</v>
      </c>
      <c r="P564">
        <v>8</v>
      </c>
      <c r="Q564">
        <f>IF(ISBLANK(R564),0,R564)</f>
        <v>1050</v>
      </c>
      <c r="R564">
        <v>1050</v>
      </c>
      <c r="S564" t="s">
        <v>49</v>
      </c>
      <c r="T564" t="s">
        <v>50</v>
      </c>
      <c r="U564" t="s">
        <v>51</v>
      </c>
      <c r="V564" t="s">
        <v>52</v>
      </c>
      <c r="W564" t="s">
        <v>53</v>
      </c>
      <c r="Y564" t="s">
        <v>51</v>
      </c>
      <c r="Z564" t="s">
        <v>51</v>
      </c>
      <c r="AA564" t="s">
        <v>51</v>
      </c>
      <c r="AB564" t="s">
        <v>54</v>
      </c>
      <c r="AC564" t="s">
        <v>51</v>
      </c>
      <c r="AD564" s="6" t="str">
        <f>TEXT(AE564,"yyyy-mm-dd")</f>
        <v>1928-05-01</v>
      </c>
      <c r="AE564" s="5">
        <v>10349</v>
      </c>
      <c r="AF564" t="s">
        <v>445</v>
      </c>
      <c r="AG564" t="s">
        <v>905</v>
      </c>
      <c r="AH564" t="s">
        <v>906</v>
      </c>
      <c r="AI564" t="s">
        <v>95</v>
      </c>
      <c r="AJ564" t="s">
        <v>445</v>
      </c>
      <c r="AK564" t="s">
        <v>449</v>
      </c>
      <c r="AL564" t="s">
        <v>450</v>
      </c>
      <c r="AM564" t="s">
        <v>451</v>
      </c>
      <c r="AN564" t="s">
        <v>81</v>
      </c>
      <c r="AO564" t="s">
        <v>445</v>
      </c>
      <c r="AP564" t="s">
        <v>445</v>
      </c>
      <c r="AQ564" t="s">
        <v>66</v>
      </c>
      <c r="AR564">
        <v>-33.381283000000003</v>
      </c>
      <c r="AS564">
        <v>151.376296</v>
      </c>
      <c r="AT564" t="s">
        <v>85</v>
      </c>
      <c r="AU564" t="s">
        <v>445</v>
      </c>
      <c r="AV564" t="s">
        <v>51</v>
      </c>
      <c r="AW564" s="1">
        <v>43522</v>
      </c>
    </row>
    <row r="565" spans="1:49" x14ac:dyDescent="0.35">
      <c r="A565">
        <v>2409</v>
      </c>
      <c r="B565">
        <v>9819</v>
      </c>
      <c r="C565" t="s">
        <v>4050</v>
      </c>
      <c r="D565" t="s">
        <v>4051</v>
      </c>
      <c r="E565" t="str">
        <f>TRIM(PROPER(F565))</f>
        <v>South Lismore</v>
      </c>
      <c r="F565" t="s">
        <v>4052</v>
      </c>
      <c r="G565">
        <v>2480</v>
      </c>
      <c r="H565" t="s">
        <v>4053</v>
      </c>
      <c r="I565" t="s">
        <v>4054</v>
      </c>
      <c r="J565" t="s">
        <v>4055</v>
      </c>
      <c r="K565">
        <f>IF(ISBLANK(L565),0,L565)</f>
        <v>244</v>
      </c>
      <c r="L565">
        <v>244</v>
      </c>
      <c r="M565">
        <f>IF(ISBLANK(N565),0,N565)</f>
        <v>17</v>
      </c>
      <c r="N565">
        <v>17</v>
      </c>
      <c r="O565">
        <f>IF(ISBLANK(P565),0,P565)</f>
        <v>4</v>
      </c>
      <c r="P565">
        <v>4</v>
      </c>
      <c r="Q565">
        <f>IF(ISBLANK(R565),0,R565)</f>
        <v>901</v>
      </c>
      <c r="R565">
        <v>901</v>
      </c>
      <c r="S565" t="s">
        <v>49</v>
      </c>
      <c r="T565" t="s">
        <v>50</v>
      </c>
      <c r="U565" t="s">
        <v>51</v>
      </c>
      <c r="V565" t="s">
        <v>52</v>
      </c>
      <c r="W565" t="s">
        <v>53</v>
      </c>
      <c r="Y565" t="s">
        <v>199</v>
      </c>
      <c r="Z565" t="s">
        <v>51</v>
      </c>
      <c r="AA565" t="s">
        <v>51</v>
      </c>
      <c r="AB565" t="s">
        <v>54</v>
      </c>
      <c r="AC565" t="s">
        <v>51</v>
      </c>
      <c r="AD565" s="6" t="str">
        <f>TEXT(AE565,"yyyy-mm-dd")</f>
        <v>1915-01-01</v>
      </c>
      <c r="AE565" s="5">
        <v>5480</v>
      </c>
      <c r="AF565" t="s">
        <v>622</v>
      </c>
      <c r="AG565" t="s">
        <v>622</v>
      </c>
      <c r="AH565" t="s">
        <v>217</v>
      </c>
      <c r="AI565" t="s">
        <v>77</v>
      </c>
      <c r="AJ565" t="s">
        <v>622</v>
      </c>
      <c r="AK565" t="s">
        <v>219</v>
      </c>
      <c r="AL565" t="s">
        <v>220</v>
      </c>
      <c r="AM565" t="s">
        <v>221</v>
      </c>
      <c r="AN565" t="s">
        <v>222</v>
      </c>
      <c r="AO565" t="s">
        <v>223</v>
      </c>
      <c r="AP565" t="s">
        <v>224</v>
      </c>
      <c r="AQ565" t="s">
        <v>84</v>
      </c>
      <c r="AR565">
        <v>-28.809501999999998</v>
      </c>
      <c r="AS565">
        <v>153.262056</v>
      </c>
      <c r="AT565" t="s">
        <v>225</v>
      </c>
      <c r="AU565" t="s">
        <v>226</v>
      </c>
      <c r="AV565" t="s">
        <v>51</v>
      </c>
      <c r="AW565" s="1">
        <v>43522</v>
      </c>
    </row>
    <row r="566" spans="1:49" x14ac:dyDescent="0.35">
      <c r="A566">
        <v>2410</v>
      </c>
      <c r="B566">
        <v>10963</v>
      </c>
      <c r="C566" t="s">
        <v>4056</v>
      </c>
      <c r="D566" t="s">
        <v>4057</v>
      </c>
      <c r="E566" t="str">
        <f>TRIM(PROPER(F566))</f>
        <v>Lithgow</v>
      </c>
      <c r="F566" t="s">
        <v>2034</v>
      </c>
      <c r="G566">
        <v>2790</v>
      </c>
      <c r="H566" t="s">
        <v>4058</v>
      </c>
      <c r="I566" t="s">
        <v>4059</v>
      </c>
      <c r="J566" t="s">
        <v>4060</v>
      </c>
      <c r="K566">
        <f>IF(ISBLANK(L566),0,L566)</f>
        <v>413</v>
      </c>
      <c r="L566">
        <v>413</v>
      </c>
      <c r="M566">
        <f>IF(ISBLANK(N566),0,N566)</f>
        <v>10</v>
      </c>
      <c r="N566">
        <v>10</v>
      </c>
      <c r="O566">
        <f>IF(ISBLANK(P566),0,P566)</f>
        <v>9</v>
      </c>
      <c r="P566">
        <v>9</v>
      </c>
      <c r="Q566">
        <f>IF(ISBLANK(R566),0,R566)</f>
        <v>932</v>
      </c>
      <c r="R566">
        <v>932</v>
      </c>
      <c r="S566" t="s">
        <v>49</v>
      </c>
      <c r="T566" t="s">
        <v>50</v>
      </c>
      <c r="U566" t="s">
        <v>199</v>
      </c>
      <c r="V566" t="s">
        <v>52</v>
      </c>
      <c r="W566" t="s">
        <v>53</v>
      </c>
      <c r="Y566" t="s">
        <v>51</v>
      </c>
      <c r="Z566" t="s">
        <v>51</v>
      </c>
      <c r="AA566" t="s">
        <v>51</v>
      </c>
      <c r="AB566" t="s">
        <v>54</v>
      </c>
      <c r="AC566" t="s">
        <v>51</v>
      </c>
      <c r="AD566" s="6" t="str">
        <f>TEXT(AE566,"yyyy-mm-dd")</f>
        <v>1875-07-01</v>
      </c>
      <c r="AE566" s="5" t="s">
        <v>2118</v>
      </c>
      <c r="AF566" t="s">
        <v>1675</v>
      </c>
      <c r="AG566" t="s">
        <v>717</v>
      </c>
      <c r="AH566" t="s">
        <v>718</v>
      </c>
      <c r="AI566" t="s">
        <v>106</v>
      </c>
      <c r="AJ566" t="s">
        <v>1675</v>
      </c>
      <c r="AK566" t="s">
        <v>717</v>
      </c>
      <c r="AL566" t="s">
        <v>719</v>
      </c>
      <c r="AM566" t="s">
        <v>720</v>
      </c>
      <c r="AN566" t="s">
        <v>394</v>
      </c>
      <c r="AO566" t="s">
        <v>996</v>
      </c>
      <c r="AP566" t="s">
        <v>513</v>
      </c>
      <c r="AQ566" t="s">
        <v>84</v>
      </c>
      <c r="AR566">
        <v>-33.482092000000002</v>
      </c>
      <c r="AS566">
        <v>150.16022699999999</v>
      </c>
      <c r="AT566" t="s">
        <v>174</v>
      </c>
      <c r="AU566" t="s">
        <v>631</v>
      </c>
      <c r="AV566" t="s">
        <v>51</v>
      </c>
      <c r="AW566" s="1">
        <v>43522</v>
      </c>
    </row>
    <row r="567" spans="1:49" x14ac:dyDescent="0.35">
      <c r="A567">
        <v>2413</v>
      </c>
      <c r="B567">
        <v>10771</v>
      </c>
      <c r="C567" t="s">
        <v>4061</v>
      </c>
      <c r="D567" t="s">
        <v>4062</v>
      </c>
      <c r="E567" t="str">
        <f>TRIM(PROPER(F567))</f>
        <v>Llandilo</v>
      </c>
      <c r="F567" t="s">
        <v>4063</v>
      </c>
      <c r="G567">
        <v>2760</v>
      </c>
      <c r="H567" t="s">
        <v>4064</v>
      </c>
      <c r="I567" t="s">
        <v>4065</v>
      </c>
      <c r="J567" t="s">
        <v>4066</v>
      </c>
      <c r="K567">
        <f>IF(ISBLANK(L567),0,L567)</f>
        <v>365</v>
      </c>
      <c r="L567">
        <v>365</v>
      </c>
      <c r="M567">
        <f>IF(ISBLANK(N567),0,N567)</f>
        <v>8</v>
      </c>
      <c r="N567">
        <v>8</v>
      </c>
      <c r="O567">
        <f>IF(ISBLANK(P567),0,P567)</f>
        <v>26</v>
      </c>
      <c r="P567">
        <v>26</v>
      </c>
      <c r="Q567">
        <f>IF(ISBLANK(R567),0,R567)</f>
        <v>955</v>
      </c>
      <c r="R567">
        <v>955</v>
      </c>
      <c r="S567" t="s">
        <v>49</v>
      </c>
      <c r="T567" t="s">
        <v>50</v>
      </c>
      <c r="U567" t="s">
        <v>51</v>
      </c>
      <c r="V567" t="s">
        <v>52</v>
      </c>
      <c r="W567" t="s">
        <v>53</v>
      </c>
      <c r="Y567" t="s">
        <v>51</v>
      </c>
      <c r="Z567" t="s">
        <v>51</v>
      </c>
      <c r="AA567" t="s">
        <v>51</v>
      </c>
      <c r="AB567" t="s">
        <v>54</v>
      </c>
      <c r="AC567" t="s">
        <v>51</v>
      </c>
      <c r="AD567" s="6" t="str">
        <f>TEXT(AE567,"yyyy-mm-dd")</f>
        <v>1865-12-01</v>
      </c>
      <c r="AE567" s="5" t="s">
        <v>638</v>
      </c>
      <c r="AF567" t="s">
        <v>2615</v>
      </c>
      <c r="AG567" t="s">
        <v>4067</v>
      </c>
      <c r="AH567" t="s">
        <v>2616</v>
      </c>
      <c r="AI567" t="s">
        <v>282</v>
      </c>
      <c r="AJ567" t="s">
        <v>3800</v>
      </c>
      <c r="AK567" t="s">
        <v>278</v>
      </c>
      <c r="AL567" t="s">
        <v>279</v>
      </c>
      <c r="AM567" t="s">
        <v>280</v>
      </c>
      <c r="AN567" t="s">
        <v>394</v>
      </c>
      <c r="AO567" t="s">
        <v>996</v>
      </c>
      <c r="AP567" t="s">
        <v>997</v>
      </c>
      <c r="AQ567" t="s">
        <v>66</v>
      </c>
      <c r="AR567">
        <v>-33.707236999999999</v>
      </c>
      <c r="AS567">
        <v>150.75178299999999</v>
      </c>
      <c r="AT567" t="s">
        <v>395</v>
      </c>
      <c r="AU567" t="s">
        <v>1048</v>
      </c>
      <c r="AV567" t="s">
        <v>51</v>
      </c>
      <c r="AW567" s="1">
        <v>43522</v>
      </c>
    </row>
    <row r="568" spans="1:49" x14ac:dyDescent="0.35">
      <c r="A568">
        <v>2417</v>
      </c>
      <c r="B568">
        <v>9180</v>
      </c>
      <c r="C568" t="s">
        <v>4068</v>
      </c>
      <c r="D568" t="s">
        <v>1085</v>
      </c>
      <c r="E568" t="str">
        <f>TRIM(PROPER(F568))</f>
        <v>Lochinvar</v>
      </c>
      <c r="F568" t="s">
        <v>4069</v>
      </c>
      <c r="G568">
        <v>2321</v>
      </c>
      <c r="H568" t="s">
        <v>4070</v>
      </c>
      <c r="I568" t="s">
        <v>4071</v>
      </c>
      <c r="J568" t="s">
        <v>4072</v>
      </c>
      <c r="K568">
        <f>IF(ISBLANK(L568),0,L568)</f>
        <v>167</v>
      </c>
      <c r="L568">
        <v>167</v>
      </c>
      <c r="M568">
        <f>IF(ISBLANK(N568),0,N568)</f>
        <v>16</v>
      </c>
      <c r="N568">
        <v>16</v>
      </c>
      <c r="O568">
        <f>IF(ISBLANK(P568),0,P568)</f>
        <v>4</v>
      </c>
      <c r="P568">
        <v>4</v>
      </c>
      <c r="Q568">
        <f>IF(ISBLANK(R568),0,R568)</f>
        <v>960</v>
      </c>
      <c r="R568">
        <v>960</v>
      </c>
      <c r="S568" t="s">
        <v>49</v>
      </c>
      <c r="T568" t="s">
        <v>50</v>
      </c>
      <c r="U568" t="s">
        <v>51</v>
      </c>
      <c r="V568" t="s">
        <v>52</v>
      </c>
      <c r="W568" t="s">
        <v>53</v>
      </c>
      <c r="Y568" t="s">
        <v>51</v>
      </c>
      <c r="Z568" t="s">
        <v>51</v>
      </c>
      <c r="AA568" t="s">
        <v>51</v>
      </c>
      <c r="AB568" t="s">
        <v>54</v>
      </c>
      <c r="AC568" t="s">
        <v>51</v>
      </c>
      <c r="AD568" s="6" t="str">
        <f>TEXT(AE568,"yyyy-mm-dd")</f>
        <v>1852-02-01</v>
      </c>
      <c r="AE568" s="5" t="s">
        <v>4073</v>
      </c>
      <c r="AF568" t="s">
        <v>78</v>
      </c>
      <c r="AG568" t="s">
        <v>78</v>
      </c>
      <c r="AH568" t="s">
        <v>94</v>
      </c>
      <c r="AI568" t="s">
        <v>95</v>
      </c>
      <c r="AJ568" t="s">
        <v>78</v>
      </c>
      <c r="AK568" t="s">
        <v>78</v>
      </c>
      <c r="AL568" t="s">
        <v>79</v>
      </c>
      <c r="AM568" t="s">
        <v>80</v>
      </c>
      <c r="AN568" t="s">
        <v>81</v>
      </c>
      <c r="AO568" t="s">
        <v>82</v>
      </c>
      <c r="AP568" t="s">
        <v>83</v>
      </c>
      <c r="AQ568" t="s">
        <v>84</v>
      </c>
      <c r="AR568">
        <v>-32.700305</v>
      </c>
      <c r="AS568">
        <v>151.451988</v>
      </c>
      <c r="AT568" t="s">
        <v>85</v>
      </c>
      <c r="AU568" t="s">
        <v>86</v>
      </c>
      <c r="AV568" t="s">
        <v>51</v>
      </c>
      <c r="AW568" s="1">
        <v>43522</v>
      </c>
    </row>
    <row r="569" spans="1:49" x14ac:dyDescent="0.35">
      <c r="A569">
        <v>2418</v>
      </c>
      <c r="B569">
        <v>10509</v>
      </c>
      <c r="C569" t="s">
        <v>4074</v>
      </c>
      <c r="D569" t="s">
        <v>4075</v>
      </c>
      <c r="E569" t="str">
        <f>TRIM(PROPER(F569))</f>
        <v>Lockhart</v>
      </c>
      <c r="F569" t="s">
        <v>4076</v>
      </c>
      <c r="G569">
        <v>2656</v>
      </c>
      <c r="H569" t="s">
        <v>4077</v>
      </c>
      <c r="I569" t="s">
        <v>4078</v>
      </c>
      <c r="J569" t="s">
        <v>4079</v>
      </c>
      <c r="K569">
        <f>IF(ISBLANK(L569),0,L569)</f>
        <v>99.1</v>
      </c>
      <c r="L569">
        <v>99.1</v>
      </c>
      <c r="M569">
        <f>IF(ISBLANK(N569),0,N569)</f>
        <v>35</v>
      </c>
      <c r="N569">
        <v>35</v>
      </c>
      <c r="O569">
        <f>IF(ISBLANK(P569),0,P569)</f>
        <v>0</v>
      </c>
      <c r="P569">
        <v>0</v>
      </c>
      <c r="Q569">
        <f>IF(ISBLANK(R569),0,R569)</f>
        <v>858</v>
      </c>
      <c r="R569">
        <v>858</v>
      </c>
      <c r="S569" t="s">
        <v>290</v>
      </c>
      <c r="T569" t="s">
        <v>50</v>
      </c>
      <c r="U569" t="s">
        <v>51</v>
      </c>
      <c r="V569" t="s">
        <v>52</v>
      </c>
      <c r="W569" t="s">
        <v>291</v>
      </c>
      <c r="Y569" t="s">
        <v>51</v>
      </c>
      <c r="Z569" t="s">
        <v>51</v>
      </c>
      <c r="AA569" t="s">
        <v>51</v>
      </c>
      <c r="AB569" t="s">
        <v>54</v>
      </c>
      <c r="AC569" t="s">
        <v>51</v>
      </c>
      <c r="AD569" s="6" t="str">
        <f>TEXT(AE569,"yyyy-mm-dd")</f>
        <v>1897-11-01</v>
      </c>
      <c r="AE569" s="5" t="s">
        <v>4080</v>
      </c>
      <c r="AF569" t="s">
        <v>4081</v>
      </c>
      <c r="AG569" t="s">
        <v>136</v>
      </c>
      <c r="AH569" t="s">
        <v>143</v>
      </c>
      <c r="AI569" t="s">
        <v>106</v>
      </c>
      <c r="AJ569" t="s">
        <v>599</v>
      </c>
      <c r="AK569" t="s">
        <v>136</v>
      </c>
      <c r="AL569" t="s">
        <v>138</v>
      </c>
      <c r="AM569" t="s">
        <v>139</v>
      </c>
      <c r="AN569" t="s">
        <v>140</v>
      </c>
      <c r="AO569" t="s">
        <v>141</v>
      </c>
      <c r="AP569" t="s">
        <v>142</v>
      </c>
      <c r="AQ569" t="s">
        <v>113</v>
      </c>
      <c r="AR569">
        <v>-35.222752999999997</v>
      </c>
      <c r="AS569">
        <v>146.71474699999999</v>
      </c>
      <c r="AT569" t="s">
        <v>111</v>
      </c>
      <c r="AU569" t="s">
        <v>143</v>
      </c>
      <c r="AV569" t="s">
        <v>51</v>
      </c>
      <c r="AW569" s="1">
        <v>43522</v>
      </c>
    </row>
    <row r="570" spans="1:49" x14ac:dyDescent="0.35">
      <c r="A570">
        <v>2421</v>
      </c>
      <c r="B570">
        <v>10728</v>
      </c>
      <c r="C570" t="s">
        <v>4082</v>
      </c>
      <c r="D570" t="s">
        <v>4083</v>
      </c>
      <c r="E570" t="str">
        <f>TRIM(PROPER(F570))</f>
        <v>Londonderry</v>
      </c>
      <c r="F570" t="s">
        <v>4084</v>
      </c>
      <c r="G570">
        <v>2753</v>
      </c>
      <c r="H570" t="s">
        <v>4085</v>
      </c>
      <c r="I570" t="s">
        <v>4086</v>
      </c>
      <c r="J570" t="s">
        <v>4087</v>
      </c>
      <c r="K570">
        <f>IF(ISBLANK(L570),0,L570)</f>
        <v>213</v>
      </c>
      <c r="L570">
        <v>213</v>
      </c>
      <c r="M570">
        <f>IF(ISBLANK(N570),0,N570)</f>
        <v>9</v>
      </c>
      <c r="N570">
        <v>9</v>
      </c>
      <c r="O570">
        <f>IF(ISBLANK(P570),0,P570)</f>
        <v>10</v>
      </c>
      <c r="P570">
        <v>10</v>
      </c>
      <c r="Q570">
        <f>IF(ISBLANK(R570),0,R570)</f>
        <v>935</v>
      </c>
      <c r="R570">
        <v>935</v>
      </c>
      <c r="S570" t="s">
        <v>49</v>
      </c>
      <c r="T570" t="s">
        <v>50</v>
      </c>
      <c r="U570" t="s">
        <v>51</v>
      </c>
      <c r="V570" t="s">
        <v>52</v>
      </c>
      <c r="W570" t="s">
        <v>53</v>
      </c>
      <c r="Y570" t="s">
        <v>51</v>
      </c>
      <c r="Z570" t="s">
        <v>51</v>
      </c>
      <c r="AA570" t="s">
        <v>51</v>
      </c>
      <c r="AB570" t="s">
        <v>54</v>
      </c>
      <c r="AC570" t="s">
        <v>51</v>
      </c>
      <c r="AD570" s="6" t="str">
        <f>TEXT(AE570,"yyyy-mm-dd")</f>
        <v>1934-02-01</v>
      </c>
      <c r="AE570" s="5">
        <v>12451</v>
      </c>
      <c r="AF570" t="s">
        <v>2615</v>
      </c>
      <c r="AG570" t="s">
        <v>4067</v>
      </c>
      <c r="AH570" t="s">
        <v>2616</v>
      </c>
      <c r="AI570" t="s">
        <v>95</v>
      </c>
      <c r="AJ570" t="s">
        <v>994</v>
      </c>
      <c r="AK570" t="s">
        <v>278</v>
      </c>
      <c r="AL570" t="s">
        <v>279</v>
      </c>
      <c r="AM570" t="s">
        <v>280</v>
      </c>
      <c r="AN570" t="s">
        <v>394</v>
      </c>
      <c r="AO570" t="s">
        <v>996</v>
      </c>
      <c r="AP570" t="s">
        <v>997</v>
      </c>
      <c r="AQ570" t="s">
        <v>66</v>
      </c>
      <c r="AR570">
        <v>-33.647454000000003</v>
      </c>
      <c r="AS570">
        <v>150.73690500000001</v>
      </c>
      <c r="AT570" t="s">
        <v>395</v>
      </c>
      <c r="AU570" t="s">
        <v>1048</v>
      </c>
      <c r="AV570" t="s">
        <v>51</v>
      </c>
      <c r="AW570" s="1">
        <v>43522</v>
      </c>
    </row>
    <row r="571" spans="1:49" x14ac:dyDescent="0.35">
      <c r="A571">
        <v>2423</v>
      </c>
      <c r="B571">
        <v>9646</v>
      </c>
      <c r="C571" t="s">
        <v>4088</v>
      </c>
      <c r="D571" t="s">
        <v>4089</v>
      </c>
      <c r="E571" t="str">
        <f>TRIM(PROPER(F571))</f>
        <v>Long Flat</v>
      </c>
      <c r="F571" t="s">
        <v>4090</v>
      </c>
      <c r="G571">
        <v>2446</v>
      </c>
      <c r="H571" t="s">
        <v>4091</v>
      </c>
      <c r="I571" t="s">
        <v>4092</v>
      </c>
      <c r="J571" t="s">
        <v>4093</v>
      </c>
      <c r="K571">
        <f>IF(ISBLANK(L571),0,L571)</f>
        <v>52</v>
      </c>
      <c r="L571">
        <v>52</v>
      </c>
      <c r="M571">
        <f>IF(ISBLANK(N571),0,N571)</f>
        <v>21</v>
      </c>
      <c r="N571">
        <v>21</v>
      </c>
      <c r="O571">
        <f>IF(ISBLANK(P571),0,P571)</f>
        <v>0</v>
      </c>
      <c r="P571">
        <v>0</v>
      </c>
      <c r="Q571">
        <f>IF(ISBLANK(R571),0,R571)</f>
        <v>945</v>
      </c>
      <c r="R571">
        <v>945</v>
      </c>
      <c r="S571" t="s">
        <v>49</v>
      </c>
      <c r="T571" t="s">
        <v>50</v>
      </c>
      <c r="U571" t="s">
        <v>51</v>
      </c>
      <c r="V571" t="s">
        <v>52</v>
      </c>
      <c r="W571" t="s">
        <v>53</v>
      </c>
      <c r="Y571" t="s">
        <v>51</v>
      </c>
      <c r="Z571" t="s">
        <v>51</v>
      </c>
      <c r="AA571" t="s">
        <v>51</v>
      </c>
      <c r="AB571" t="s">
        <v>54</v>
      </c>
      <c r="AC571" t="s">
        <v>51</v>
      </c>
      <c r="AD571" s="6" t="str">
        <f>TEXT(AE571,"yyyy-mm-dd")</f>
        <v>1933-05-01</v>
      </c>
      <c r="AE571" s="5">
        <v>12175</v>
      </c>
      <c r="AF571" t="s">
        <v>748</v>
      </c>
      <c r="AG571" t="s">
        <v>749</v>
      </c>
      <c r="AH571" t="s">
        <v>667</v>
      </c>
      <c r="AI571" t="s">
        <v>77</v>
      </c>
      <c r="AJ571" t="s">
        <v>750</v>
      </c>
      <c r="AK571" t="s">
        <v>751</v>
      </c>
      <c r="AL571" t="s">
        <v>752</v>
      </c>
      <c r="AM571" t="s">
        <v>753</v>
      </c>
      <c r="AN571" t="s">
        <v>222</v>
      </c>
      <c r="AO571" t="s">
        <v>673</v>
      </c>
      <c r="AP571" t="s">
        <v>754</v>
      </c>
      <c r="AQ571" t="s">
        <v>84</v>
      </c>
      <c r="AR571">
        <v>-31.437823000000002</v>
      </c>
      <c r="AS571">
        <v>152.48612</v>
      </c>
      <c r="AT571" t="s">
        <v>225</v>
      </c>
      <c r="AU571" t="s">
        <v>673</v>
      </c>
      <c r="AV571" t="s">
        <v>51</v>
      </c>
      <c r="AW571" s="1">
        <v>43522</v>
      </c>
    </row>
    <row r="572" spans="1:49" x14ac:dyDescent="0.35">
      <c r="A572">
        <v>2428</v>
      </c>
      <c r="B572">
        <v>9661</v>
      </c>
      <c r="C572" t="s">
        <v>4094</v>
      </c>
      <c r="D572" t="s">
        <v>4095</v>
      </c>
      <c r="E572" t="str">
        <f>TRIM(PROPER(F572))</f>
        <v>Lowanna</v>
      </c>
      <c r="F572" t="s">
        <v>4096</v>
      </c>
      <c r="G572">
        <v>2450</v>
      </c>
      <c r="H572" t="s">
        <v>4097</v>
      </c>
      <c r="I572" t="s">
        <v>4098</v>
      </c>
      <c r="J572" t="s">
        <v>4099</v>
      </c>
      <c r="K572">
        <f>IF(ISBLANK(L572),0,L572)</f>
        <v>25</v>
      </c>
      <c r="L572">
        <v>25</v>
      </c>
      <c r="M572">
        <f>IF(ISBLANK(N572),0,N572)</f>
        <v>40</v>
      </c>
      <c r="N572">
        <v>40</v>
      </c>
      <c r="O572">
        <f>IF(ISBLANK(P572),0,P572)</f>
        <v>0</v>
      </c>
      <c r="P572">
        <v>0</v>
      </c>
      <c r="Q572">
        <f>IF(ISBLANK(R572),0,R572)</f>
        <v>719</v>
      </c>
      <c r="R572">
        <v>719</v>
      </c>
      <c r="S572" t="s">
        <v>49</v>
      </c>
      <c r="T572" t="s">
        <v>50</v>
      </c>
      <c r="U572" t="s">
        <v>51</v>
      </c>
      <c r="V572" t="s">
        <v>52</v>
      </c>
      <c r="W572" t="s">
        <v>53</v>
      </c>
      <c r="Y572" t="s">
        <v>51</v>
      </c>
      <c r="Z572" t="s">
        <v>51</v>
      </c>
      <c r="AA572" t="s">
        <v>51</v>
      </c>
      <c r="AB572" t="s">
        <v>54</v>
      </c>
      <c r="AC572" t="s">
        <v>51</v>
      </c>
      <c r="AD572" s="6" t="str">
        <f>TEXT(AE572,"yyyy-mm-dd")</f>
        <v>1912-09-01</v>
      </c>
      <c r="AE572" s="5">
        <v>4628</v>
      </c>
      <c r="AF572" t="s">
        <v>820</v>
      </c>
      <c r="AG572" t="s">
        <v>820</v>
      </c>
      <c r="AH572" t="s">
        <v>217</v>
      </c>
      <c r="AI572" t="s">
        <v>77</v>
      </c>
      <c r="AJ572" t="s">
        <v>820</v>
      </c>
      <c r="AK572" t="s">
        <v>820</v>
      </c>
      <c r="AL572" t="s">
        <v>821</v>
      </c>
      <c r="AM572" t="s">
        <v>822</v>
      </c>
      <c r="AN572" t="s">
        <v>222</v>
      </c>
      <c r="AO572" t="s">
        <v>673</v>
      </c>
      <c r="AP572" t="s">
        <v>754</v>
      </c>
      <c r="AQ572" t="s">
        <v>113</v>
      </c>
      <c r="AR572">
        <v>-30.20722</v>
      </c>
      <c r="AS572">
        <v>152.899923</v>
      </c>
      <c r="AT572" t="s">
        <v>225</v>
      </c>
      <c r="AU572" t="s">
        <v>685</v>
      </c>
      <c r="AV572" t="s">
        <v>51</v>
      </c>
      <c r="AW572" s="1">
        <v>43522</v>
      </c>
    </row>
    <row r="573" spans="1:49" x14ac:dyDescent="0.35">
      <c r="A573">
        <v>2429</v>
      </c>
      <c r="B573">
        <v>10468</v>
      </c>
      <c r="C573" t="s">
        <v>4100</v>
      </c>
      <c r="D573" t="s">
        <v>4101</v>
      </c>
      <c r="E573" t="str">
        <f>TRIM(PROPER(F573))</f>
        <v>Lowesdale</v>
      </c>
      <c r="F573" t="s">
        <v>4102</v>
      </c>
      <c r="G573">
        <v>2646</v>
      </c>
      <c r="H573" t="s">
        <v>4103</v>
      </c>
      <c r="I573" t="s">
        <v>4104</v>
      </c>
      <c r="J573" t="s">
        <v>4105</v>
      </c>
      <c r="K573">
        <f>IF(ISBLANK(L573),0,L573)</f>
        <v>24</v>
      </c>
      <c r="L573">
        <v>24</v>
      </c>
      <c r="M573">
        <f>IF(ISBLANK(N573),0,N573)</f>
        <v>0</v>
      </c>
      <c r="N573">
        <v>0</v>
      </c>
      <c r="O573">
        <f>IF(ISBLANK(P573),0,P573)</f>
        <v>0</v>
      </c>
      <c r="P573">
        <v>0</v>
      </c>
      <c r="Q573">
        <f>IF(ISBLANK(R573),0,R573)</f>
        <v>1058</v>
      </c>
      <c r="R573">
        <v>1058</v>
      </c>
      <c r="S573" t="s">
        <v>49</v>
      </c>
      <c r="T573" t="s">
        <v>50</v>
      </c>
      <c r="U573" t="s">
        <v>51</v>
      </c>
      <c r="V573" t="s">
        <v>52</v>
      </c>
      <c r="W573" t="s">
        <v>53</v>
      </c>
      <c r="Y573" t="s">
        <v>51</v>
      </c>
      <c r="Z573" t="s">
        <v>51</v>
      </c>
      <c r="AA573" t="s">
        <v>51</v>
      </c>
      <c r="AB573" t="s">
        <v>54</v>
      </c>
      <c r="AC573" t="s">
        <v>51</v>
      </c>
      <c r="AD573" s="6" t="str">
        <f>TEXT(AE573,"yyyy-mm-dd")</f>
        <v>1882-01-01</v>
      </c>
      <c r="AE573" s="5" t="s">
        <v>471</v>
      </c>
      <c r="AF573" t="s">
        <v>1261</v>
      </c>
      <c r="AG573" t="s">
        <v>183</v>
      </c>
      <c r="AH573" t="s">
        <v>184</v>
      </c>
      <c r="AI573" t="s">
        <v>106</v>
      </c>
      <c r="AJ573" t="s">
        <v>260</v>
      </c>
      <c r="AK573" t="s">
        <v>183</v>
      </c>
      <c r="AL573" t="s">
        <v>185</v>
      </c>
      <c r="AM573" t="s">
        <v>186</v>
      </c>
      <c r="AN573" t="s">
        <v>140</v>
      </c>
      <c r="AO573" t="s">
        <v>141</v>
      </c>
      <c r="AP573" t="s">
        <v>298</v>
      </c>
      <c r="AQ573" t="s">
        <v>84</v>
      </c>
      <c r="AR573">
        <v>-35.856228999999999</v>
      </c>
      <c r="AS573">
        <v>146.368662</v>
      </c>
      <c r="AT573" t="s">
        <v>111</v>
      </c>
      <c r="AU573" t="s">
        <v>187</v>
      </c>
      <c r="AV573" t="s">
        <v>51</v>
      </c>
      <c r="AW573" s="1">
        <v>43522</v>
      </c>
    </row>
    <row r="574" spans="1:49" x14ac:dyDescent="0.35">
      <c r="A574">
        <v>2431</v>
      </c>
      <c r="B574">
        <v>5331</v>
      </c>
      <c r="C574" t="s">
        <v>4106</v>
      </c>
      <c r="D574" t="s">
        <v>4107</v>
      </c>
      <c r="E574" t="str">
        <f>TRIM(PROPER(F574))</f>
        <v>Luddenham</v>
      </c>
      <c r="F574" t="s">
        <v>4108</v>
      </c>
      <c r="G574">
        <v>2745</v>
      </c>
      <c r="H574" t="s">
        <v>4109</v>
      </c>
      <c r="I574" t="s">
        <v>4110</v>
      </c>
      <c r="J574" t="s">
        <v>4111</v>
      </c>
      <c r="K574">
        <f>IF(ISBLANK(L574),0,L574)</f>
        <v>94</v>
      </c>
      <c r="L574">
        <v>94</v>
      </c>
      <c r="M574">
        <f>IF(ISBLANK(N574),0,N574)</f>
        <v>10</v>
      </c>
      <c r="N574">
        <v>10</v>
      </c>
      <c r="O574">
        <f>IF(ISBLANK(P574),0,P574)</f>
        <v>13</v>
      </c>
      <c r="P574">
        <v>13</v>
      </c>
      <c r="Q574">
        <f>IF(ISBLANK(R574),0,R574)</f>
        <v>955</v>
      </c>
      <c r="R574">
        <v>955</v>
      </c>
      <c r="S574" t="s">
        <v>49</v>
      </c>
      <c r="T574" t="s">
        <v>50</v>
      </c>
      <c r="U574" t="s">
        <v>51</v>
      </c>
      <c r="V574" t="s">
        <v>52</v>
      </c>
      <c r="W574" t="s">
        <v>53</v>
      </c>
      <c r="Y574" t="s">
        <v>51</v>
      </c>
      <c r="Z574" t="s">
        <v>51</v>
      </c>
      <c r="AA574" t="s">
        <v>51</v>
      </c>
      <c r="AB574" t="s">
        <v>54</v>
      </c>
      <c r="AC574" t="s">
        <v>51</v>
      </c>
      <c r="AD574" s="6" t="str">
        <f>TEXT(AE574,"yyyy-mm-dd")</f>
        <v>1860-11-01</v>
      </c>
      <c r="AE574" s="5" t="s">
        <v>4112</v>
      </c>
      <c r="AF574" t="s">
        <v>423</v>
      </c>
      <c r="AG574" t="s">
        <v>261</v>
      </c>
      <c r="AH574" t="s">
        <v>260</v>
      </c>
      <c r="AI574" t="s">
        <v>154</v>
      </c>
      <c r="AJ574" t="s">
        <v>1392</v>
      </c>
      <c r="AK574" t="s">
        <v>425</v>
      </c>
      <c r="AL574" t="s">
        <v>426</v>
      </c>
      <c r="AM574" t="s">
        <v>427</v>
      </c>
      <c r="AN574" t="s">
        <v>265</v>
      </c>
      <c r="AO574" t="s">
        <v>265</v>
      </c>
      <c r="AP574" t="s">
        <v>997</v>
      </c>
      <c r="AQ574" t="s">
        <v>84</v>
      </c>
      <c r="AR574">
        <v>-33.881331000000003</v>
      </c>
      <c r="AS574">
        <v>150.69152299999999</v>
      </c>
      <c r="AT574" t="s">
        <v>395</v>
      </c>
      <c r="AU574" t="s">
        <v>1048</v>
      </c>
      <c r="AV574" t="s">
        <v>51</v>
      </c>
      <c r="AW574" s="1">
        <v>43522</v>
      </c>
    </row>
    <row r="575" spans="1:49" x14ac:dyDescent="0.35">
      <c r="A575">
        <v>2432</v>
      </c>
      <c r="B575">
        <v>11077</v>
      </c>
      <c r="C575" t="s">
        <v>4113</v>
      </c>
      <c r="D575" t="s">
        <v>4114</v>
      </c>
      <c r="E575" t="str">
        <f>TRIM(PROPER(F575))</f>
        <v>Lue</v>
      </c>
      <c r="F575" t="s">
        <v>4115</v>
      </c>
      <c r="G575">
        <v>2850</v>
      </c>
      <c r="H575" t="s">
        <v>4116</v>
      </c>
      <c r="I575" t="s">
        <v>4117</v>
      </c>
      <c r="J575" t="s">
        <v>4118</v>
      </c>
      <c r="K575">
        <f>IF(ISBLANK(L575),0,L575)</f>
        <v>17</v>
      </c>
      <c r="L575">
        <v>17</v>
      </c>
      <c r="M575">
        <f>IF(ISBLANK(N575),0,N575)</f>
        <v>0</v>
      </c>
      <c r="O575">
        <f>IF(ISBLANK(P575),0,P575)</f>
        <v>0</v>
      </c>
      <c r="Q575">
        <f>IF(ISBLANK(R575),0,R575)</f>
        <v>950</v>
      </c>
      <c r="R575">
        <v>950</v>
      </c>
      <c r="S575" t="s">
        <v>49</v>
      </c>
      <c r="T575" t="s">
        <v>50</v>
      </c>
      <c r="U575" t="s">
        <v>51</v>
      </c>
      <c r="V575" t="s">
        <v>52</v>
      </c>
      <c r="W575" t="s">
        <v>53</v>
      </c>
      <c r="Y575" t="s">
        <v>51</v>
      </c>
      <c r="Z575" t="s">
        <v>51</v>
      </c>
      <c r="AA575" t="s">
        <v>51</v>
      </c>
      <c r="AB575" t="s">
        <v>54</v>
      </c>
      <c r="AC575" t="s">
        <v>51</v>
      </c>
      <c r="AD575" s="6" t="str">
        <f>TEXT(AE575,"yyyy-mm-dd")</f>
        <v>1871-04-01</v>
      </c>
      <c r="AE575" s="5" t="s">
        <v>1441</v>
      </c>
      <c r="AF575" t="s">
        <v>3042</v>
      </c>
      <c r="AG575" t="s">
        <v>508</v>
      </c>
      <c r="AH575" t="s">
        <v>718</v>
      </c>
      <c r="AI575" t="s">
        <v>106</v>
      </c>
      <c r="AJ575" t="s">
        <v>1675</v>
      </c>
      <c r="AK575" t="s">
        <v>717</v>
      </c>
      <c r="AL575" t="s">
        <v>719</v>
      </c>
      <c r="AM575" t="s">
        <v>720</v>
      </c>
      <c r="AN575" t="s">
        <v>140</v>
      </c>
      <c r="AO575" t="s">
        <v>512</v>
      </c>
      <c r="AP575" t="s">
        <v>591</v>
      </c>
      <c r="AQ575" t="s">
        <v>113</v>
      </c>
      <c r="AR575">
        <v>-32.656339000000003</v>
      </c>
      <c r="AS575">
        <v>149.844616</v>
      </c>
      <c r="AT575" t="s">
        <v>174</v>
      </c>
      <c r="AU575" t="s">
        <v>631</v>
      </c>
      <c r="AV575" t="s">
        <v>51</v>
      </c>
      <c r="AW575" s="1">
        <v>43522</v>
      </c>
    </row>
    <row r="576" spans="1:49" x14ac:dyDescent="0.35">
      <c r="A576">
        <v>2436</v>
      </c>
      <c r="B576">
        <v>10993</v>
      </c>
      <c r="C576" t="s">
        <v>4119</v>
      </c>
      <c r="D576" t="s">
        <v>4120</v>
      </c>
      <c r="E576" t="str">
        <f>TRIM(PROPER(F576))</f>
        <v>Lyndhurst</v>
      </c>
      <c r="F576" t="s">
        <v>4121</v>
      </c>
      <c r="G576">
        <v>2797</v>
      </c>
      <c r="H576" t="s">
        <v>4122</v>
      </c>
      <c r="I576" t="s">
        <v>4123</v>
      </c>
      <c r="J576" t="s">
        <v>4124</v>
      </c>
      <c r="K576">
        <f>IF(ISBLANK(L576),0,L576)</f>
        <v>19</v>
      </c>
      <c r="L576">
        <v>19</v>
      </c>
      <c r="M576">
        <f>IF(ISBLANK(N576),0,N576)</f>
        <v>0</v>
      </c>
      <c r="O576">
        <f>IF(ISBLANK(P576),0,P576)</f>
        <v>0</v>
      </c>
      <c r="P576">
        <v>0</v>
      </c>
      <c r="Q576">
        <f>IF(ISBLANK(R576),0,R576)</f>
        <v>903</v>
      </c>
      <c r="R576">
        <v>903</v>
      </c>
      <c r="S576" t="s">
        <v>49</v>
      </c>
      <c r="T576" t="s">
        <v>50</v>
      </c>
      <c r="U576" t="s">
        <v>51</v>
      </c>
      <c r="V576" t="s">
        <v>52</v>
      </c>
      <c r="W576" t="s">
        <v>53</v>
      </c>
      <c r="Y576" t="s">
        <v>51</v>
      </c>
      <c r="Z576" t="s">
        <v>51</v>
      </c>
      <c r="AA576" t="s">
        <v>51</v>
      </c>
      <c r="AB576" t="s">
        <v>54</v>
      </c>
      <c r="AC576" t="s">
        <v>51</v>
      </c>
      <c r="AD576" s="6" t="str">
        <f>TEXT(AE576,"yyyy-mm-dd")</f>
        <v>1889-04-01</v>
      </c>
      <c r="AE576" s="5" t="s">
        <v>499</v>
      </c>
      <c r="AF576" t="s">
        <v>1109</v>
      </c>
      <c r="AG576" t="s">
        <v>717</v>
      </c>
      <c r="AH576" t="s">
        <v>718</v>
      </c>
      <c r="AI576" t="s">
        <v>106</v>
      </c>
      <c r="AJ576" t="s">
        <v>1711</v>
      </c>
      <c r="AK576" t="s">
        <v>740</v>
      </c>
      <c r="AL576" t="s">
        <v>1649</v>
      </c>
      <c r="AM576" t="s">
        <v>1650</v>
      </c>
      <c r="AN576" t="s">
        <v>140</v>
      </c>
      <c r="AO576" t="s">
        <v>512</v>
      </c>
      <c r="AP576" t="s">
        <v>513</v>
      </c>
      <c r="AQ576" t="s">
        <v>113</v>
      </c>
      <c r="AR576">
        <v>-33.673265999999998</v>
      </c>
      <c r="AS576">
        <v>149.04491400000001</v>
      </c>
      <c r="AT576" t="s">
        <v>174</v>
      </c>
      <c r="AU576" t="s">
        <v>631</v>
      </c>
      <c r="AV576" t="s">
        <v>51</v>
      </c>
      <c r="AW576" s="1">
        <v>43522</v>
      </c>
    </row>
    <row r="577" spans="1:49" x14ac:dyDescent="0.35">
      <c r="A577">
        <v>2439</v>
      </c>
      <c r="B577">
        <v>8696</v>
      </c>
      <c r="C577" t="s">
        <v>4125</v>
      </c>
      <c r="D577" t="s">
        <v>4126</v>
      </c>
      <c r="E577" t="str">
        <f>TRIM(PROPER(F577))</f>
        <v>Central Macdonald</v>
      </c>
      <c r="F577" t="s">
        <v>4127</v>
      </c>
      <c r="G577">
        <v>2775</v>
      </c>
      <c r="H577" t="s">
        <v>4128</v>
      </c>
      <c r="I577" t="s">
        <v>4129</v>
      </c>
      <c r="J577" t="s">
        <v>4130</v>
      </c>
      <c r="K577">
        <f>IF(ISBLANK(L577),0,L577)</f>
        <v>15</v>
      </c>
      <c r="L577">
        <v>15</v>
      </c>
      <c r="M577">
        <f>IF(ISBLANK(N577),0,N577)</f>
        <v>0</v>
      </c>
      <c r="O577">
        <f>IF(ISBLANK(P577),0,P577)</f>
        <v>0</v>
      </c>
      <c r="Q577">
        <f>IF(ISBLANK(R577),0,R577)</f>
        <v>1012</v>
      </c>
      <c r="R577">
        <v>1012</v>
      </c>
      <c r="S577" t="s">
        <v>49</v>
      </c>
      <c r="T577" t="s">
        <v>50</v>
      </c>
      <c r="U577" t="s">
        <v>51</v>
      </c>
      <c r="V577" t="s">
        <v>52</v>
      </c>
      <c r="W577" t="s">
        <v>53</v>
      </c>
      <c r="Y577" t="s">
        <v>51</v>
      </c>
      <c r="Z577" t="s">
        <v>51</v>
      </c>
      <c r="AA577" t="s">
        <v>51</v>
      </c>
      <c r="AB577" t="s">
        <v>54</v>
      </c>
      <c r="AC577" t="s">
        <v>51</v>
      </c>
      <c r="AD577" s="6" t="str">
        <f>TEXT(AE577,"yyyy-mm-dd")</f>
        <v>1850-02-01</v>
      </c>
      <c r="AE577" s="5" t="s">
        <v>4131</v>
      </c>
      <c r="AF577" t="s">
        <v>994</v>
      </c>
      <c r="AG577" t="s">
        <v>994</v>
      </c>
      <c r="AH577" t="s">
        <v>995</v>
      </c>
      <c r="AI577" t="s">
        <v>95</v>
      </c>
      <c r="AJ577" t="s">
        <v>277</v>
      </c>
      <c r="AK577" t="s">
        <v>278</v>
      </c>
      <c r="AL577" t="s">
        <v>279</v>
      </c>
      <c r="AM577" t="s">
        <v>280</v>
      </c>
      <c r="AN577" t="s">
        <v>394</v>
      </c>
      <c r="AO577" t="s">
        <v>996</v>
      </c>
      <c r="AP577" t="s">
        <v>997</v>
      </c>
      <c r="AQ577" t="s">
        <v>84</v>
      </c>
      <c r="AR577">
        <v>-33.321271000000003</v>
      </c>
      <c r="AS577">
        <v>150.971993</v>
      </c>
      <c r="AT577" t="s">
        <v>395</v>
      </c>
      <c r="AU577" t="s">
        <v>283</v>
      </c>
      <c r="AV577" t="s">
        <v>51</v>
      </c>
      <c r="AW577" s="1">
        <v>43522</v>
      </c>
    </row>
    <row r="578" spans="1:49" x14ac:dyDescent="0.35">
      <c r="A578">
        <v>2444</v>
      </c>
      <c r="B578">
        <v>9650</v>
      </c>
      <c r="C578" t="s">
        <v>4132</v>
      </c>
      <c r="D578" t="s">
        <v>4133</v>
      </c>
      <c r="E578" t="str">
        <f>TRIM(PROPER(F578))</f>
        <v>Macksville</v>
      </c>
      <c r="F578" t="s">
        <v>4134</v>
      </c>
      <c r="G578">
        <v>2447</v>
      </c>
      <c r="H578" t="s">
        <v>4135</v>
      </c>
      <c r="I578" t="s">
        <v>4136</v>
      </c>
      <c r="J578" t="s">
        <v>4137</v>
      </c>
      <c r="K578">
        <f>IF(ISBLANK(L578),0,L578)</f>
        <v>338</v>
      </c>
      <c r="L578">
        <v>338</v>
      </c>
      <c r="M578">
        <f>IF(ISBLANK(N578),0,N578)</f>
        <v>18</v>
      </c>
      <c r="N578">
        <v>18</v>
      </c>
      <c r="O578">
        <f>IF(ISBLANK(P578),0,P578)</f>
        <v>0</v>
      </c>
      <c r="Q578">
        <f>IF(ISBLANK(R578),0,R578)</f>
        <v>910</v>
      </c>
      <c r="R578">
        <v>910</v>
      </c>
      <c r="S578" t="s">
        <v>49</v>
      </c>
      <c r="T578" t="s">
        <v>50</v>
      </c>
      <c r="U578" t="s">
        <v>51</v>
      </c>
      <c r="V578" t="s">
        <v>52</v>
      </c>
      <c r="W578" t="s">
        <v>53</v>
      </c>
      <c r="Y578" t="s">
        <v>51</v>
      </c>
      <c r="Z578" t="s">
        <v>51</v>
      </c>
      <c r="AA578" t="s">
        <v>51</v>
      </c>
      <c r="AB578" t="s">
        <v>54</v>
      </c>
      <c r="AC578" t="s">
        <v>51</v>
      </c>
      <c r="AD578" s="6" t="str">
        <f>TEXT(AE578,"yyyy-mm-dd")</f>
        <v>1875-04-01</v>
      </c>
      <c r="AE578" s="5" t="s">
        <v>4138</v>
      </c>
      <c r="AF578" t="s">
        <v>1326</v>
      </c>
      <c r="AG578" t="s">
        <v>749</v>
      </c>
      <c r="AH578" t="s">
        <v>799</v>
      </c>
      <c r="AI578" t="s">
        <v>77</v>
      </c>
      <c r="AJ578" t="s">
        <v>819</v>
      </c>
      <c r="AK578" t="s">
        <v>820</v>
      </c>
      <c r="AL578" t="s">
        <v>821</v>
      </c>
      <c r="AM578" t="s">
        <v>822</v>
      </c>
      <c r="AN578" t="s">
        <v>222</v>
      </c>
      <c r="AO578" t="s">
        <v>673</v>
      </c>
      <c r="AP578" t="s">
        <v>754</v>
      </c>
      <c r="AQ578" t="s">
        <v>113</v>
      </c>
      <c r="AR578">
        <v>-30.707763</v>
      </c>
      <c r="AS578">
        <v>152.917145</v>
      </c>
      <c r="AT578" t="s">
        <v>225</v>
      </c>
      <c r="AU578" t="s">
        <v>673</v>
      </c>
      <c r="AV578" t="s">
        <v>51</v>
      </c>
      <c r="AW578" s="1">
        <v>43522</v>
      </c>
    </row>
    <row r="579" spans="1:49" x14ac:dyDescent="0.35">
      <c r="A579">
        <v>2448</v>
      </c>
      <c r="B579">
        <v>10296</v>
      </c>
      <c r="C579" t="s">
        <v>4139</v>
      </c>
      <c r="D579" t="s">
        <v>4140</v>
      </c>
      <c r="E579" t="str">
        <f>TRIM(PROPER(F579))</f>
        <v>Maimuru</v>
      </c>
      <c r="F579" t="s">
        <v>4141</v>
      </c>
      <c r="G579">
        <v>2594</v>
      </c>
      <c r="H579" t="s">
        <v>4142</v>
      </c>
      <c r="I579" t="s">
        <v>4143</v>
      </c>
      <c r="J579" t="s">
        <v>4144</v>
      </c>
      <c r="K579">
        <f>IF(ISBLANK(L579),0,L579)</f>
        <v>17</v>
      </c>
      <c r="L579">
        <v>17</v>
      </c>
      <c r="M579">
        <f>IF(ISBLANK(N579),0,N579)</f>
        <v>0</v>
      </c>
      <c r="N579">
        <v>0</v>
      </c>
      <c r="O579">
        <f>IF(ISBLANK(P579),0,P579)</f>
        <v>0</v>
      </c>
      <c r="Q579">
        <f>IF(ISBLANK(R579),0,R579)</f>
        <v>990</v>
      </c>
      <c r="R579">
        <v>990</v>
      </c>
      <c r="S579" t="s">
        <v>49</v>
      </c>
      <c r="T579" t="s">
        <v>50</v>
      </c>
      <c r="U579" t="s">
        <v>51</v>
      </c>
      <c r="V579" t="s">
        <v>52</v>
      </c>
      <c r="W579" t="s">
        <v>53</v>
      </c>
      <c r="Y579" t="s">
        <v>51</v>
      </c>
      <c r="Z579" t="s">
        <v>51</v>
      </c>
      <c r="AA579" t="s">
        <v>51</v>
      </c>
      <c r="AB579" t="s">
        <v>54</v>
      </c>
      <c r="AC579" t="s">
        <v>51</v>
      </c>
      <c r="AD579" s="6" t="str">
        <f>TEXT(AE579,"yyyy-mm-dd")</f>
        <v>1921-03-01</v>
      </c>
      <c r="AE579" s="5">
        <v>7731</v>
      </c>
      <c r="AF579" t="s">
        <v>1254</v>
      </c>
      <c r="AG579" t="s">
        <v>293</v>
      </c>
      <c r="AH579" t="s">
        <v>143</v>
      </c>
      <c r="AI579" t="s">
        <v>106</v>
      </c>
      <c r="AJ579" t="s">
        <v>306</v>
      </c>
      <c r="AK579" t="s">
        <v>136</v>
      </c>
      <c r="AL579" t="s">
        <v>138</v>
      </c>
      <c r="AM579" t="s">
        <v>139</v>
      </c>
      <c r="AN579" t="s">
        <v>140</v>
      </c>
      <c r="AO579" t="s">
        <v>141</v>
      </c>
      <c r="AP579" t="s">
        <v>298</v>
      </c>
      <c r="AQ579" t="s">
        <v>113</v>
      </c>
      <c r="AR579">
        <v>-34.243065999999999</v>
      </c>
      <c r="AS579">
        <v>148.21431899999999</v>
      </c>
      <c r="AT579" t="s">
        <v>111</v>
      </c>
      <c r="AU579" t="s">
        <v>114</v>
      </c>
      <c r="AV579" t="s">
        <v>51</v>
      </c>
      <c r="AW579" s="1">
        <v>43522</v>
      </c>
    </row>
    <row r="580" spans="1:49" x14ac:dyDescent="0.35">
      <c r="A580">
        <v>2451</v>
      </c>
      <c r="B580">
        <v>9192</v>
      </c>
      <c r="C580" t="s">
        <v>4145</v>
      </c>
      <c r="D580" t="s">
        <v>812</v>
      </c>
      <c r="E580" t="str">
        <f>TRIM(PROPER(F580))</f>
        <v>East Maitland</v>
      </c>
      <c r="F580" t="s">
        <v>4146</v>
      </c>
      <c r="G580">
        <v>2323</v>
      </c>
      <c r="H580" t="s">
        <v>4147</v>
      </c>
      <c r="I580" t="s">
        <v>4148</v>
      </c>
      <c r="J580" t="s">
        <v>4149</v>
      </c>
      <c r="K580">
        <f>IF(ISBLANK(L580),0,L580)</f>
        <v>555</v>
      </c>
      <c r="L580">
        <v>555</v>
      </c>
      <c r="M580">
        <f>IF(ISBLANK(N580),0,N580)</f>
        <v>7</v>
      </c>
      <c r="N580">
        <v>7</v>
      </c>
      <c r="O580">
        <f>IF(ISBLANK(P580),0,P580)</f>
        <v>6</v>
      </c>
      <c r="P580">
        <v>6</v>
      </c>
      <c r="Q580">
        <f>IF(ISBLANK(R580),0,R580)</f>
        <v>974</v>
      </c>
      <c r="R580">
        <v>974</v>
      </c>
      <c r="S580" t="s">
        <v>49</v>
      </c>
      <c r="T580" t="s">
        <v>50</v>
      </c>
      <c r="U580" t="s">
        <v>51</v>
      </c>
      <c r="V580" t="s">
        <v>52</v>
      </c>
      <c r="W580" t="s">
        <v>53</v>
      </c>
      <c r="Y580" t="s">
        <v>51</v>
      </c>
      <c r="Z580" t="s">
        <v>51</v>
      </c>
      <c r="AA580" t="s">
        <v>51</v>
      </c>
      <c r="AB580" t="s">
        <v>54</v>
      </c>
      <c r="AC580" t="s">
        <v>51</v>
      </c>
      <c r="AD580" s="6" t="str">
        <f>TEXT(AE580,"yyyy-mm-dd")</f>
        <v>1858-04-01</v>
      </c>
      <c r="AE580" s="5" t="s">
        <v>1553</v>
      </c>
      <c r="AF580" t="s">
        <v>78</v>
      </c>
      <c r="AG580" t="s">
        <v>78</v>
      </c>
      <c r="AH580" t="s">
        <v>94</v>
      </c>
      <c r="AI580" t="s">
        <v>95</v>
      </c>
      <c r="AJ580" t="s">
        <v>78</v>
      </c>
      <c r="AK580" t="s">
        <v>78</v>
      </c>
      <c r="AL580" t="s">
        <v>79</v>
      </c>
      <c r="AM580" t="s">
        <v>80</v>
      </c>
      <c r="AN580" t="s">
        <v>81</v>
      </c>
      <c r="AO580" t="s">
        <v>82</v>
      </c>
      <c r="AP580" t="s">
        <v>83</v>
      </c>
      <c r="AQ580" t="s">
        <v>66</v>
      </c>
      <c r="AR580">
        <v>-32.748990999999997</v>
      </c>
      <c r="AS580">
        <v>151.58525599999999</v>
      </c>
      <c r="AT580" t="s">
        <v>85</v>
      </c>
      <c r="AU580" t="s">
        <v>86</v>
      </c>
      <c r="AV580" t="s">
        <v>51</v>
      </c>
      <c r="AW580" s="1">
        <v>43522</v>
      </c>
    </row>
    <row r="581" spans="1:49" x14ac:dyDescent="0.35">
      <c r="A581">
        <v>2454</v>
      </c>
      <c r="B581">
        <v>7568</v>
      </c>
      <c r="C581" t="s">
        <v>4150</v>
      </c>
      <c r="D581" t="s">
        <v>4151</v>
      </c>
      <c r="E581" t="str">
        <f>TRIM(PROPER(F581))</f>
        <v>Malabar</v>
      </c>
      <c r="F581" t="s">
        <v>4152</v>
      </c>
      <c r="G581">
        <v>2036</v>
      </c>
      <c r="H581" t="s">
        <v>4153</v>
      </c>
      <c r="I581" t="s">
        <v>4154</v>
      </c>
      <c r="J581" t="s">
        <v>4155</v>
      </c>
      <c r="K581">
        <f>IF(ISBLANK(L581),0,L581)</f>
        <v>300</v>
      </c>
      <c r="L581">
        <v>300</v>
      </c>
      <c r="M581">
        <f>IF(ISBLANK(N581),0,N581)</f>
        <v>4</v>
      </c>
      <c r="N581">
        <v>4</v>
      </c>
      <c r="O581">
        <f>IF(ISBLANK(P581),0,P581)</f>
        <v>26</v>
      </c>
      <c r="P581">
        <v>26</v>
      </c>
      <c r="Q581">
        <f>IF(ISBLANK(R581),0,R581)</f>
        <v>1077</v>
      </c>
      <c r="R581">
        <v>1077</v>
      </c>
      <c r="S581" t="s">
        <v>49</v>
      </c>
      <c r="T581" t="s">
        <v>50</v>
      </c>
      <c r="U581" t="s">
        <v>51</v>
      </c>
      <c r="V581" t="s">
        <v>52</v>
      </c>
      <c r="W581" t="s">
        <v>53</v>
      </c>
      <c r="Y581" t="s">
        <v>51</v>
      </c>
      <c r="Z581" t="s">
        <v>51</v>
      </c>
      <c r="AA581" t="s">
        <v>51</v>
      </c>
      <c r="AB581" t="s">
        <v>54</v>
      </c>
      <c r="AC581" t="s">
        <v>51</v>
      </c>
      <c r="AD581" s="6" t="str">
        <f>TEXT(AE581,"yyyy-mm-dd")</f>
        <v>1905-07-01</v>
      </c>
      <c r="AE581" s="5">
        <v>2009</v>
      </c>
      <c r="AF581" t="s">
        <v>2046</v>
      </c>
      <c r="AG581" t="s">
        <v>549</v>
      </c>
      <c r="AH581" t="s">
        <v>550</v>
      </c>
      <c r="AI581" t="s">
        <v>58</v>
      </c>
      <c r="AJ581" t="s">
        <v>551</v>
      </c>
      <c r="AK581" t="s">
        <v>60</v>
      </c>
      <c r="AL581" t="s">
        <v>61</v>
      </c>
      <c r="AM581" t="s">
        <v>62</v>
      </c>
      <c r="AN581" t="s">
        <v>63</v>
      </c>
      <c r="AO581" t="s">
        <v>552</v>
      </c>
      <c r="AP581" t="s">
        <v>65</v>
      </c>
      <c r="AQ581" t="s">
        <v>66</v>
      </c>
      <c r="AR581">
        <v>-33.962214000000003</v>
      </c>
      <c r="AS581">
        <v>151.248559</v>
      </c>
      <c r="AT581" t="s">
        <v>64</v>
      </c>
      <c r="AU581" t="s">
        <v>810</v>
      </c>
      <c r="AV581" t="s">
        <v>51</v>
      </c>
      <c r="AW581" s="1">
        <v>43522</v>
      </c>
    </row>
    <row r="582" spans="1:49" x14ac:dyDescent="0.35">
      <c r="A582">
        <v>2460</v>
      </c>
      <c r="B582">
        <v>10968</v>
      </c>
      <c r="C582" t="s">
        <v>4156</v>
      </c>
      <c r="D582" t="s">
        <v>4157</v>
      </c>
      <c r="E582" t="str">
        <f>TRIM(PROPER(F582))</f>
        <v>Mandurama</v>
      </c>
      <c r="F582" t="s">
        <v>4158</v>
      </c>
      <c r="G582">
        <v>2792</v>
      </c>
      <c r="H582" t="s">
        <v>4159</v>
      </c>
      <c r="I582" t="s">
        <v>4160</v>
      </c>
      <c r="J582" t="s">
        <v>4161</v>
      </c>
      <c r="K582">
        <f>IF(ISBLANK(L582),0,L582)</f>
        <v>8</v>
      </c>
      <c r="L582">
        <v>8</v>
      </c>
      <c r="M582">
        <f>IF(ISBLANK(N582),0,N582)</f>
        <v>0</v>
      </c>
      <c r="O582">
        <f>IF(ISBLANK(P582),0,P582)</f>
        <v>0</v>
      </c>
      <c r="Q582">
        <f>IF(ISBLANK(R582),0,R582)</f>
        <v>901</v>
      </c>
      <c r="R582">
        <v>901</v>
      </c>
      <c r="S582" t="s">
        <v>49</v>
      </c>
      <c r="T582" t="s">
        <v>50</v>
      </c>
      <c r="U582" t="s">
        <v>51</v>
      </c>
      <c r="V582" t="s">
        <v>52</v>
      </c>
      <c r="W582" t="s">
        <v>53</v>
      </c>
      <c r="Y582" t="s">
        <v>51</v>
      </c>
      <c r="Z582" t="s">
        <v>51</v>
      </c>
      <c r="AA582" t="s">
        <v>51</v>
      </c>
      <c r="AB582" t="s">
        <v>54</v>
      </c>
      <c r="AC582" t="s">
        <v>51</v>
      </c>
      <c r="AD582" s="6" t="str">
        <f>TEXT(AE582,"yyyy-mm-dd")</f>
        <v>1876-10-01</v>
      </c>
      <c r="AE582" s="5" t="s">
        <v>912</v>
      </c>
      <c r="AF582" t="s">
        <v>1109</v>
      </c>
      <c r="AG582" t="s">
        <v>717</v>
      </c>
      <c r="AH582" t="s">
        <v>718</v>
      </c>
      <c r="AI582" t="s">
        <v>106</v>
      </c>
      <c r="AJ582" t="s">
        <v>1711</v>
      </c>
      <c r="AK582" t="s">
        <v>740</v>
      </c>
      <c r="AL582" t="s">
        <v>1649</v>
      </c>
      <c r="AM582" t="s">
        <v>1650</v>
      </c>
      <c r="AN582" t="s">
        <v>140</v>
      </c>
      <c r="AO582" t="s">
        <v>512</v>
      </c>
      <c r="AP582" t="s">
        <v>513</v>
      </c>
      <c r="AQ582" t="s">
        <v>113</v>
      </c>
      <c r="AR582">
        <v>-33.651479999999999</v>
      </c>
      <c r="AS582">
        <v>149.06949499999999</v>
      </c>
      <c r="AT582" t="s">
        <v>174</v>
      </c>
      <c r="AU582" t="s">
        <v>631</v>
      </c>
      <c r="AV582" t="s">
        <v>51</v>
      </c>
      <c r="AW582" s="1">
        <v>43522</v>
      </c>
    </row>
    <row r="583" spans="1:49" x14ac:dyDescent="0.35">
      <c r="A583">
        <v>2464</v>
      </c>
      <c r="B583">
        <v>9822</v>
      </c>
      <c r="C583" t="s">
        <v>4162</v>
      </c>
      <c r="D583" t="s">
        <v>4163</v>
      </c>
      <c r="E583" t="str">
        <f>TRIM(PROPER(F583))</f>
        <v>Bentley</v>
      </c>
      <c r="F583" t="s">
        <v>4164</v>
      </c>
      <c r="G583">
        <v>2480</v>
      </c>
      <c r="H583" t="s">
        <v>4165</v>
      </c>
      <c r="I583" t="s">
        <v>4166</v>
      </c>
      <c r="J583" t="s">
        <v>4167</v>
      </c>
      <c r="K583">
        <f>IF(ISBLANK(L583),0,L583)</f>
        <v>39</v>
      </c>
      <c r="L583">
        <v>39</v>
      </c>
      <c r="M583">
        <f>IF(ISBLANK(N583),0,N583)</f>
        <v>21</v>
      </c>
      <c r="N583">
        <v>21</v>
      </c>
      <c r="O583">
        <f>IF(ISBLANK(P583),0,P583)</f>
        <v>0</v>
      </c>
      <c r="P583">
        <v>0</v>
      </c>
      <c r="Q583">
        <f>IF(ISBLANK(R583),0,R583)</f>
        <v>955</v>
      </c>
      <c r="R583">
        <v>955</v>
      </c>
      <c r="S583" t="s">
        <v>49</v>
      </c>
      <c r="T583" t="s">
        <v>50</v>
      </c>
      <c r="U583" t="s">
        <v>51</v>
      </c>
      <c r="V583" t="s">
        <v>52</v>
      </c>
      <c r="W583" t="s">
        <v>53</v>
      </c>
      <c r="Y583" t="s">
        <v>51</v>
      </c>
      <c r="Z583" t="s">
        <v>51</v>
      </c>
      <c r="AA583" t="s">
        <v>51</v>
      </c>
      <c r="AB583" t="s">
        <v>54</v>
      </c>
      <c r="AC583" t="s">
        <v>51</v>
      </c>
      <c r="AD583" s="6" t="str">
        <f>TEXT(AE583,"yyyy-mm-dd")</f>
        <v>1929-05-01</v>
      </c>
      <c r="AE583" s="5">
        <v>10714</v>
      </c>
      <c r="AF583" t="s">
        <v>1400</v>
      </c>
      <c r="AG583" t="s">
        <v>681</v>
      </c>
      <c r="AH583" t="s">
        <v>217</v>
      </c>
      <c r="AI583" t="s">
        <v>77</v>
      </c>
      <c r="AJ583" t="s">
        <v>680</v>
      </c>
      <c r="AK583" t="s">
        <v>682</v>
      </c>
      <c r="AL583" t="s">
        <v>683</v>
      </c>
      <c r="AM583" t="s">
        <v>684</v>
      </c>
      <c r="AN583" t="s">
        <v>222</v>
      </c>
      <c r="AO583" t="s">
        <v>223</v>
      </c>
      <c r="AP583" t="s">
        <v>224</v>
      </c>
      <c r="AQ583" t="s">
        <v>84</v>
      </c>
      <c r="AR583">
        <v>-28.749065999999999</v>
      </c>
      <c r="AS583">
        <v>153.077066</v>
      </c>
      <c r="AT583" t="s">
        <v>225</v>
      </c>
      <c r="AU583" t="s">
        <v>226</v>
      </c>
      <c r="AV583" t="s">
        <v>51</v>
      </c>
      <c r="AW583" s="1">
        <v>43522</v>
      </c>
    </row>
    <row r="584" spans="1:49" x14ac:dyDescent="0.35">
      <c r="A584">
        <v>2465</v>
      </c>
      <c r="B584">
        <v>11088</v>
      </c>
      <c r="C584" t="s">
        <v>4168</v>
      </c>
      <c r="D584" t="s">
        <v>4169</v>
      </c>
      <c r="E584" t="str">
        <f>TRIM(PROPER(F584))</f>
        <v>Manildra</v>
      </c>
      <c r="F584" t="s">
        <v>4170</v>
      </c>
      <c r="G584">
        <v>2865</v>
      </c>
      <c r="H584" t="s">
        <v>4171</v>
      </c>
      <c r="I584" t="s">
        <v>4172</v>
      </c>
      <c r="J584" t="s">
        <v>4173</v>
      </c>
      <c r="K584">
        <f>IF(ISBLANK(L584),0,L584)</f>
        <v>51</v>
      </c>
      <c r="L584">
        <v>51</v>
      </c>
      <c r="M584">
        <f>IF(ISBLANK(N584),0,N584)</f>
        <v>14</v>
      </c>
      <c r="N584">
        <v>14</v>
      </c>
      <c r="O584">
        <f>IF(ISBLANK(P584),0,P584)</f>
        <v>0</v>
      </c>
      <c r="Q584">
        <f>IF(ISBLANK(R584),0,R584)</f>
        <v>945</v>
      </c>
      <c r="R584">
        <v>945</v>
      </c>
      <c r="S584" t="s">
        <v>49</v>
      </c>
      <c r="T584" t="s">
        <v>50</v>
      </c>
      <c r="U584" t="s">
        <v>51</v>
      </c>
      <c r="V584" t="s">
        <v>52</v>
      </c>
      <c r="W584" t="s">
        <v>53</v>
      </c>
      <c r="Y584" t="s">
        <v>51</v>
      </c>
      <c r="Z584" t="s">
        <v>51</v>
      </c>
      <c r="AA584" t="s">
        <v>51</v>
      </c>
      <c r="AB584" t="s">
        <v>54</v>
      </c>
      <c r="AC584" t="s">
        <v>51</v>
      </c>
      <c r="AD584" s="6" t="str">
        <f>TEXT(AE584,"yyyy-mm-dd")</f>
        <v>1882-07-01</v>
      </c>
      <c r="AE584" s="5" t="s">
        <v>1914</v>
      </c>
      <c r="AF584" t="s">
        <v>1710</v>
      </c>
      <c r="AG584" t="s">
        <v>740</v>
      </c>
      <c r="AH584" t="s">
        <v>718</v>
      </c>
      <c r="AI584" t="s">
        <v>106</v>
      </c>
      <c r="AJ584" t="s">
        <v>1711</v>
      </c>
      <c r="AK584" t="s">
        <v>740</v>
      </c>
      <c r="AL584" t="s">
        <v>1649</v>
      </c>
      <c r="AM584" t="s">
        <v>1650</v>
      </c>
      <c r="AN584" t="s">
        <v>140</v>
      </c>
      <c r="AO584" t="s">
        <v>512</v>
      </c>
      <c r="AP584" t="s">
        <v>513</v>
      </c>
      <c r="AQ584" t="s">
        <v>113</v>
      </c>
      <c r="AR584">
        <v>-33.184213999999997</v>
      </c>
      <c r="AS584">
        <v>148.70012199999999</v>
      </c>
      <c r="AT584" t="s">
        <v>174</v>
      </c>
      <c r="AU584" t="s">
        <v>631</v>
      </c>
      <c r="AV584" t="s">
        <v>51</v>
      </c>
      <c r="AW584" s="1">
        <v>43522</v>
      </c>
    </row>
    <row r="585" spans="1:49" x14ac:dyDescent="0.35">
      <c r="A585">
        <v>2469</v>
      </c>
      <c r="B585">
        <v>7697</v>
      </c>
      <c r="C585" t="s">
        <v>4174</v>
      </c>
      <c r="D585" t="s">
        <v>4175</v>
      </c>
      <c r="E585" t="str">
        <f>TRIM(PROPER(F585))</f>
        <v>Balgowlah</v>
      </c>
      <c r="F585" t="s">
        <v>4176</v>
      </c>
      <c r="G585">
        <v>2093</v>
      </c>
      <c r="H585" t="s">
        <v>4177</v>
      </c>
      <c r="I585" t="s">
        <v>4178</v>
      </c>
      <c r="J585" t="s">
        <v>4179</v>
      </c>
      <c r="K585">
        <f>IF(ISBLANK(L585),0,L585)</f>
        <v>866</v>
      </c>
      <c r="L585">
        <v>866</v>
      </c>
      <c r="M585">
        <f>IF(ISBLANK(N585),0,N585)</f>
        <v>1</v>
      </c>
      <c r="N585">
        <v>1</v>
      </c>
      <c r="O585">
        <f>IF(ISBLANK(P585),0,P585)</f>
        <v>22</v>
      </c>
      <c r="P585">
        <v>22</v>
      </c>
      <c r="Q585">
        <f>IF(ISBLANK(R585),0,R585)</f>
        <v>1146</v>
      </c>
      <c r="R585">
        <v>1146</v>
      </c>
      <c r="S585" t="s">
        <v>49</v>
      </c>
      <c r="T585" t="s">
        <v>50</v>
      </c>
      <c r="U585" t="s">
        <v>51</v>
      </c>
      <c r="V585" t="s">
        <v>52</v>
      </c>
      <c r="W585" t="s">
        <v>53</v>
      </c>
      <c r="Y585" t="s">
        <v>51</v>
      </c>
      <c r="Z585" t="s">
        <v>51</v>
      </c>
      <c r="AA585" t="s">
        <v>51</v>
      </c>
      <c r="AB585" t="s">
        <v>54</v>
      </c>
      <c r="AC585" t="s">
        <v>51</v>
      </c>
      <c r="AD585" s="6" t="str">
        <f>TEXT(AE585,"yyyy-mm-dd")</f>
        <v>1922-07-01</v>
      </c>
      <c r="AE585" s="5">
        <v>8218</v>
      </c>
      <c r="AF585" t="s">
        <v>485</v>
      </c>
      <c r="AG585" t="s">
        <v>486</v>
      </c>
      <c r="AH585" t="s">
        <v>487</v>
      </c>
      <c r="AI585" t="s">
        <v>282</v>
      </c>
      <c r="AJ585" t="s">
        <v>488</v>
      </c>
      <c r="AK585" t="s">
        <v>489</v>
      </c>
      <c r="AL585" t="s">
        <v>490</v>
      </c>
      <c r="AM585" t="s">
        <v>491</v>
      </c>
      <c r="AN585" t="s">
        <v>63</v>
      </c>
      <c r="AO585" t="s">
        <v>281</v>
      </c>
      <c r="AP585" t="s">
        <v>282</v>
      </c>
      <c r="AQ585" t="s">
        <v>66</v>
      </c>
      <c r="AR585">
        <v>-33.791874999999997</v>
      </c>
      <c r="AS585">
        <v>151.268753</v>
      </c>
      <c r="AT585" t="s">
        <v>281</v>
      </c>
      <c r="AU585" t="s">
        <v>492</v>
      </c>
      <c r="AV585" t="s">
        <v>51</v>
      </c>
      <c r="AW585" s="1">
        <v>43522</v>
      </c>
    </row>
    <row r="586" spans="1:49" x14ac:dyDescent="0.35">
      <c r="A586">
        <v>2472</v>
      </c>
      <c r="B586">
        <v>10783</v>
      </c>
      <c r="C586" t="s">
        <v>4180</v>
      </c>
      <c r="D586" t="s">
        <v>4181</v>
      </c>
      <c r="E586" t="str">
        <f>TRIM(PROPER(F586))</f>
        <v>Maraylya</v>
      </c>
      <c r="F586" t="s">
        <v>4182</v>
      </c>
      <c r="G586">
        <v>2765</v>
      </c>
      <c r="H586" t="s">
        <v>4183</v>
      </c>
      <c r="I586" t="s">
        <v>4184</v>
      </c>
      <c r="J586" t="s">
        <v>4185</v>
      </c>
      <c r="K586">
        <f>IF(ISBLANK(L586),0,L586)</f>
        <v>103</v>
      </c>
      <c r="L586">
        <v>103</v>
      </c>
      <c r="M586">
        <f>IF(ISBLANK(N586),0,N586)</f>
        <v>0</v>
      </c>
      <c r="O586">
        <f>IF(ISBLANK(P586),0,P586)</f>
        <v>0</v>
      </c>
      <c r="Q586">
        <f>IF(ISBLANK(R586),0,R586)</f>
        <v>1031</v>
      </c>
      <c r="R586">
        <v>1031</v>
      </c>
      <c r="S586" t="s">
        <v>49</v>
      </c>
      <c r="T586" t="s">
        <v>50</v>
      </c>
      <c r="U586" t="s">
        <v>51</v>
      </c>
      <c r="V586" t="s">
        <v>52</v>
      </c>
      <c r="W586" t="s">
        <v>53</v>
      </c>
      <c r="Y586" t="s">
        <v>51</v>
      </c>
      <c r="Z586" t="s">
        <v>51</v>
      </c>
      <c r="AA586" t="s">
        <v>51</v>
      </c>
      <c r="AB586" t="s">
        <v>54</v>
      </c>
      <c r="AC586" t="s">
        <v>51</v>
      </c>
      <c r="AD586" s="6" t="str">
        <f>TEXT(AE586,"yyyy-mm-dd")</f>
        <v>1868-11-01</v>
      </c>
      <c r="AE586" s="5" t="s">
        <v>3402</v>
      </c>
      <c r="AF586" t="s">
        <v>994</v>
      </c>
      <c r="AG586" t="s">
        <v>994</v>
      </c>
      <c r="AH586" t="s">
        <v>995</v>
      </c>
      <c r="AI586" t="s">
        <v>95</v>
      </c>
      <c r="AJ586" t="s">
        <v>277</v>
      </c>
      <c r="AK586" t="s">
        <v>278</v>
      </c>
      <c r="AL586" t="s">
        <v>279</v>
      </c>
      <c r="AM586" t="s">
        <v>280</v>
      </c>
      <c r="AN586" t="s">
        <v>394</v>
      </c>
      <c r="AO586" t="s">
        <v>996</v>
      </c>
      <c r="AP586" t="s">
        <v>997</v>
      </c>
      <c r="AQ586" t="s">
        <v>84</v>
      </c>
      <c r="AR586">
        <v>-33.592680999999999</v>
      </c>
      <c r="AS586">
        <v>150.91626400000001</v>
      </c>
      <c r="AT586" t="s">
        <v>395</v>
      </c>
      <c r="AU586" t="s">
        <v>283</v>
      </c>
      <c r="AV586" t="s">
        <v>51</v>
      </c>
      <c r="AW586" s="1">
        <v>43522</v>
      </c>
    </row>
    <row r="587" spans="1:49" x14ac:dyDescent="0.35">
      <c r="A587">
        <v>2476</v>
      </c>
      <c r="B587">
        <v>8959</v>
      </c>
      <c r="C587" t="s">
        <v>4186</v>
      </c>
      <c r="D587" t="s">
        <v>4187</v>
      </c>
      <c r="E587" t="str">
        <f>TRIM(PROPER(F587))</f>
        <v>Pelican</v>
      </c>
      <c r="F587" t="s">
        <v>4188</v>
      </c>
      <c r="G587">
        <v>2281</v>
      </c>
      <c r="H587" t="s">
        <v>4189</v>
      </c>
      <c r="I587" t="s">
        <v>4190</v>
      </c>
      <c r="J587" t="s">
        <v>4191</v>
      </c>
      <c r="K587">
        <f>IF(ISBLANK(L587),0,L587)</f>
        <v>60</v>
      </c>
      <c r="L587">
        <v>60</v>
      </c>
      <c r="M587">
        <f>IF(ISBLANK(N587),0,N587)</f>
        <v>18</v>
      </c>
      <c r="N587">
        <v>18</v>
      </c>
      <c r="O587">
        <f>IF(ISBLANK(P587),0,P587)</f>
        <v>0</v>
      </c>
      <c r="Q587">
        <f>IF(ISBLANK(R587),0,R587)</f>
        <v>953</v>
      </c>
      <c r="R587">
        <v>953</v>
      </c>
      <c r="S587" t="s">
        <v>49</v>
      </c>
      <c r="T587" t="s">
        <v>50</v>
      </c>
      <c r="U587" t="s">
        <v>51</v>
      </c>
      <c r="V587" t="s">
        <v>52</v>
      </c>
      <c r="W587" t="s">
        <v>53</v>
      </c>
      <c r="Y587" t="s">
        <v>51</v>
      </c>
      <c r="Z587" t="s">
        <v>51</v>
      </c>
      <c r="AA587" t="s">
        <v>51</v>
      </c>
      <c r="AB587" t="s">
        <v>54</v>
      </c>
      <c r="AC587" t="s">
        <v>51</v>
      </c>
      <c r="AD587" s="6" t="str">
        <f>TEXT(AE587,"yyyy-mm-dd")</f>
        <v>1938-01-01</v>
      </c>
      <c r="AE587" s="5">
        <v>13881</v>
      </c>
      <c r="AF587" t="s">
        <v>459</v>
      </c>
      <c r="AG587" t="s">
        <v>837</v>
      </c>
      <c r="AH587" t="s">
        <v>838</v>
      </c>
      <c r="AI587" t="s">
        <v>95</v>
      </c>
      <c r="AJ587" t="s">
        <v>839</v>
      </c>
      <c r="AK587" t="s">
        <v>124</v>
      </c>
      <c r="AL587" t="s">
        <v>125</v>
      </c>
      <c r="AM587" t="s">
        <v>126</v>
      </c>
      <c r="AN587" t="s">
        <v>81</v>
      </c>
      <c r="AO587" t="s">
        <v>82</v>
      </c>
      <c r="AP587" t="s">
        <v>83</v>
      </c>
      <c r="AQ587" t="s">
        <v>66</v>
      </c>
      <c r="AR587">
        <v>-33.074333000000003</v>
      </c>
      <c r="AS587">
        <v>151.648248</v>
      </c>
      <c r="AT587" t="s">
        <v>85</v>
      </c>
      <c r="AU587" t="s">
        <v>127</v>
      </c>
      <c r="AV587" t="s">
        <v>51</v>
      </c>
      <c r="AW587" s="1">
        <v>43522</v>
      </c>
    </row>
    <row r="588" spans="1:49" x14ac:dyDescent="0.35">
      <c r="A588">
        <v>2480</v>
      </c>
      <c r="B588">
        <v>10747</v>
      </c>
      <c r="C588" t="s">
        <v>4192</v>
      </c>
      <c r="D588" t="s">
        <v>4193</v>
      </c>
      <c r="E588" t="str">
        <f>TRIM(PROPER(F588))</f>
        <v>Maroota</v>
      </c>
      <c r="F588" t="s">
        <v>4194</v>
      </c>
      <c r="G588">
        <v>2756</v>
      </c>
      <c r="H588" t="s">
        <v>4195</v>
      </c>
      <c r="I588" t="s">
        <v>4196</v>
      </c>
      <c r="J588" t="s">
        <v>4197</v>
      </c>
      <c r="K588">
        <f>IF(ISBLANK(L588),0,L588)</f>
        <v>31</v>
      </c>
      <c r="L588">
        <v>31</v>
      </c>
      <c r="M588">
        <f>IF(ISBLANK(N588),0,N588)</f>
        <v>0</v>
      </c>
      <c r="N588">
        <v>0</v>
      </c>
      <c r="O588">
        <f>IF(ISBLANK(P588),0,P588)</f>
        <v>0</v>
      </c>
      <c r="Q588">
        <f>IF(ISBLANK(R588),0,R588)</f>
        <v>968</v>
      </c>
      <c r="R588">
        <v>968</v>
      </c>
      <c r="S588" t="s">
        <v>49</v>
      </c>
      <c r="T588" t="s">
        <v>50</v>
      </c>
      <c r="U588" t="s">
        <v>51</v>
      </c>
      <c r="V588" t="s">
        <v>52</v>
      </c>
      <c r="W588" t="s">
        <v>53</v>
      </c>
      <c r="Y588" t="s">
        <v>51</v>
      </c>
      <c r="Z588" t="s">
        <v>51</v>
      </c>
      <c r="AA588" t="s">
        <v>51</v>
      </c>
      <c r="AB588" t="s">
        <v>54</v>
      </c>
      <c r="AC588" t="s">
        <v>51</v>
      </c>
      <c r="AD588" s="6" t="str">
        <f>TEXT(AE588,"yyyy-mm-dd")</f>
        <v>1891-06-01</v>
      </c>
      <c r="AE588" s="5" t="s">
        <v>458</v>
      </c>
      <c r="AF588" t="s">
        <v>1789</v>
      </c>
      <c r="AG588" t="s">
        <v>994</v>
      </c>
      <c r="AH588" t="s">
        <v>276</v>
      </c>
      <c r="AI588" t="s">
        <v>95</v>
      </c>
      <c r="AJ588" t="s">
        <v>277</v>
      </c>
      <c r="AK588" t="s">
        <v>278</v>
      </c>
      <c r="AL588" t="s">
        <v>279</v>
      </c>
      <c r="AM588" t="s">
        <v>280</v>
      </c>
      <c r="AN588" t="s">
        <v>394</v>
      </c>
      <c r="AO588" t="s">
        <v>395</v>
      </c>
      <c r="AP588" t="s">
        <v>997</v>
      </c>
      <c r="AQ588" t="s">
        <v>84</v>
      </c>
      <c r="AR588">
        <v>-33.455283000000001</v>
      </c>
      <c r="AS588">
        <v>150.99365</v>
      </c>
      <c r="AT588" t="s">
        <v>395</v>
      </c>
      <c r="AU588" t="s">
        <v>283</v>
      </c>
      <c r="AV588" t="s">
        <v>51</v>
      </c>
      <c r="AW588" s="1">
        <v>43522</v>
      </c>
    </row>
    <row r="589" spans="1:49" x14ac:dyDescent="0.35">
      <c r="A589">
        <v>2482</v>
      </c>
      <c r="B589">
        <v>7561</v>
      </c>
      <c r="C589" t="s">
        <v>4198</v>
      </c>
      <c r="D589" t="s">
        <v>4199</v>
      </c>
      <c r="E589" t="str">
        <f>TRIM(PROPER(F589))</f>
        <v>Maroubra</v>
      </c>
      <c r="F589" t="s">
        <v>4200</v>
      </c>
      <c r="G589">
        <v>2035</v>
      </c>
      <c r="H589" t="s">
        <v>4201</v>
      </c>
      <c r="I589" t="s">
        <v>4202</v>
      </c>
      <c r="J589" t="s">
        <v>4203</v>
      </c>
      <c r="K589">
        <f>IF(ISBLANK(L589),0,L589)</f>
        <v>364</v>
      </c>
      <c r="L589">
        <v>364</v>
      </c>
      <c r="M589">
        <f>IF(ISBLANK(N589),0,N589)</f>
        <v>5</v>
      </c>
      <c r="N589">
        <v>5</v>
      </c>
      <c r="O589">
        <f>IF(ISBLANK(P589),0,P589)</f>
        <v>42</v>
      </c>
      <c r="P589">
        <v>42</v>
      </c>
      <c r="Q589">
        <f>IF(ISBLANK(R589),0,R589)</f>
        <v>1061</v>
      </c>
      <c r="R589">
        <v>1061</v>
      </c>
      <c r="S589" t="s">
        <v>49</v>
      </c>
      <c r="T589" t="s">
        <v>50</v>
      </c>
      <c r="U589" t="s">
        <v>51</v>
      </c>
      <c r="V589" t="s">
        <v>52</v>
      </c>
      <c r="W589" t="s">
        <v>53</v>
      </c>
      <c r="Y589" t="s">
        <v>51</v>
      </c>
      <c r="Z589" t="s">
        <v>51</v>
      </c>
      <c r="AA589" t="s">
        <v>51</v>
      </c>
      <c r="AB589" t="s">
        <v>54</v>
      </c>
      <c r="AC589" t="s">
        <v>51</v>
      </c>
      <c r="AD589" s="6" t="str">
        <f>TEXT(AE589,"yyyy-mm-dd")</f>
        <v>1923-09-01</v>
      </c>
      <c r="AE589" s="5">
        <v>8645</v>
      </c>
      <c r="AF589" t="s">
        <v>2046</v>
      </c>
      <c r="AG589" t="s">
        <v>549</v>
      </c>
      <c r="AH589" t="s">
        <v>550</v>
      </c>
      <c r="AI589" t="s">
        <v>58</v>
      </c>
      <c r="AJ589" t="s">
        <v>551</v>
      </c>
      <c r="AK589" t="s">
        <v>60</v>
      </c>
      <c r="AL589" t="s">
        <v>61</v>
      </c>
      <c r="AM589" t="s">
        <v>62</v>
      </c>
      <c r="AN589" t="s">
        <v>63</v>
      </c>
      <c r="AO589" t="s">
        <v>552</v>
      </c>
      <c r="AP589" t="s">
        <v>65</v>
      </c>
      <c r="AQ589" t="s">
        <v>66</v>
      </c>
      <c r="AR589">
        <v>-33.944235999999997</v>
      </c>
      <c r="AS589">
        <v>151.253017</v>
      </c>
      <c r="AT589" t="s">
        <v>64</v>
      </c>
      <c r="AU589" t="s">
        <v>810</v>
      </c>
      <c r="AV589" t="s">
        <v>51</v>
      </c>
      <c r="AW589" s="1">
        <v>43522</v>
      </c>
    </row>
    <row r="590" spans="1:49" x14ac:dyDescent="0.35">
      <c r="A590">
        <v>2485</v>
      </c>
      <c r="B590">
        <v>10501</v>
      </c>
      <c r="C590" t="s">
        <v>4204</v>
      </c>
      <c r="D590" t="s">
        <v>4205</v>
      </c>
      <c r="E590" t="str">
        <f>TRIM(PROPER(F590))</f>
        <v>Marrar</v>
      </c>
      <c r="F590" t="s">
        <v>4206</v>
      </c>
      <c r="G590">
        <v>2652</v>
      </c>
      <c r="H590" t="s">
        <v>4207</v>
      </c>
      <c r="I590" t="s">
        <v>4208</v>
      </c>
      <c r="J590" t="s">
        <v>4209</v>
      </c>
      <c r="K590">
        <f>IF(ISBLANK(L590),0,L590)</f>
        <v>18</v>
      </c>
      <c r="L590">
        <v>18</v>
      </c>
      <c r="M590">
        <f>IF(ISBLANK(N590),0,N590)</f>
        <v>0</v>
      </c>
      <c r="O590">
        <f>IF(ISBLANK(P590),0,P590)</f>
        <v>0</v>
      </c>
      <c r="P590">
        <v>0</v>
      </c>
      <c r="Q590">
        <f>IF(ISBLANK(R590),0,R590)</f>
        <v>1022</v>
      </c>
      <c r="R590">
        <v>1022</v>
      </c>
      <c r="S590" t="s">
        <v>49</v>
      </c>
      <c r="T590" t="s">
        <v>50</v>
      </c>
      <c r="U590" t="s">
        <v>51</v>
      </c>
      <c r="V590" t="s">
        <v>52</v>
      </c>
      <c r="W590" t="s">
        <v>53</v>
      </c>
      <c r="Y590" t="s">
        <v>51</v>
      </c>
      <c r="Z590" t="s">
        <v>51</v>
      </c>
      <c r="AA590" t="s">
        <v>51</v>
      </c>
      <c r="AB590" t="s">
        <v>54</v>
      </c>
      <c r="AC590" t="s">
        <v>51</v>
      </c>
      <c r="AD590" s="6" t="str">
        <f>TEXT(AE590,"yyyy-mm-dd")</f>
        <v>1909-02-01</v>
      </c>
      <c r="AE590" s="5">
        <v>3320</v>
      </c>
      <c r="AF590" t="s">
        <v>292</v>
      </c>
      <c r="AG590" t="s">
        <v>293</v>
      </c>
      <c r="AH590" t="s">
        <v>143</v>
      </c>
      <c r="AI590" t="s">
        <v>106</v>
      </c>
      <c r="AJ590" t="s">
        <v>599</v>
      </c>
      <c r="AK590" t="s">
        <v>136</v>
      </c>
      <c r="AL590" t="s">
        <v>138</v>
      </c>
      <c r="AM590" t="s">
        <v>139</v>
      </c>
      <c r="AN590" t="s">
        <v>140</v>
      </c>
      <c r="AO590" t="s">
        <v>141</v>
      </c>
      <c r="AP590" t="s">
        <v>142</v>
      </c>
      <c r="AQ590" t="s">
        <v>84</v>
      </c>
      <c r="AR590">
        <v>-34.828341000000002</v>
      </c>
      <c r="AS590">
        <v>147.355155</v>
      </c>
      <c r="AT590" t="s">
        <v>111</v>
      </c>
      <c r="AU590" t="s">
        <v>143</v>
      </c>
      <c r="AV590" t="s">
        <v>51</v>
      </c>
      <c r="AW590" s="1">
        <v>43522</v>
      </c>
    </row>
    <row r="591" spans="1:49" x14ac:dyDescent="0.35">
      <c r="A591">
        <v>2489</v>
      </c>
      <c r="B591">
        <v>10784</v>
      </c>
      <c r="C591" t="s">
        <v>4210</v>
      </c>
      <c r="D591" t="s">
        <v>4211</v>
      </c>
      <c r="E591" t="str">
        <f>TRIM(PROPER(F591))</f>
        <v>Marsden Park</v>
      </c>
      <c r="F591" t="s">
        <v>4212</v>
      </c>
      <c r="G591">
        <v>2765</v>
      </c>
      <c r="H591" t="s">
        <v>4213</v>
      </c>
      <c r="I591" t="s">
        <v>4214</v>
      </c>
      <c r="J591" t="s">
        <v>4215</v>
      </c>
      <c r="K591">
        <f>IF(ISBLANK(L591),0,L591)</f>
        <v>109</v>
      </c>
      <c r="L591">
        <v>109</v>
      </c>
      <c r="M591">
        <f>IF(ISBLANK(N591),0,N591)</f>
        <v>0</v>
      </c>
      <c r="O591">
        <f>IF(ISBLANK(P591),0,P591)</f>
        <v>46</v>
      </c>
      <c r="P591">
        <v>46</v>
      </c>
      <c r="Q591">
        <f>IF(ISBLANK(R591),0,R591)</f>
        <v>988</v>
      </c>
      <c r="R591">
        <v>988</v>
      </c>
      <c r="S591" t="s">
        <v>49</v>
      </c>
      <c r="T591" t="s">
        <v>50</v>
      </c>
      <c r="U591" t="s">
        <v>51</v>
      </c>
      <c r="V591" t="s">
        <v>52</v>
      </c>
      <c r="W591" t="s">
        <v>53</v>
      </c>
      <c r="Y591" t="s">
        <v>51</v>
      </c>
      <c r="Z591" t="s">
        <v>51</v>
      </c>
      <c r="AA591" t="s">
        <v>51</v>
      </c>
      <c r="AB591" t="s">
        <v>54</v>
      </c>
      <c r="AC591" t="s">
        <v>51</v>
      </c>
      <c r="AD591" s="6" t="str">
        <f>TEXT(AE591,"yyyy-mm-dd")</f>
        <v>1889-07-01</v>
      </c>
      <c r="AE591" s="5" t="s">
        <v>4216</v>
      </c>
      <c r="AF591" t="s">
        <v>1960</v>
      </c>
      <c r="AG591" t="s">
        <v>4217</v>
      </c>
      <c r="AH591" t="s">
        <v>1962</v>
      </c>
      <c r="AI591" t="s">
        <v>282</v>
      </c>
      <c r="AJ591" t="s">
        <v>3708</v>
      </c>
      <c r="AK591" t="s">
        <v>278</v>
      </c>
      <c r="AL591" t="s">
        <v>279</v>
      </c>
      <c r="AM591" t="s">
        <v>280</v>
      </c>
      <c r="AN591" t="s">
        <v>394</v>
      </c>
      <c r="AO591" t="s">
        <v>395</v>
      </c>
      <c r="AP591" t="s">
        <v>997</v>
      </c>
      <c r="AQ591" t="s">
        <v>66</v>
      </c>
      <c r="AR591">
        <v>-33.696424999999998</v>
      </c>
      <c r="AS591">
        <v>150.833642</v>
      </c>
      <c r="AT591" t="s">
        <v>395</v>
      </c>
      <c r="AU591" t="s">
        <v>1964</v>
      </c>
      <c r="AV591" t="s">
        <v>51</v>
      </c>
      <c r="AW591" s="1">
        <v>43522</v>
      </c>
    </row>
    <row r="592" spans="1:49" x14ac:dyDescent="0.35">
      <c r="A592">
        <v>2492</v>
      </c>
      <c r="B592">
        <v>9311</v>
      </c>
      <c r="C592" t="s">
        <v>4218</v>
      </c>
      <c r="D592" t="s">
        <v>4219</v>
      </c>
      <c r="E592" t="str">
        <f>TRIM(PROPER(F592))</f>
        <v>Martindale</v>
      </c>
      <c r="F592" t="s">
        <v>4220</v>
      </c>
      <c r="G592">
        <v>2328</v>
      </c>
      <c r="H592" t="s">
        <v>4221</v>
      </c>
      <c r="I592" t="s">
        <v>4222</v>
      </c>
      <c r="J592" t="s">
        <v>4223</v>
      </c>
      <c r="K592">
        <f>IF(ISBLANK(L592),0,L592)</f>
        <v>15</v>
      </c>
      <c r="L592">
        <v>15</v>
      </c>
      <c r="M592">
        <f>IF(ISBLANK(N592),0,N592)</f>
        <v>0</v>
      </c>
      <c r="O592">
        <f>IF(ISBLANK(P592),0,P592)</f>
        <v>0</v>
      </c>
      <c r="P592">
        <v>0</v>
      </c>
      <c r="Q592">
        <f>IF(ISBLANK(R592),0,R592)</f>
        <v>887</v>
      </c>
      <c r="R592">
        <v>887</v>
      </c>
      <c r="S592" t="s">
        <v>49</v>
      </c>
      <c r="T592" t="s">
        <v>50</v>
      </c>
      <c r="U592" t="s">
        <v>51</v>
      </c>
      <c r="V592" t="s">
        <v>52</v>
      </c>
      <c r="W592" t="s">
        <v>53</v>
      </c>
      <c r="Y592" t="s">
        <v>51</v>
      </c>
      <c r="Z592" t="s">
        <v>51</v>
      </c>
      <c r="AA592" t="s">
        <v>51</v>
      </c>
      <c r="AB592" t="s">
        <v>54</v>
      </c>
      <c r="AC592" t="s">
        <v>51</v>
      </c>
      <c r="AD592" s="6" t="str">
        <f>TEXT(AE592,"yyyy-mm-dd")</f>
        <v>1885-02-01</v>
      </c>
      <c r="AE592" s="5" t="s">
        <v>1939</v>
      </c>
      <c r="AF592" t="s">
        <v>2372</v>
      </c>
      <c r="AG592" t="s">
        <v>75</v>
      </c>
      <c r="AH592" t="s">
        <v>83</v>
      </c>
      <c r="AI592" t="s">
        <v>77</v>
      </c>
      <c r="AJ592" t="s">
        <v>75</v>
      </c>
      <c r="AK592" t="s">
        <v>78</v>
      </c>
      <c r="AL592" t="s">
        <v>79</v>
      </c>
      <c r="AM592" t="s">
        <v>80</v>
      </c>
      <c r="AN592" t="s">
        <v>81</v>
      </c>
      <c r="AO592" t="s">
        <v>82</v>
      </c>
      <c r="AP592" t="s">
        <v>83</v>
      </c>
      <c r="AQ592" t="s">
        <v>113</v>
      </c>
      <c r="AR592">
        <v>-32.458834000000003</v>
      </c>
      <c r="AS592">
        <v>150.66572300000001</v>
      </c>
      <c r="AT592" t="s">
        <v>85</v>
      </c>
      <c r="AU592" t="s">
        <v>86</v>
      </c>
      <c r="AV592" t="s">
        <v>51</v>
      </c>
      <c r="AW592" s="1">
        <v>43522</v>
      </c>
    </row>
    <row r="593" spans="1:49" x14ac:dyDescent="0.35">
      <c r="A593">
        <v>2493</v>
      </c>
      <c r="B593">
        <v>9520</v>
      </c>
      <c r="C593" t="s">
        <v>4224</v>
      </c>
      <c r="D593" t="s">
        <v>4225</v>
      </c>
      <c r="E593" t="str">
        <f>TRIM(PROPER(F593))</f>
        <v>Martins Creek</v>
      </c>
      <c r="F593" t="s">
        <v>4226</v>
      </c>
      <c r="G593">
        <v>2420</v>
      </c>
      <c r="H593" t="s">
        <v>4227</v>
      </c>
      <c r="I593" t="s">
        <v>4228</v>
      </c>
      <c r="J593" t="s">
        <v>4229</v>
      </c>
      <c r="K593">
        <f>IF(ISBLANK(L593),0,L593)</f>
        <v>8</v>
      </c>
      <c r="L593">
        <v>8</v>
      </c>
      <c r="M593">
        <f>IF(ISBLANK(N593),0,N593)</f>
        <v>0</v>
      </c>
      <c r="N593">
        <v>0</v>
      </c>
      <c r="O593">
        <f>IF(ISBLANK(P593),0,P593)</f>
        <v>0</v>
      </c>
      <c r="P593">
        <v>0</v>
      </c>
      <c r="Q593">
        <f>IF(ISBLANK(R593),0,R593)</f>
        <v>990</v>
      </c>
      <c r="R593">
        <v>990</v>
      </c>
      <c r="S593" t="s">
        <v>49</v>
      </c>
      <c r="T593" t="s">
        <v>50</v>
      </c>
      <c r="U593" t="s">
        <v>51</v>
      </c>
      <c r="V593" t="s">
        <v>52</v>
      </c>
      <c r="W593" t="s">
        <v>53</v>
      </c>
      <c r="Y593" t="s">
        <v>51</v>
      </c>
      <c r="Z593" t="s">
        <v>51</v>
      </c>
      <c r="AA593" t="s">
        <v>51</v>
      </c>
      <c r="AB593" t="s">
        <v>54</v>
      </c>
      <c r="AC593" t="s">
        <v>51</v>
      </c>
      <c r="AD593" s="6" t="str">
        <f>TEXT(AE593,"yyyy-mm-dd")</f>
        <v>1892-01-01</v>
      </c>
      <c r="AE593" s="5" t="s">
        <v>2435</v>
      </c>
      <c r="AF593" t="s">
        <v>1875</v>
      </c>
      <c r="AG593" t="s">
        <v>75</v>
      </c>
      <c r="AH593" t="s">
        <v>667</v>
      </c>
      <c r="AI593" t="s">
        <v>95</v>
      </c>
      <c r="AJ593" t="s">
        <v>83</v>
      </c>
      <c r="AK593" t="s">
        <v>78</v>
      </c>
      <c r="AL593" t="s">
        <v>79</v>
      </c>
      <c r="AM593" t="s">
        <v>80</v>
      </c>
      <c r="AN593" t="s">
        <v>81</v>
      </c>
      <c r="AO593" t="s">
        <v>82</v>
      </c>
      <c r="AP593" t="s">
        <v>83</v>
      </c>
      <c r="AQ593" t="s">
        <v>84</v>
      </c>
      <c r="AR593">
        <v>-32.565995999999998</v>
      </c>
      <c r="AS593">
        <v>151.62345300000001</v>
      </c>
      <c r="AT593" t="s">
        <v>85</v>
      </c>
      <c r="AU593" t="s">
        <v>86</v>
      </c>
      <c r="AV593" t="s">
        <v>51</v>
      </c>
      <c r="AW593" s="1">
        <v>43522</v>
      </c>
    </row>
    <row r="594" spans="1:49" x14ac:dyDescent="0.35">
      <c r="A594">
        <v>2494</v>
      </c>
      <c r="B594">
        <v>9378</v>
      </c>
      <c r="C594" t="s">
        <v>4230</v>
      </c>
      <c r="D594" t="s">
        <v>4231</v>
      </c>
      <c r="E594" t="str">
        <f>TRIM(PROPER(F594))</f>
        <v>Armidale</v>
      </c>
      <c r="F594" t="s">
        <v>309</v>
      </c>
      <c r="G594">
        <v>2350</v>
      </c>
      <c r="H594" t="s">
        <v>4232</v>
      </c>
      <c r="I594" t="s">
        <v>4233</v>
      </c>
      <c r="J594" t="s">
        <v>4234</v>
      </c>
      <c r="K594">
        <f>IF(ISBLANK(L594),0,L594)</f>
        <v>166</v>
      </c>
      <c r="L594">
        <v>166</v>
      </c>
      <c r="M594">
        <f>IF(ISBLANK(N594),0,N594)</f>
        <v>7</v>
      </c>
      <c r="N594">
        <v>7</v>
      </c>
      <c r="O594">
        <f>IF(ISBLANK(P594),0,P594)</f>
        <v>0</v>
      </c>
      <c r="Q594">
        <f>IF(ISBLANK(R594),0,R594)</f>
        <v>1036</v>
      </c>
      <c r="R594">
        <v>1036</v>
      </c>
      <c r="S594" t="s">
        <v>49</v>
      </c>
      <c r="T594" t="s">
        <v>50</v>
      </c>
      <c r="U594" t="s">
        <v>51</v>
      </c>
      <c r="V594" t="s">
        <v>52</v>
      </c>
      <c r="W594" t="s">
        <v>53</v>
      </c>
      <c r="Y594" t="s">
        <v>51</v>
      </c>
      <c r="Z594" t="s">
        <v>51</v>
      </c>
      <c r="AA594" t="s">
        <v>51</v>
      </c>
      <c r="AB594" t="s">
        <v>54</v>
      </c>
      <c r="AC594" t="s">
        <v>51</v>
      </c>
      <c r="AD594" s="6" t="str">
        <f>TEXT(AE594,"yyyy-mm-dd")</f>
        <v>1923-05-01</v>
      </c>
      <c r="AE594" s="5">
        <v>8522</v>
      </c>
      <c r="AF594" t="s">
        <v>314</v>
      </c>
      <c r="AG594" t="s">
        <v>315</v>
      </c>
      <c r="AH594" t="s">
        <v>76</v>
      </c>
      <c r="AI594" t="s">
        <v>77</v>
      </c>
      <c r="AJ594" t="s">
        <v>316</v>
      </c>
      <c r="AK594" t="s">
        <v>316</v>
      </c>
      <c r="AL594" t="s">
        <v>317</v>
      </c>
      <c r="AM594" t="s">
        <v>318</v>
      </c>
      <c r="AN594" t="s">
        <v>81</v>
      </c>
      <c r="AO594" t="s">
        <v>82</v>
      </c>
      <c r="AP594" t="s">
        <v>173</v>
      </c>
      <c r="AQ594" t="s">
        <v>84</v>
      </c>
      <c r="AR594">
        <v>-30.523938000000001</v>
      </c>
      <c r="AS594">
        <v>151.63725600000001</v>
      </c>
      <c r="AT594" t="s">
        <v>174</v>
      </c>
      <c r="AU594" t="s">
        <v>175</v>
      </c>
      <c r="AV594" t="s">
        <v>51</v>
      </c>
      <c r="AW594" s="1">
        <v>43522</v>
      </c>
    </row>
    <row r="595" spans="1:49" x14ac:dyDescent="0.35">
      <c r="A595">
        <v>2496</v>
      </c>
      <c r="B595">
        <v>10260</v>
      </c>
      <c r="C595" t="s">
        <v>4235</v>
      </c>
      <c r="D595" t="s">
        <v>4236</v>
      </c>
      <c r="E595" t="str">
        <f>TRIM(PROPER(F595))</f>
        <v>Marulan</v>
      </c>
      <c r="F595" t="s">
        <v>4237</v>
      </c>
      <c r="G595">
        <v>2579</v>
      </c>
      <c r="H595" t="s">
        <v>4238</v>
      </c>
      <c r="I595" t="s">
        <v>4239</v>
      </c>
      <c r="J595" t="s">
        <v>4240</v>
      </c>
      <c r="K595">
        <f>IF(ISBLANK(L595),0,L595)</f>
        <v>93</v>
      </c>
      <c r="L595">
        <v>93</v>
      </c>
      <c r="M595">
        <f>IF(ISBLANK(N595),0,N595)</f>
        <v>8</v>
      </c>
      <c r="N595">
        <v>8</v>
      </c>
      <c r="O595">
        <f>IF(ISBLANK(P595),0,P595)</f>
        <v>6</v>
      </c>
      <c r="P595">
        <v>6</v>
      </c>
      <c r="Q595">
        <f>IF(ISBLANK(R595),0,R595)</f>
        <v>894</v>
      </c>
      <c r="R595">
        <v>894</v>
      </c>
      <c r="S595" t="s">
        <v>49</v>
      </c>
      <c r="T595" t="s">
        <v>50</v>
      </c>
      <c r="U595" t="s">
        <v>51</v>
      </c>
      <c r="V595" t="s">
        <v>52</v>
      </c>
      <c r="W595" t="s">
        <v>53</v>
      </c>
      <c r="Y595" t="s">
        <v>51</v>
      </c>
      <c r="Z595" t="s">
        <v>51</v>
      </c>
      <c r="AA595" t="s">
        <v>51</v>
      </c>
      <c r="AB595" t="s">
        <v>54</v>
      </c>
      <c r="AC595" t="s">
        <v>51</v>
      </c>
      <c r="AD595" s="6" t="str">
        <f>TEXT(AE595,"yyyy-mm-dd")</f>
        <v>1860-09-01</v>
      </c>
      <c r="AE595" s="5" t="s">
        <v>4241</v>
      </c>
      <c r="AF595" t="s">
        <v>3080</v>
      </c>
      <c r="AG595" t="s">
        <v>437</v>
      </c>
      <c r="AH595" t="s">
        <v>260</v>
      </c>
      <c r="AI595" t="s">
        <v>154</v>
      </c>
      <c r="AJ595" t="s">
        <v>437</v>
      </c>
      <c r="AK595" t="s">
        <v>262</v>
      </c>
      <c r="AL595" t="s">
        <v>263</v>
      </c>
      <c r="AM595" t="s">
        <v>264</v>
      </c>
      <c r="AN595" t="s">
        <v>110</v>
      </c>
      <c r="AO595" t="s">
        <v>111</v>
      </c>
      <c r="AP595" t="s">
        <v>160</v>
      </c>
      <c r="AQ595" t="s">
        <v>84</v>
      </c>
      <c r="AR595">
        <v>-34.713399000000003</v>
      </c>
      <c r="AS595">
        <v>150.00660300000001</v>
      </c>
      <c r="AT595" t="s">
        <v>111</v>
      </c>
      <c r="AU595" t="s">
        <v>114</v>
      </c>
      <c r="AV595" t="s">
        <v>51</v>
      </c>
      <c r="AW595" s="1">
        <v>43522</v>
      </c>
    </row>
    <row r="596" spans="1:49" x14ac:dyDescent="0.35">
      <c r="A596">
        <v>2499</v>
      </c>
      <c r="B596">
        <v>4920</v>
      </c>
      <c r="C596" t="s">
        <v>4242</v>
      </c>
      <c r="D596" t="s">
        <v>3049</v>
      </c>
      <c r="E596" t="str">
        <f>TRIM(PROPER(F596))</f>
        <v>Mascot</v>
      </c>
      <c r="F596" t="s">
        <v>4243</v>
      </c>
      <c r="G596">
        <v>2020</v>
      </c>
      <c r="H596" t="s">
        <v>4244</v>
      </c>
      <c r="I596" t="s">
        <v>4245</v>
      </c>
      <c r="J596" t="s">
        <v>4246</v>
      </c>
      <c r="K596">
        <f>IF(ISBLANK(L596),0,L596)</f>
        <v>327</v>
      </c>
      <c r="L596">
        <v>327</v>
      </c>
      <c r="M596">
        <f>IF(ISBLANK(N596),0,N596)</f>
        <v>3</v>
      </c>
      <c r="N596">
        <v>3</v>
      </c>
      <c r="O596">
        <f>IF(ISBLANK(P596),0,P596)</f>
        <v>73</v>
      </c>
      <c r="P596">
        <v>73</v>
      </c>
      <c r="Q596">
        <f>IF(ISBLANK(R596),0,R596)</f>
        <v>1016</v>
      </c>
      <c r="R596">
        <v>1016</v>
      </c>
      <c r="S596" t="s">
        <v>49</v>
      </c>
      <c r="T596" t="s">
        <v>50</v>
      </c>
      <c r="U596" t="s">
        <v>51</v>
      </c>
      <c r="V596" t="s">
        <v>52</v>
      </c>
      <c r="W596" t="s">
        <v>53</v>
      </c>
      <c r="Y596" t="s">
        <v>199</v>
      </c>
      <c r="Z596" t="s">
        <v>51</v>
      </c>
      <c r="AA596" t="s">
        <v>51</v>
      </c>
      <c r="AB596" t="s">
        <v>54</v>
      </c>
      <c r="AC596" t="s">
        <v>51</v>
      </c>
      <c r="AD596" s="6" t="str">
        <f>TEXT(AE596,"yyyy-mm-dd")</f>
        <v>1922-01-01</v>
      </c>
      <c r="AE596" s="5">
        <v>8037</v>
      </c>
      <c r="AF596" t="s">
        <v>548</v>
      </c>
      <c r="AG596" t="s">
        <v>3739</v>
      </c>
      <c r="AH596" t="s">
        <v>550</v>
      </c>
      <c r="AI596" t="s">
        <v>58</v>
      </c>
      <c r="AJ596" t="s">
        <v>551</v>
      </c>
      <c r="AK596" t="s">
        <v>60</v>
      </c>
      <c r="AL596" t="s">
        <v>61</v>
      </c>
      <c r="AM596" t="s">
        <v>62</v>
      </c>
      <c r="AN596" t="s">
        <v>63</v>
      </c>
      <c r="AO596" t="s">
        <v>552</v>
      </c>
      <c r="AP596" t="s">
        <v>65</v>
      </c>
      <c r="AQ596" t="s">
        <v>66</v>
      </c>
      <c r="AR596">
        <v>-33.928576999999997</v>
      </c>
      <c r="AS596">
        <v>151.192485</v>
      </c>
      <c r="AT596" t="s">
        <v>64</v>
      </c>
      <c r="AU596" t="s">
        <v>553</v>
      </c>
      <c r="AV596" t="s">
        <v>51</v>
      </c>
      <c r="AW596" s="1">
        <v>43522</v>
      </c>
    </row>
    <row r="597" spans="1:49" x14ac:dyDescent="0.35">
      <c r="A597">
        <v>2500</v>
      </c>
      <c r="B597">
        <v>10628</v>
      </c>
      <c r="C597" t="s">
        <v>4247</v>
      </c>
      <c r="D597" t="s">
        <v>4248</v>
      </c>
      <c r="E597" t="str">
        <f>TRIM(PROPER(F597))</f>
        <v>Mathoura</v>
      </c>
      <c r="F597" t="s">
        <v>4249</v>
      </c>
      <c r="G597">
        <v>2710</v>
      </c>
      <c r="H597" t="s">
        <v>4250</v>
      </c>
      <c r="I597" t="s">
        <v>4251</v>
      </c>
      <c r="J597" t="s">
        <v>4252</v>
      </c>
      <c r="K597">
        <f>IF(ISBLANK(L597),0,L597)</f>
        <v>65</v>
      </c>
      <c r="L597">
        <v>65</v>
      </c>
      <c r="M597">
        <f>IF(ISBLANK(N597),0,N597)</f>
        <v>14</v>
      </c>
      <c r="N597">
        <v>14</v>
      </c>
      <c r="O597">
        <f>IF(ISBLANK(P597),0,P597)</f>
        <v>0</v>
      </c>
      <c r="Q597">
        <f>IF(ISBLANK(R597),0,R597)</f>
        <v>927</v>
      </c>
      <c r="R597">
        <v>927</v>
      </c>
      <c r="S597" t="s">
        <v>49</v>
      </c>
      <c r="T597" t="s">
        <v>50</v>
      </c>
      <c r="U597" t="s">
        <v>51</v>
      </c>
      <c r="V597" t="s">
        <v>52</v>
      </c>
      <c r="W597" t="s">
        <v>53</v>
      </c>
      <c r="Y597" t="s">
        <v>51</v>
      </c>
      <c r="Z597" t="s">
        <v>51</v>
      </c>
      <c r="AA597" t="s">
        <v>51</v>
      </c>
      <c r="AB597" t="s">
        <v>54</v>
      </c>
      <c r="AC597" t="s">
        <v>199</v>
      </c>
      <c r="AD597" s="6" t="str">
        <f>TEXT(AE597,"yyyy-mm-dd")</f>
        <v>1877-01-01</v>
      </c>
      <c r="AE597" s="5" t="s">
        <v>4253</v>
      </c>
      <c r="AF597" t="s">
        <v>613</v>
      </c>
      <c r="AG597" t="s">
        <v>187</v>
      </c>
      <c r="AH597" t="s">
        <v>184</v>
      </c>
      <c r="AI597" t="s">
        <v>106</v>
      </c>
      <c r="AJ597" t="s">
        <v>529</v>
      </c>
      <c r="AK597" t="s">
        <v>529</v>
      </c>
      <c r="AL597" t="s">
        <v>530</v>
      </c>
      <c r="AM597" t="s">
        <v>531</v>
      </c>
      <c r="AN597" t="s">
        <v>140</v>
      </c>
      <c r="AO597" t="s">
        <v>141</v>
      </c>
      <c r="AP597" t="s">
        <v>1117</v>
      </c>
      <c r="AQ597" t="s">
        <v>113</v>
      </c>
      <c r="AR597">
        <v>-35.816079000000002</v>
      </c>
      <c r="AS597">
        <v>144.902097</v>
      </c>
      <c r="AT597" t="s">
        <v>111</v>
      </c>
      <c r="AU597" t="s">
        <v>187</v>
      </c>
      <c r="AV597" t="s">
        <v>51</v>
      </c>
      <c r="AW597" s="1">
        <v>43522</v>
      </c>
    </row>
    <row r="598" spans="1:49" x14ac:dyDescent="0.35">
      <c r="A598">
        <v>2501</v>
      </c>
      <c r="B598">
        <v>10502</v>
      </c>
      <c r="C598" t="s">
        <v>4254</v>
      </c>
      <c r="D598" t="s">
        <v>4255</v>
      </c>
      <c r="E598" t="str">
        <f>TRIM(PROPER(F598))</f>
        <v>Matong</v>
      </c>
      <c r="F598" t="s">
        <v>4256</v>
      </c>
      <c r="G598">
        <v>2652</v>
      </c>
      <c r="H598" t="s">
        <v>4257</v>
      </c>
      <c r="I598" t="s">
        <v>4258</v>
      </c>
      <c r="J598" t="s">
        <v>4259</v>
      </c>
      <c r="K598">
        <f>IF(ISBLANK(L598),0,L598)</f>
        <v>34</v>
      </c>
      <c r="L598">
        <v>34</v>
      </c>
      <c r="M598">
        <f>IF(ISBLANK(N598),0,N598)</f>
        <v>18</v>
      </c>
      <c r="N598">
        <v>18</v>
      </c>
      <c r="O598">
        <f>IF(ISBLANK(P598),0,P598)</f>
        <v>0</v>
      </c>
      <c r="Q598">
        <f>IF(ISBLANK(R598),0,R598)</f>
        <v>1013</v>
      </c>
      <c r="R598">
        <v>1013</v>
      </c>
      <c r="S598" t="s">
        <v>49</v>
      </c>
      <c r="T598" t="s">
        <v>50</v>
      </c>
      <c r="U598" t="s">
        <v>51</v>
      </c>
      <c r="V598" t="s">
        <v>52</v>
      </c>
      <c r="W598" t="s">
        <v>53</v>
      </c>
      <c r="Y598" t="s">
        <v>51</v>
      </c>
      <c r="Z598" t="s">
        <v>51</v>
      </c>
      <c r="AA598" t="s">
        <v>51</v>
      </c>
      <c r="AB598" t="s">
        <v>54</v>
      </c>
      <c r="AC598" t="s">
        <v>51</v>
      </c>
      <c r="AD598" s="6" t="str">
        <f>TEXT(AE598,"yyyy-mm-dd")</f>
        <v>1899-01-01</v>
      </c>
      <c r="AE598" s="5" t="s">
        <v>3066</v>
      </c>
      <c r="AF598" t="s">
        <v>292</v>
      </c>
      <c r="AG598" t="s">
        <v>293</v>
      </c>
      <c r="AH598" t="s">
        <v>143</v>
      </c>
      <c r="AI598" t="s">
        <v>106</v>
      </c>
      <c r="AJ598" t="s">
        <v>599</v>
      </c>
      <c r="AK598" t="s">
        <v>136</v>
      </c>
      <c r="AL598" t="s">
        <v>138</v>
      </c>
      <c r="AM598" t="s">
        <v>139</v>
      </c>
      <c r="AN598" t="s">
        <v>140</v>
      </c>
      <c r="AO598" t="s">
        <v>141</v>
      </c>
      <c r="AP598" t="s">
        <v>142</v>
      </c>
      <c r="AQ598" t="s">
        <v>113</v>
      </c>
      <c r="AR598">
        <v>-34.770060999999998</v>
      </c>
      <c r="AS598">
        <v>146.92730299999999</v>
      </c>
      <c r="AT598" t="s">
        <v>111</v>
      </c>
      <c r="AU598" t="s">
        <v>143</v>
      </c>
      <c r="AV598" t="s">
        <v>51</v>
      </c>
      <c r="AW598" s="1">
        <v>43522</v>
      </c>
    </row>
    <row r="599" spans="1:49" x14ac:dyDescent="0.35">
      <c r="A599">
        <v>2502</v>
      </c>
      <c r="B599">
        <v>7569</v>
      </c>
      <c r="C599" t="s">
        <v>4260</v>
      </c>
      <c r="D599" t="s">
        <v>4261</v>
      </c>
      <c r="E599" t="str">
        <f>TRIM(PROPER(F599))</f>
        <v>Matraville</v>
      </c>
      <c r="F599" t="s">
        <v>4262</v>
      </c>
      <c r="G599">
        <v>2036</v>
      </c>
      <c r="H599" t="s">
        <v>4263</v>
      </c>
      <c r="I599" t="s">
        <v>4264</v>
      </c>
      <c r="J599" t="s">
        <v>4265</v>
      </c>
      <c r="K599">
        <f>IF(ISBLANK(L599),0,L599)</f>
        <v>218</v>
      </c>
      <c r="L599">
        <v>218</v>
      </c>
      <c r="M599">
        <f>IF(ISBLANK(N599),0,N599)</f>
        <v>0</v>
      </c>
      <c r="O599">
        <f>IF(ISBLANK(P599),0,P599)</f>
        <v>79</v>
      </c>
      <c r="P599">
        <v>79</v>
      </c>
      <c r="Q599">
        <f>IF(ISBLANK(R599),0,R599)</f>
        <v>993</v>
      </c>
      <c r="R599">
        <v>993</v>
      </c>
      <c r="S599" t="s">
        <v>49</v>
      </c>
      <c r="T599" t="s">
        <v>50</v>
      </c>
      <c r="U599" t="s">
        <v>51</v>
      </c>
      <c r="V599" t="s">
        <v>52</v>
      </c>
      <c r="W599" t="s">
        <v>53</v>
      </c>
      <c r="Y599" t="s">
        <v>51</v>
      </c>
      <c r="Z599" t="s">
        <v>51</v>
      </c>
      <c r="AA599" t="s">
        <v>51</v>
      </c>
      <c r="AB599" t="s">
        <v>54</v>
      </c>
      <c r="AC599" t="s">
        <v>51</v>
      </c>
      <c r="AD599" s="6" t="str">
        <f>TEXT(AE599,"yyyy-mm-dd")</f>
        <v>1904-05-01</v>
      </c>
      <c r="AE599" s="5">
        <v>1583</v>
      </c>
      <c r="AF599" t="s">
        <v>548</v>
      </c>
      <c r="AG599" t="s">
        <v>549</v>
      </c>
      <c r="AH599" t="s">
        <v>550</v>
      </c>
      <c r="AI599" t="s">
        <v>58</v>
      </c>
      <c r="AJ599" t="s">
        <v>551</v>
      </c>
      <c r="AK599" t="s">
        <v>60</v>
      </c>
      <c r="AL599" t="s">
        <v>61</v>
      </c>
      <c r="AM599" t="s">
        <v>62</v>
      </c>
      <c r="AN599" t="s">
        <v>63</v>
      </c>
      <c r="AO599" t="s">
        <v>552</v>
      </c>
      <c r="AP599" t="s">
        <v>65</v>
      </c>
      <c r="AQ599" t="s">
        <v>66</v>
      </c>
      <c r="AR599">
        <v>-33.955064</v>
      </c>
      <c r="AS599">
        <v>151.22911099999999</v>
      </c>
      <c r="AT599" t="s">
        <v>64</v>
      </c>
      <c r="AU599" t="s">
        <v>553</v>
      </c>
      <c r="AV599" t="s">
        <v>51</v>
      </c>
      <c r="AW599" s="1">
        <v>43522</v>
      </c>
    </row>
    <row r="600" spans="1:49" x14ac:dyDescent="0.35">
      <c r="A600">
        <v>2506</v>
      </c>
      <c r="B600">
        <v>9144</v>
      </c>
      <c r="C600" t="s">
        <v>4266</v>
      </c>
      <c r="D600" t="s">
        <v>4267</v>
      </c>
      <c r="E600" t="str">
        <f>TRIM(PROPER(F600))</f>
        <v>Mayfield East</v>
      </c>
      <c r="F600" t="s">
        <v>4268</v>
      </c>
      <c r="G600">
        <v>2304</v>
      </c>
      <c r="H600" t="s">
        <v>4269</v>
      </c>
      <c r="I600" t="s">
        <v>4270</v>
      </c>
      <c r="J600" t="s">
        <v>4271</v>
      </c>
      <c r="K600">
        <f>IF(ISBLANK(L600),0,L600)</f>
        <v>265</v>
      </c>
      <c r="L600">
        <v>265</v>
      </c>
      <c r="M600">
        <f>IF(ISBLANK(N600),0,N600)</f>
        <v>9</v>
      </c>
      <c r="N600">
        <v>9</v>
      </c>
      <c r="O600">
        <f>IF(ISBLANK(P600),0,P600)</f>
        <v>14</v>
      </c>
      <c r="P600">
        <v>14</v>
      </c>
      <c r="Q600">
        <f>IF(ISBLANK(R600),0,R600)</f>
        <v>991</v>
      </c>
      <c r="R600">
        <v>991</v>
      </c>
      <c r="S600" t="s">
        <v>49</v>
      </c>
      <c r="T600" t="s">
        <v>50</v>
      </c>
      <c r="U600" t="s">
        <v>51</v>
      </c>
      <c r="V600" t="s">
        <v>52</v>
      </c>
      <c r="W600" t="s">
        <v>53</v>
      </c>
      <c r="Y600" t="s">
        <v>51</v>
      </c>
      <c r="Z600" t="s">
        <v>51</v>
      </c>
      <c r="AA600" t="s">
        <v>51</v>
      </c>
      <c r="AB600" t="s">
        <v>54</v>
      </c>
      <c r="AC600" t="s">
        <v>51</v>
      </c>
      <c r="AD600" s="6" t="str">
        <f>TEXT(AE600,"yyyy-mm-dd")</f>
        <v>1858-07-01</v>
      </c>
      <c r="AE600" s="5" t="s">
        <v>2197</v>
      </c>
      <c r="AF600" t="s">
        <v>122</v>
      </c>
      <c r="AG600" t="s">
        <v>122</v>
      </c>
      <c r="AH600" t="s">
        <v>122</v>
      </c>
      <c r="AI600" t="s">
        <v>95</v>
      </c>
      <c r="AJ600" t="s">
        <v>3532</v>
      </c>
      <c r="AK600" t="s">
        <v>122</v>
      </c>
      <c r="AL600" t="s">
        <v>235</v>
      </c>
      <c r="AM600" t="s">
        <v>236</v>
      </c>
      <c r="AN600" t="s">
        <v>81</v>
      </c>
      <c r="AO600" t="s">
        <v>82</v>
      </c>
      <c r="AP600" t="s">
        <v>83</v>
      </c>
      <c r="AQ600" t="s">
        <v>66</v>
      </c>
      <c r="AR600">
        <v>-32.895359999999997</v>
      </c>
      <c r="AS600">
        <v>151.74866599999999</v>
      </c>
      <c r="AT600" t="s">
        <v>85</v>
      </c>
      <c r="AU600" t="s">
        <v>127</v>
      </c>
      <c r="AV600" t="s">
        <v>51</v>
      </c>
      <c r="AW600" s="1">
        <v>43522</v>
      </c>
    </row>
    <row r="601" spans="1:49" x14ac:dyDescent="0.35">
      <c r="A601">
        <v>2507</v>
      </c>
      <c r="B601">
        <v>9145</v>
      </c>
      <c r="C601" t="s">
        <v>4272</v>
      </c>
      <c r="D601" t="s">
        <v>4273</v>
      </c>
      <c r="E601" t="str">
        <f>TRIM(PROPER(F601))</f>
        <v>Mayfield</v>
      </c>
      <c r="F601" t="s">
        <v>4274</v>
      </c>
      <c r="G601">
        <v>2304</v>
      </c>
      <c r="H601" t="s">
        <v>4275</v>
      </c>
      <c r="I601" t="s">
        <v>4276</v>
      </c>
      <c r="J601" t="s">
        <v>4277</v>
      </c>
      <c r="K601">
        <f>IF(ISBLANK(L601),0,L601)</f>
        <v>368</v>
      </c>
      <c r="L601">
        <v>368</v>
      </c>
      <c r="M601">
        <f>IF(ISBLANK(N601),0,N601)</f>
        <v>8</v>
      </c>
      <c r="N601">
        <v>8</v>
      </c>
      <c r="O601">
        <f>IF(ISBLANK(P601),0,P601)</f>
        <v>15</v>
      </c>
      <c r="P601">
        <v>15</v>
      </c>
      <c r="Q601">
        <f>IF(ISBLANK(R601),0,R601)</f>
        <v>987</v>
      </c>
      <c r="R601">
        <v>987</v>
      </c>
      <c r="S601" t="s">
        <v>49</v>
      </c>
      <c r="T601" t="s">
        <v>50</v>
      </c>
      <c r="U601" t="s">
        <v>51</v>
      </c>
      <c r="V601" t="s">
        <v>52</v>
      </c>
      <c r="W601" t="s">
        <v>53</v>
      </c>
      <c r="Y601" t="s">
        <v>199</v>
      </c>
      <c r="Z601" t="s">
        <v>51</v>
      </c>
      <c r="AA601" t="s">
        <v>51</v>
      </c>
      <c r="AB601" t="s">
        <v>54</v>
      </c>
      <c r="AC601" t="s">
        <v>51</v>
      </c>
      <c r="AD601" s="6" t="str">
        <f>TEXT(AE601,"yyyy-mm-dd")</f>
        <v>1925-06-01</v>
      </c>
      <c r="AE601" s="5">
        <v>9284</v>
      </c>
      <c r="AF601" t="s">
        <v>122</v>
      </c>
      <c r="AG601" t="s">
        <v>122</v>
      </c>
      <c r="AH601" t="s">
        <v>122</v>
      </c>
      <c r="AI601" t="s">
        <v>95</v>
      </c>
      <c r="AJ601" t="s">
        <v>3532</v>
      </c>
      <c r="AK601" t="s">
        <v>122</v>
      </c>
      <c r="AL601" t="s">
        <v>235</v>
      </c>
      <c r="AM601" t="s">
        <v>236</v>
      </c>
      <c r="AN601" t="s">
        <v>81</v>
      </c>
      <c r="AO601" t="s">
        <v>82</v>
      </c>
      <c r="AP601" t="s">
        <v>83</v>
      </c>
      <c r="AQ601" t="s">
        <v>66</v>
      </c>
      <c r="AR601">
        <v>-32.888697000000001</v>
      </c>
      <c r="AS601">
        <v>151.73011600000001</v>
      </c>
      <c r="AT601" t="s">
        <v>85</v>
      </c>
      <c r="AU601" t="s">
        <v>127</v>
      </c>
      <c r="AV601" t="s">
        <v>51</v>
      </c>
      <c r="AW601" s="1">
        <v>43522</v>
      </c>
    </row>
    <row r="602" spans="1:49" x14ac:dyDescent="0.35">
      <c r="A602">
        <v>2508</v>
      </c>
      <c r="B602">
        <v>10629</v>
      </c>
      <c r="C602" t="s">
        <v>4278</v>
      </c>
      <c r="D602" t="s">
        <v>4279</v>
      </c>
      <c r="E602" t="str">
        <f>TRIM(PROPER(F602))</f>
        <v>Deniliquin</v>
      </c>
      <c r="F602" t="s">
        <v>4280</v>
      </c>
      <c r="G602">
        <v>2710</v>
      </c>
      <c r="H602" t="s">
        <v>4281</v>
      </c>
      <c r="I602" t="s">
        <v>4282</v>
      </c>
      <c r="J602" t="s">
        <v>4283</v>
      </c>
      <c r="K602">
        <f>IF(ISBLANK(L602),0,L602)</f>
        <v>32</v>
      </c>
      <c r="L602">
        <v>32</v>
      </c>
      <c r="M602">
        <f>IF(ISBLANK(N602),0,N602)</f>
        <v>0</v>
      </c>
      <c r="O602">
        <f>IF(ISBLANK(P602),0,P602)</f>
        <v>0</v>
      </c>
      <c r="P602">
        <v>0</v>
      </c>
      <c r="Q602">
        <f>IF(ISBLANK(R602),0,R602)</f>
        <v>938</v>
      </c>
      <c r="R602">
        <v>938</v>
      </c>
      <c r="S602" t="s">
        <v>49</v>
      </c>
      <c r="T602" t="s">
        <v>50</v>
      </c>
      <c r="U602" t="s">
        <v>51</v>
      </c>
      <c r="V602" t="s">
        <v>52</v>
      </c>
      <c r="W602" t="s">
        <v>53</v>
      </c>
      <c r="Y602" t="s">
        <v>51</v>
      </c>
      <c r="Z602" t="s">
        <v>51</v>
      </c>
      <c r="AA602" t="s">
        <v>51</v>
      </c>
      <c r="AB602" t="s">
        <v>54</v>
      </c>
      <c r="AC602" t="s">
        <v>51</v>
      </c>
      <c r="AD602" s="6" t="str">
        <f>TEXT(AE602,"yyyy-mm-dd")</f>
        <v>1884-06-01</v>
      </c>
      <c r="AE602" s="5" t="s">
        <v>4284</v>
      </c>
      <c r="AF602" t="s">
        <v>1116</v>
      </c>
      <c r="AG602" t="s">
        <v>187</v>
      </c>
      <c r="AH602" t="s">
        <v>184</v>
      </c>
      <c r="AI602" t="s">
        <v>106</v>
      </c>
      <c r="AJ602" t="s">
        <v>529</v>
      </c>
      <c r="AK602" t="s">
        <v>529</v>
      </c>
      <c r="AL602" t="s">
        <v>530</v>
      </c>
      <c r="AM602" t="s">
        <v>531</v>
      </c>
      <c r="AN602" t="s">
        <v>140</v>
      </c>
      <c r="AO602" t="s">
        <v>141</v>
      </c>
      <c r="AP602" t="s">
        <v>1117</v>
      </c>
      <c r="AQ602" t="s">
        <v>113</v>
      </c>
      <c r="AR602">
        <v>-35.464317000000001</v>
      </c>
      <c r="AS602">
        <v>145.30878999999999</v>
      </c>
      <c r="AT602" t="s">
        <v>111</v>
      </c>
      <c r="AU602" t="s">
        <v>187</v>
      </c>
      <c r="AV602" t="s">
        <v>51</v>
      </c>
      <c r="AW602" s="1">
        <v>43522</v>
      </c>
    </row>
    <row r="603" spans="1:49" x14ac:dyDescent="0.35">
      <c r="A603">
        <v>2509</v>
      </c>
      <c r="B603">
        <v>10982</v>
      </c>
      <c r="C603" t="s">
        <v>4285</v>
      </c>
      <c r="D603" t="s">
        <v>4286</v>
      </c>
      <c r="E603" t="str">
        <f>TRIM(PROPER(F603))</f>
        <v>Meadow Flat</v>
      </c>
      <c r="F603" t="s">
        <v>4287</v>
      </c>
      <c r="G603">
        <v>2795</v>
      </c>
      <c r="H603" t="s">
        <v>4288</v>
      </c>
      <c r="I603" t="s">
        <v>4289</v>
      </c>
      <c r="J603" t="s">
        <v>4290</v>
      </c>
      <c r="K603">
        <f>IF(ISBLANK(L603),0,L603)</f>
        <v>50</v>
      </c>
      <c r="L603">
        <v>50</v>
      </c>
      <c r="M603">
        <f>IF(ISBLANK(N603),0,N603)</f>
        <v>20</v>
      </c>
      <c r="N603">
        <v>20</v>
      </c>
      <c r="O603">
        <f>IF(ISBLANK(P603),0,P603)</f>
        <v>0</v>
      </c>
      <c r="Q603">
        <f>IF(ISBLANK(R603),0,R603)</f>
        <v>972</v>
      </c>
      <c r="R603">
        <v>972</v>
      </c>
      <c r="S603" t="s">
        <v>49</v>
      </c>
      <c r="T603" t="s">
        <v>50</v>
      </c>
      <c r="U603" t="s">
        <v>51</v>
      </c>
      <c r="V603" t="s">
        <v>52</v>
      </c>
      <c r="W603" t="s">
        <v>53</v>
      </c>
      <c r="Y603" t="s">
        <v>51</v>
      </c>
      <c r="Z603" t="s">
        <v>51</v>
      </c>
      <c r="AA603" t="s">
        <v>51</v>
      </c>
      <c r="AB603" t="s">
        <v>54</v>
      </c>
      <c r="AC603" t="s">
        <v>51</v>
      </c>
      <c r="AD603" s="6" t="str">
        <f>TEXT(AE603,"yyyy-mm-dd")</f>
        <v>1856-03-01</v>
      </c>
      <c r="AE603" s="5" t="s">
        <v>4291</v>
      </c>
      <c r="AF603" t="s">
        <v>1675</v>
      </c>
      <c r="AG603" t="s">
        <v>717</v>
      </c>
      <c r="AH603" t="s">
        <v>718</v>
      </c>
      <c r="AI603" t="s">
        <v>106</v>
      </c>
      <c r="AJ603" t="s">
        <v>1675</v>
      </c>
      <c r="AK603" t="s">
        <v>717</v>
      </c>
      <c r="AL603" t="s">
        <v>719</v>
      </c>
      <c r="AM603" t="s">
        <v>720</v>
      </c>
      <c r="AN603" t="s">
        <v>394</v>
      </c>
      <c r="AO603" t="s">
        <v>996</v>
      </c>
      <c r="AP603" t="s">
        <v>513</v>
      </c>
      <c r="AQ603" t="s">
        <v>84</v>
      </c>
      <c r="AR603">
        <v>-33.433726</v>
      </c>
      <c r="AS603">
        <v>149.920456</v>
      </c>
      <c r="AT603" t="s">
        <v>174</v>
      </c>
      <c r="AU603" t="s">
        <v>631</v>
      </c>
      <c r="AV603" t="s">
        <v>51</v>
      </c>
      <c r="AW603" s="1">
        <v>43522</v>
      </c>
    </row>
    <row r="604" spans="1:49" x14ac:dyDescent="0.35">
      <c r="A604">
        <v>2510</v>
      </c>
      <c r="B604">
        <v>7825</v>
      </c>
      <c r="C604" t="s">
        <v>4292</v>
      </c>
      <c r="D604" t="s">
        <v>4293</v>
      </c>
      <c r="E604" t="str">
        <f>TRIM(PROPER(F604))</f>
        <v>Seven Hills</v>
      </c>
      <c r="F604" t="s">
        <v>4294</v>
      </c>
      <c r="G604">
        <v>2147</v>
      </c>
      <c r="H604" t="s">
        <v>4295</v>
      </c>
      <c r="I604" t="s">
        <v>4296</v>
      </c>
      <c r="J604" t="s">
        <v>4297</v>
      </c>
      <c r="K604">
        <f>IF(ISBLANK(L604),0,L604)</f>
        <v>235</v>
      </c>
      <c r="L604">
        <v>235</v>
      </c>
      <c r="M604">
        <f>IF(ISBLANK(N604),0,N604)</f>
        <v>13</v>
      </c>
      <c r="N604">
        <v>13</v>
      </c>
      <c r="O604">
        <f>IF(ISBLANK(P604),0,P604)</f>
        <v>54</v>
      </c>
      <c r="P604">
        <v>54</v>
      </c>
      <c r="Q604">
        <f>IF(ISBLANK(R604),0,R604)</f>
        <v>918</v>
      </c>
      <c r="R604">
        <v>918</v>
      </c>
      <c r="S604" t="s">
        <v>49</v>
      </c>
      <c r="T604" t="s">
        <v>50</v>
      </c>
      <c r="U604" t="s">
        <v>51</v>
      </c>
      <c r="V604" t="s">
        <v>52</v>
      </c>
      <c r="W604" t="s">
        <v>53</v>
      </c>
      <c r="Y604" t="s">
        <v>51</v>
      </c>
      <c r="Z604" t="s">
        <v>51</v>
      </c>
      <c r="AA604" t="s">
        <v>51</v>
      </c>
      <c r="AB604" t="s">
        <v>54</v>
      </c>
      <c r="AC604" t="s">
        <v>51</v>
      </c>
      <c r="AD604" s="6" t="str">
        <f>TEXT(AE604,"yyyy-mm-dd")</f>
        <v>1890-01-01</v>
      </c>
      <c r="AE604" s="5" t="s">
        <v>1427</v>
      </c>
      <c r="AF604" t="s">
        <v>1960</v>
      </c>
      <c r="AG604" t="s">
        <v>4298</v>
      </c>
      <c r="AH604" t="s">
        <v>2936</v>
      </c>
      <c r="AI604" t="s">
        <v>282</v>
      </c>
      <c r="AJ604" t="s">
        <v>4299</v>
      </c>
      <c r="AK604" t="s">
        <v>278</v>
      </c>
      <c r="AL604" t="s">
        <v>279</v>
      </c>
      <c r="AM604" t="s">
        <v>280</v>
      </c>
      <c r="AN604" t="s">
        <v>394</v>
      </c>
      <c r="AO604" t="s">
        <v>395</v>
      </c>
      <c r="AP604" t="s">
        <v>997</v>
      </c>
      <c r="AQ604" t="s">
        <v>66</v>
      </c>
      <c r="AR604">
        <v>-33.781365000000001</v>
      </c>
      <c r="AS604">
        <v>150.942567</v>
      </c>
      <c r="AT604" t="s">
        <v>395</v>
      </c>
      <c r="AU604" t="s">
        <v>1964</v>
      </c>
      <c r="AV604" t="s">
        <v>51</v>
      </c>
      <c r="AW604" s="1">
        <v>43522</v>
      </c>
    </row>
    <row r="605" spans="1:49" x14ac:dyDescent="0.35">
      <c r="A605">
        <v>2511</v>
      </c>
      <c r="B605">
        <v>9651</v>
      </c>
      <c r="C605" t="s">
        <v>4300</v>
      </c>
      <c r="D605" t="s">
        <v>4301</v>
      </c>
      <c r="E605" t="str">
        <f>TRIM(PROPER(F605))</f>
        <v>Upper Taylors Arm</v>
      </c>
      <c r="F605" t="s">
        <v>4302</v>
      </c>
      <c r="G605">
        <v>2447</v>
      </c>
      <c r="H605" t="s">
        <v>4303</v>
      </c>
      <c r="I605" t="s">
        <v>4304</v>
      </c>
      <c r="J605" t="s">
        <v>4305</v>
      </c>
      <c r="K605">
        <f>IF(ISBLANK(L605),0,L605)</f>
        <v>10</v>
      </c>
      <c r="L605">
        <v>10</v>
      </c>
      <c r="M605">
        <f>IF(ISBLANK(N605),0,N605)</f>
        <v>0</v>
      </c>
      <c r="N605">
        <v>0</v>
      </c>
      <c r="O605">
        <f>IF(ISBLANK(P605),0,P605)</f>
        <v>0</v>
      </c>
      <c r="P605">
        <v>0</v>
      </c>
      <c r="Q605">
        <f>IF(ISBLANK(R605),0,R605)</f>
        <v>0</v>
      </c>
      <c r="S605" t="s">
        <v>49</v>
      </c>
      <c r="T605" t="s">
        <v>50</v>
      </c>
      <c r="U605" t="s">
        <v>51</v>
      </c>
      <c r="V605" t="s">
        <v>52</v>
      </c>
      <c r="W605" t="s">
        <v>53</v>
      </c>
      <c r="Y605" t="s">
        <v>51</v>
      </c>
      <c r="Z605" t="s">
        <v>51</v>
      </c>
      <c r="AA605" t="s">
        <v>51</v>
      </c>
      <c r="AB605" t="s">
        <v>54</v>
      </c>
      <c r="AC605" t="s">
        <v>51</v>
      </c>
      <c r="AD605" s="6" t="str">
        <f>TEXT(AE605,"yyyy-mm-dd")</f>
        <v>1903-03-01</v>
      </c>
      <c r="AE605" s="5">
        <v>1156</v>
      </c>
      <c r="AF605" t="s">
        <v>1326</v>
      </c>
      <c r="AG605" t="s">
        <v>749</v>
      </c>
      <c r="AH605" t="s">
        <v>799</v>
      </c>
      <c r="AI605" t="s">
        <v>77</v>
      </c>
      <c r="AJ605" t="s">
        <v>819</v>
      </c>
      <c r="AK605" t="s">
        <v>820</v>
      </c>
      <c r="AL605" t="s">
        <v>821</v>
      </c>
      <c r="AM605" t="s">
        <v>822</v>
      </c>
      <c r="AN605" t="s">
        <v>222</v>
      </c>
      <c r="AO605" t="s">
        <v>673</v>
      </c>
      <c r="AP605" t="s">
        <v>754</v>
      </c>
      <c r="AQ605" t="s">
        <v>113</v>
      </c>
      <c r="AR605">
        <v>-30.779087000000001</v>
      </c>
      <c r="AS605">
        <v>152.69015999999999</v>
      </c>
      <c r="AT605" t="s">
        <v>225</v>
      </c>
      <c r="AU605" t="s">
        <v>673</v>
      </c>
      <c r="AV605" t="s">
        <v>51</v>
      </c>
      <c r="AW605" s="1">
        <v>43522</v>
      </c>
    </row>
    <row r="606" spans="1:49" x14ac:dyDescent="0.35">
      <c r="A606">
        <v>2512</v>
      </c>
      <c r="B606">
        <v>5543</v>
      </c>
      <c r="C606" t="s">
        <v>4306</v>
      </c>
      <c r="D606" t="s">
        <v>4307</v>
      </c>
      <c r="E606" t="str">
        <f>TRIM(PROPER(F606))</f>
        <v>Medowie</v>
      </c>
      <c r="F606" t="s">
        <v>4308</v>
      </c>
      <c r="G606">
        <v>2318</v>
      </c>
      <c r="H606" t="s">
        <v>4309</v>
      </c>
      <c r="I606" t="s">
        <v>4310</v>
      </c>
      <c r="J606" t="s">
        <v>4311</v>
      </c>
      <c r="K606">
        <f>IF(ISBLANK(L606),0,L606)</f>
        <v>343</v>
      </c>
      <c r="L606">
        <v>343</v>
      </c>
      <c r="M606">
        <f>IF(ISBLANK(N606),0,N606)</f>
        <v>10</v>
      </c>
      <c r="N606">
        <v>10</v>
      </c>
      <c r="O606">
        <f>IF(ISBLANK(P606),0,P606)</f>
        <v>3</v>
      </c>
      <c r="P606">
        <v>3</v>
      </c>
      <c r="Q606">
        <f>IF(ISBLANK(R606),0,R606)</f>
        <v>984</v>
      </c>
      <c r="R606">
        <v>984</v>
      </c>
      <c r="S606" t="s">
        <v>49</v>
      </c>
      <c r="T606" t="s">
        <v>50</v>
      </c>
      <c r="U606" t="s">
        <v>51</v>
      </c>
      <c r="V606" t="s">
        <v>52</v>
      </c>
      <c r="W606" t="s">
        <v>53</v>
      </c>
      <c r="Y606" t="s">
        <v>51</v>
      </c>
      <c r="Z606" t="s">
        <v>51</v>
      </c>
      <c r="AA606" t="s">
        <v>51</v>
      </c>
      <c r="AB606" t="s">
        <v>54</v>
      </c>
      <c r="AC606" t="s">
        <v>51</v>
      </c>
      <c r="AD606" s="6" t="str">
        <f>TEXT(AE606,"yyyy-mm-dd")</f>
        <v>1894-01-01</v>
      </c>
      <c r="AE606" s="5" t="s">
        <v>1377</v>
      </c>
      <c r="AF606" t="s">
        <v>234</v>
      </c>
      <c r="AG606" t="s">
        <v>234</v>
      </c>
      <c r="AH606" t="s">
        <v>94</v>
      </c>
      <c r="AI606" t="s">
        <v>95</v>
      </c>
      <c r="AJ606" t="s">
        <v>234</v>
      </c>
      <c r="AK606" t="s">
        <v>122</v>
      </c>
      <c r="AL606" t="s">
        <v>235</v>
      </c>
      <c r="AM606" t="s">
        <v>236</v>
      </c>
      <c r="AN606" t="s">
        <v>81</v>
      </c>
      <c r="AO606" t="s">
        <v>82</v>
      </c>
      <c r="AP606" t="s">
        <v>83</v>
      </c>
      <c r="AQ606" t="s">
        <v>84</v>
      </c>
      <c r="AR606">
        <v>-32.738244999999999</v>
      </c>
      <c r="AS606">
        <v>151.85406</v>
      </c>
      <c r="AT606" t="s">
        <v>85</v>
      </c>
      <c r="AU606" t="s">
        <v>86</v>
      </c>
      <c r="AV606" t="s">
        <v>51</v>
      </c>
      <c r="AW606" s="1">
        <v>43522</v>
      </c>
    </row>
    <row r="607" spans="1:49" x14ac:dyDescent="0.35">
      <c r="A607">
        <v>2515</v>
      </c>
      <c r="B607">
        <v>10875</v>
      </c>
      <c r="C607" t="s">
        <v>4312</v>
      </c>
      <c r="D607" t="s">
        <v>4313</v>
      </c>
      <c r="E607" t="str">
        <f>TRIM(PROPER(F607))</f>
        <v>Megalong</v>
      </c>
      <c r="F607" t="s">
        <v>4314</v>
      </c>
      <c r="G607">
        <v>2785</v>
      </c>
      <c r="H607" t="s">
        <v>4315</v>
      </c>
      <c r="I607" t="s">
        <v>4316</v>
      </c>
      <c r="J607" t="s">
        <v>4317</v>
      </c>
      <c r="K607">
        <f>IF(ISBLANK(L607),0,L607)</f>
        <v>8</v>
      </c>
      <c r="L607">
        <v>8</v>
      </c>
      <c r="M607">
        <f>IF(ISBLANK(N607),0,N607)</f>
        <v>0</v>
      </c>
      <c r="N607">
        <v>0</v>
      </c>
      <c r="O607">
        <f>IF(ISBLANK(P607),0,P607)</f>
        <v>0</v>
      </c>
      <c r="Q607">
        <f>IF(ISBLANK(R607),0,R607)</f>
        <v>1060</v>
      </c>
      <c r="R607">
        <v>1060</v>
      </c>
      <c r="S607" t="s">
        <v>49</v>
      </c>
      <c r="T607" t="s">
        <v>50</v>
      </c>
      <c r="U607" t="s">
        <v>51</v>
      </c>
      <c r="V607" t="s">
        <v>52</v>
      </c>
      <c r="W607" t="s">
        <v>53</v>
      </c>
      <c r="Y607" t="s">
        <v>51</v>
      </c>
      <c r="Z607" t="s">
        <v>51</v>
      </c>
      <c r="AA607" t="s">
        <v>51</v>
      </c>
      <c r="AB607" t="s">
        <v>54</v>
      </c>
      <c r="AC607" t="s">
        <v>51</v>
      </c>
      <c r="AD607" s="6" t="str">
        <f>TEXT(AE607,"yyyy-mm-dd")</f>
        <v>1892-05-01</v>
      </c>
      <c r="AE607" s="5" t="s">
        <v>4318</v>
      </c>
      <c r="AF607" t="s">
        <v>1047</v>
      </c>
      <c r="AG607" t="s">
        <v>1047</v>
      </c>
      <c r="AH607" t="s">
        <v>995</v>
      </c>
      <c r="AI607" t="s">
        <v>95</v>
      </c>
      <c r="AJ607" t="s">
        <v>1047</v>
      </c>
      <c r="AK607" t="s">
        <v>278</v>
      </c>
      <c r="AL607" t="s">
        <v>279</v>
      </c>
      <c r="AM607" t="s">
        <v>280</v>
      </c>
      <c r="AN607" t="s">
        <v>394</v>
      </c>
      <c r="AO607" t="s">
        <v>996</v>
      </c>
      <c r="AP607" t="s">
        <v>997</v>
      </c>
      <c r="AQ607" t="s">
        <v>84</v>
      </c>
      <c r="AR607">
        <v>-33.715300999999997</v>
      </c>
      <c r="AS607">
        <v>150.23258200000001</v>
      </c>
      <c r="AT607" t="s">
        <v>395</v>
      </c>
      <c r="AU607" t="s">
        <v>1048</v>
      </c>
      <c r="AV607" t="s">
        <v>51</v>
      </c>
      <c r="AW607" s="1">
        <v>43522</v>
      </c>
    </row>
    <row r="608" spans="1:49" x14ac:dyDescent="0.35">
      <c r="A608">
        <v>2520</v>
      </c>
      <c r="B608">
        <v>8670</v>
      </c>
      <c r="C608" t="s">
        <v>4319</v>
      </c>
      <c r="D608" t="s">
        <v>4320</v>
      </c>
      <c r="E608" t="str">
        <f>TRIM(PROPER(F608))</f>
        <v>Menai</v>
      </c>
      <c r="F608" t="s">
        <v>4321</v>
      </c>
      <c r="G608">
        <v>2234</v>
      </c>
      <c r="H608" t="s">
        <v>4322</v>
      </c>
      <c r="I608" t="s">
        <v>4323</v>
      </c>
      <c r="J608" t="s">
        <v>4324</v>
      </c>
      <c r="K608">
        <f>IF(ISBLANK(L608),0,L608)</f>
        <v>104</v>
      </c>
      <c r="L608">
        <v>104</v>
      </c>
      <c r="M608">
        <f>IF(ISBLANK(N608),0,N608)</f>
        <v>0</v>
      </c>
      <c r="O608">
        <f>IF(ISBLANK(P608),0,P608)</f>
        <v>36</v>
      </c>
      <c r="P608">
        <v>36</v>
      </c>
      <c r="Q608">
        <f>IF(ISBLANK(R608),0,R608)</f>
        <v>965</v>
      </c>
      <c r="R608">
        <v>965</v>
      </c>
      <c r="S608" t="s">
        <v>49</v>
      </c>
      <c r="T608" t="s">
        <v>50</v>
      </c>
      <c r="U608" t="s">
        <v>51</v>
      </c>
      <c r="V608" t="s">
        <v>52</v>
      </c>
      <c r="W608" t="s">
        <v>53</v>
      </c>
      <c r="Y608" t="s">
        <v>51</v>
      </c>
      <c r="Z608" t="s">
        <v>51</v>
      </c>
      <c r="AA608" t="s">
        <v>51</v>
      </c>
      <c r="AB608" t="s">
        <v>54</v>
      </c>
      <c r="AC608" t="s">
        <v>51</v>
      </c>
      <c r="AD608" s="6" t="str">
        <f>TEXT(AE608,"yyyy-mm-dd")</f>
        <v>1902-05-01</v>
      </c>
      <c r="AE608" s="5">
        <v>852</v>
      </c>
      <c r="AF608" t="s">
        <v>1725</v>
      </c>
      <c r="AG608" t="s">
        <v>2629</v>
      </c>
      <c r="AH608" t="s">
        <v>1983</v>
      </c>
      <c r="AI608" t="s">
        <v>58</v>
      </c>
      <c r="AJ608" t="s">
        <v>2630</v>
      </c>
      <c r="AK608" t="s">
        <v>1728</v>
      </c>
      <c r="AL608" t="s">
        <v>1729</v>
      </c>
      <c r="AM608" t="s">
        <v>1730</v>
      </c>
      <c r="AN608" t="s">
        <v>63</v>
      </c>
      <c r="AO608" t="s">
        <v>552</v>
      </c>
      <c r="AP608" t="s">
        <v>65</v>
      </c>
      <c r="AQ608" t="s">
        <v>66</v>
      </c>
      <c r="AR608">
        <v>-34.012129999999999</v>
      </c>
      <c r="AS608">
        <v>151.006587</v>
      </c>
      <c r="AT608" t="s">
        <v>64</v>
      </c>
      <c r="AU608" t="s">
        <v>1731</v>
      </c>
      <c r="AV608" t="s">
        <v>51</v>
      </c>
      <c r="AW608" s="1">
        <v>43522</v>
      </c>
    </row>
    <row r="609" spans="1:49" x14ac:dyDescent="0.35">
      <c r="A609">
        <v>2522</v>
      </c>
      <c r="B609">
        <v>11065</v>
      </c>
      <c r="C609" t="s">
        <v>4325</v>
      </c>
      <c r="D609" t="s">
        <v>4326</v>
      </c>
      <c r="E609" t="str">
        <f>TRIM(PROPER(F609))</f>
        <v>Mendooran</v>
      </c>
      <c r="F609" t="s">
        <v>4327</v>
      </c>
      <c r="G609">
        <v>2842</v>
      </c>
      <c r="H609" t="s">
        <v>4328</v>
      </c>
      <c r="I609" t="s">
        <v>4329</v>
      </c>
      <c r="J609" t="s">
        <v>4330</v>
      </c>
      <c r="K609">
        <f>IF(ISBLANK(L609),0,L609)</f>
        <v>134.80000000000001</v>
      </c>
      <c r="L609">
        <v>134.80000000000001</v>
      </c>
      <c r="M609">
        <f>IF(ISBLANK(N609),0,N609)</f>
        <v>27</v>
      </c>
      <c r="N609">
        <v>27</v>
      </c>
      <c r="O609">
        <f>IF(ISBLANK(P609),0,P609)</f>
        <v>0</v>
      </c>
      <c r="Q609">
        <f>IF(ISBLANK(R609),0,R609)</f>
        <v>875</v>
      </c>
      <c r="R609">
        <v>875</v>
      </c>
      <c r="S609" t="s">
        <v>290</v>
      </c>
      <c r="T609" t="s">
        <v>50</v>
      </c>
      <c r="U609" t="s">
        <v>51</v>
      </c>
      <c r="V609" t="s">
        <v>52</v>
      </c>
      <c r="W609" t="s">
        <v>291</v>
      </c>
      <c r="Y609" t="s">
        <v>51</v>
      </c>
      <c r="Z609" t="s">
        <v>51</v>
      </c>
      <c r="AA609" t="s">
        <v>51</v>
      </c>
      <c r="AB609" t="s">
        <v>54</v>
      </c>
      <c r="AC609" t="s">
        <v>51</v>
      </c>
      <c r="AD609" s="6" t="str">
        <f>TEXT(AE609,"yyyy-mm-dd")</f>
        <v>1869-07-01</v>
      </c>
      <c r="AE609" s="5" t="s">
        <v>702</v>
      </c>
      <c r="AF609" t="s">
        <v>589</v>
      </c>
      <c r="AG609" t="s">
        <v>202</v>
      </c>
      <c r="AH609" t="s">
        <v>203</v>
      </c>
      <c r="AI609" t="s">
        <v>106</v>
      </c>
      <c r="AJ609" t="s">
        <v>509</v>
      </c>
      <c r="AK609" t="s">
        <v>508</v>
      </c>
      <c r="AL609" t="s">
        <v>510</v>
      </c>
      <c r="AM609" t="s">
        <v>511</v>
      </c>
      <c r="AN609" t="s">
        <v>140</v>
      </c>
      <c r="AO609" t="s">
        <v>512</v>
      </c>
      <c r="AP609" t="s">
        <v>591</v>
      </c>
      <c r="AQ609" t="s">
        <v>113</v>
      </c>
      <c r="AR609">
        <v>-31.818731</v>
      </c>
      <c r="AS609">
        <v>149.122445</v>
      </c>
      <c r="AT609" t="s">
        <v>174</v>
      </c>
      <c r="AU609" t="s">
        <v>208</v>
      </c>
      <c r="AV609" t="s">
        <v>51</v>
      </c>
      <c r="AW609" s="1">
        <v>43522</v>
      </c>
    </row>
    <row r="610" spans="1:49" x14ac:dyDescent="0.35">
      <c r="A610">
        <v>2523</v>
      </c>
      <c r="B610">
        <v>6484</v>
      </c>
      <c r="C610" t="s">
        <v>4331</v>
      </c>
      <c r="D610" t="s">
        <v>4332</v>
      </c>
      <c r="E610" t="str">
        <f>TRIM(PROPER(F610))</f>
        <v>Menindee</v>
      </c>
      <c r="F610" t="s">
        <v>4333</v>
      </c>
      <c r="G610">
        <v>2879</v>
      </c>
      <c r="H610" t="s">
        <v>4334</v>
      </c>
      <c r="I610" t="s">
        <v>4335</v>
      </c>
      <c r="J610" t="s">
        <v>4336</v>
      </c>
      <c r="K610">
        <f>IF(ISBLANK(L610),0,L610)</f>
        <v>79.2</v>
      </c>
      <c r="L610">
        <v>79.2</v>
      </c>
      <c r="M610">
        <f>IF(ISBLANK(N610),0,N610)</f>
        <v>76</v>
      </c>
      <c r="N610">
        <v>76</v>
      </c>
      <c r="O610">
        <f>IF(ISBLANK(P610),0,P610)</f>
        <v>0</v>
      </c>
      <c r="Q610">
        <f>IF(ISBLANK(R610),0,R610)</f>
        <v>775</v>
      </c>
      <c r="R610">
        <v>775</v>
      </c>
      <c r="S610" t="s">
        <v>290</v>
      </c>
      <c r="T610" t="s">
        <v>50</v>
      </c>
      <c r="U610" t="s">
        <v>51</v>
      </c>
      <c r="V610" t="s">
        <v>52</v>
      </c>
      <c r="W610" t="s">
        <v>291</v>
      </c>
      <c r="Y610" t="s">
        <v>51</v>
      </c>
      <c r="Z610" t="s">
        <v>51</v>
      </c>
      <c r="AA610" t="s">
        <v>51</v>
      </c>
      <c r="AB610" t="s">
        <v>54</v>
      </c>
      <c r="AC610" t="s">
        <v>199</v>
      </c>
      <c r="AD610" s="6" t="str">
        <f>TEXT(AE610,"yyyy-mm-dd")</f>
        <v>1868-01-01</v>
      </c>
      <c r="AE610" s="5" t="s">
        <v>258</v>
      </c>
      <c r="AF610" t="s">
        <v>3540</v>
      </c>
      <c r="AG610" t="s">
        <v>202</v>
      </c>
      <c r="AH610" t="s">
        <v>203</v>
      </c>
      <c r="AI610" t="s">
        <v>106</v>
      </c>
      <c r="AJ610" t="s">
        <v>204</v>
      </c>
      <c r="AK610" t="s">
        <v>201</v>
      </c>
      <c r="AL610" t="s">
        <v>205</v>
      </c>
      <c r="AM610" t="s">
        <v>206</v>
      </c>
      <c r="AN610" t="s">
        <v>140</v>
      </c>
      <c r="AO610" t="s">
        <v>204</v>
      </c>
      <c r="AP610" t="s">
        <v>207</v>
      </c>
      <c r="AQ610" t="s">
        <v>1297</v>
      </c>
      <c r="AR610">
        <v>-32.393368000000002</v>
      </c>
      <c r="AS610">
        <v>142.41328999999999</v>
      </c>
      <c r="AT610" t="s">
        <v>174</v>
      </c>
      <c r="AU610" t="s">
        <v>208</v>
      </c>
      <c r="AV610" t="s">
        <v>51</v>
      </c>
      <c r="AW610" s="1">
        <v>43522</v>
      </c>
    </row>
    <row r="611" spans="1:49" x14ac:dyDescent="0.35">
      <c r="A611">
        <v>2525</v>
      </c>
      <c r="B611">
        <v>9099</v>
      </c>
      <c r="C611" t="s">
        <v>4337</v>
      </c>
      <c r="D611" t="s">
        <v>4338</v>
      </c>
      <c r="E611" t="str">
        <f>TRIM(PROPER(F611))</f>
        <v>Merewether</v>
      </c>
      <c r="F611" t="s">
        <v>4339</v>
      </c>
      <c r="G611">
        <v>2291</v>
      </c>
      <c r="H611" t="s">
        <v>4340</v>
      </c>
      <c r="I611" t="s">
        <v>4341</v>
      </c>
      <c r="J611" t="s">
        <v>4342</v>
      </c>
      <c r="K611">
        <f>IF(ISBLANK(L611),0,L611)</f>
        <v>160</v>
      </c>
      <c r="L611">
        <v>160</v>
      </c>
      <c r="M611">
        <f>IF(ISBLANK(N611),0,N611)</f>
        <v>18</v>
      </c>
      <c r="N611">
        <v>18</v>
      </c>
      <c r="O611">
        <f>IF(ISBLANK(P611),0,P611)</f>
        <v>12</v>
      </c>
      <c r="P611">
        <v>12</v>
      </c>
      <c r="Q611">
        <f>IF(ISBLANK(R611),0,R611)</f>
        <v>1008</v>
      </c>
      <c r="R611">
        <v>1008</v>
      </c>
      <c r="S611" t="s">
        <v>49</v>
      </c>
      <c r="T611" t="s">
        <v>50</v>
      </c>
      <c r="U611" t="s">
        <v>51</v>
      </c>
      <c r="V611" t="s">
        <v>52</v>
      </c>
      <c r="W611" t="s">
        <v>53</v>
      </c>
      <c r="Y611" t="s">
        <v>51</v>
      </c>
      <c r="Z611" t="s">
        <v>51</v>
      </c>
      <c r="AA611" t="s">
        <v>51</v>
      </c>
      <c r="AB611" t="s">
        <v>54</v>
      </c>
      <c r="AC611" t="s">
        <v>51</v>
      </c>
      <c r="AD611" s="6" t="str">
        <f>TEXT(AE611,"yyyy-mm-dd")</f>
        <v>1891-01-01</v>
      </c>
      <c r="AE611" s="5" t="s">
        <v>387</v>
      </c>
      <c r="AF611" t="s">
        <v>122</v>
      </c>
      <c r="AG611" t="s">
        <v>1842</v>
      </c>
      <c r="AH611" t="s">
        <v>122</v>
      </c>
      <c r="AI611" t="s">
        <v>95</v>
      </c>
      <c r="AJ611" t="s">
        <v>122</v>
      </c>
      <c r="AK611" t="s">
        <v>122</v>
      </c>
      <c r="AL611" t="s">
        <v>235</v>
      </c>
      <c r="AM611" t="s">
        <v>236</v>
      </c>
      <c r="AN611" t="s">
        <v>81</v>
      </c>
      <c r="AO611" t="s">
        <v>82</v>
      </c>
      <c r="AP611" t="s">
        <v>83</v>
      </c>
      <c r="AQ611" t="s">
        <v>66</v>
      </c>
      <c r="AR611">
        <v>-32.937547000000002</v>
      </c>
      <c r="AS611">
        <v>151.742152</v>
      </c>
      <c r="AT611" t="s">
        <v>85</v>
      </c>
      <c r="AU611" t="s">
        <v>127</v>
      </c>
      <c r="AV611" t="s">
        <v>51</v>
      </c>
      <c r="AW611" s="1">
        <v>43522</v>
      </c>
    </row>
    <row r="612" spans="1:49" x14ac:dyDescent="0.35">
      <c r="A612">
        <v>2526</v>
      </c>
      <c r="B612">
        <v>10180</v>
      </c>
      <c r="C612" t="s">
        <v>4343</v>
      </c>
      <c r="D612" t="s">
        <v>4344</v>
      </c>
      <c r="E612" t="str">
        <f>TRIM(PROPER(F612))</f>
        <v>Merimbula</v>
      </c>
      <c r="F612" t="s">
        <v>4345</v>
      </c>
      <c r="G612">
        <v>2548</v>
      </c>
      <c r="H612" t="s">
        <v>4346</v>
      </c>
      <c r="I612" t="s">
        <v>4347</v>
      </c>
      <c r="J612" t="s">
        <v>4348</v>
      </c>
      <c r="K612">
        <f>IF(ISBLANK(L612),0,L612)</f>
        <v>389</v>
      </c>
      <c r="L612">
        <v>389</v>
      </c>
      <c r="M612">
        <f>IF(ISBLANK(N612),0,N612)</f>
        <v>5</v>
      </c>
      <c r="N612">
        <v>5</v>
      </c>
      <c r="O612">
        <f>IF(ISBLANK(P612),0,P612)</f>
        <v>9</v>
      </c>
      <c r="P612">
        <v>9</v>
      </c>
      <c r="Q612">
        <f>IF(ISBLANK(R612),0,R612)</f>
        <v>984</v>
      </c>
      <c r="R612">
        <v>984</v>
      </c>
      <c r="S612" t="s">
        <v>49</v>
      </c>
      <c r="T612" t="s">
        <v>50</v>
      </c>
      <c r="U612" t="s">
        <v>51</v>
      </c>
      <c r="V612" t="s">
        <v>52</v>
      </c>
      <c r="W612" t="s">
        <v>53</v>
      </c>
      <c r="Y612" t="s">
        <v>51</v>
      </c>
      <c r="Z612" t="s">
        <v>51</v>
      </c>
      <c r="AA612" t="s">
        <v>51</v>
      </c>
      <c r="AB612" t="s">
        <v>54</v>
      </c>
      <c r="AC612" t="s">
        <v>51</v>
      </c>
      <c r="AD612" s="6" t="str">
        <f>TEXT(AE612,"yyyy-mm-dd")</f>
        <v>1870-04-01</v>
      </c>
      <c r="AE612" s="5" t="s">
        <v>2386</v>
      </c>
      <c r="AF612" t="s">
        <v>777</v>
      </c>
      <c r="AG612" t="s">
        <v>704</v>
      </c>
      <c r="AH612" t="s">
        <v>105</v>
      </c>
      <c r="AI612" t="s">
        <v>106</v>
      </c>
      <c r="AJ612" t="s">
        <v>105</v>
      </c>
      <c r="AK612" t="s">
        <v>107</v>
      </c>
      <c r="AL612" t="s">
        <v>108</v>
      </c>
      <c r="AM612" t="s">
        <v>109</v>
      </c>
      <c r="AN612" t="s">
        <v>110</v>
      </c>
      <c r="AO612" t="s">
        <v>111</v>
      </c>
      <c r="AP612" t="s">
        <v>112</v>
      </c>
      <c r="AQ612" t="s">
        <v>113</v>
      </c>
      <c r="AR612">
        <v>-36.886524999999999</v>
      </c>
      <c r="AS612">
        <v>149.91695200000001</v>
      </c>
      <c r="AT612" t="s">
        <v>111</v>
      </c>
      <c r="AU612" t="s">
        <v>114</v>
      </c>
      <c r="AV612" t="s">
        <v>51</v>
      </c>
      <c r="AW612" s="1">
        <v>43522</v>
      </c>
    </row>
    <row r="613" spans="1:49" x14ac:dyDescent="0.35">
      <c r="A613">
        <v>2528</v>
      </c>
      <c r="B613">
        <v>9313</v>
      </c>
      <c r="C613" t="s">
        <v>4349</v>
      </c>
      <c r="D613" t="s">
        <v>4350</v>
      </c>
      <c r="E613" t="str">
        <f>TRIM(PROPER(F613))</f>
        <v>Merriwa</v>
      </c>
      <c r="F613" t="s">
        <v>4351</v>
      </c>
      <c r="G613">
        <v>2329</v>
      </c>
      <c r="H613" t="s">
        <v>4352</v>
      </c>
      <c r="I613" t="s">
        <v>4353</v>
      </c>
      <c r="J613" t="s">
        <v>4354</v>
      </c>
      <c r="K613">
        <f>IF(ISBLANK(L613),0,L613)</f>
        <v>260.2</v>
      </c>
      <c r="L613">
        <v>260.2</v>
      </c>
      <c r="M613">
        <f>IF(ISBLANK(N613),0,N613)</f>
        <v>25</v>
      </c>
      <c r="N613">
        <v>25</v>
      </c>
      <c r="O613">
        <f>IF(ISBLANK(P613),0,P613)</f>
        <v>0</v>
      </c>
      <c r="Q613">
        <f>IF(ISBLANK(R613),0,R613)</f>
        <v>878</v>
      </c>
      <c r="R613">
        <v>878</v>
      </c>
      <c r="S613" t="s">
        <v>290</v>
      </c>
      <c r="T613" t="s">
        <v>50</v>
      </c>
      <c r="U613" t="s">
        <v>51</v>
      </c>
      <c r="V613" t="s">
        <v>52</v>
      </c>
      <c r="W613" t="s">
        <v>291</v>
      </c>
      <c r="Y613" t="s">
        <v>51</v>
      </c>
      <c r="Z613" t="s">
        <v>51</v>
      </c>
      <c r="AA613" t="s">
        <v>51</v>
      </c>
      <c r="AB613" t="s">
        <v>54</v>
      </c>
      <c r="AC613" t="s">
        <v>51</v>
      </c>
      <c r="AD613" s="6" t="str">
        <f>TEXT(AE613,"yyyy-mm-dd")</f>
        <v>1850-01-01</v>
      </c>
      <c r="AE613" s="5" t="s">
        <v>4355</v>
      </c>
      <c r="AF613" t="s">
        <v>75</v>
      </c>
      <c r="AG613" t="s">
        <v>75</v>
      </c>
      <c r="AH613" t="s">
        <v>76</v>
      </c>
      <c r="AI613" t="s">
        <v>106</v>
      </c>
      <c r="AJ613" t="s">
        <v>509</v>
      </c>
      <c r="AK613" t="s">
        <v>508</v>
      </c>
      <c r="AL613" t="s">
        <v>510</v>
      </c>
      <c r="AM613" t="s">
        <v>511</v>
      </c>
      <c r="AN613" t="s">
        <v>81</v>
      </c>
      <c r="AO613" t="s">
        <v>82</v>
      </c>
      <c r="AP613" t="s">
        <v>83</v>
      </c>
      <c r="AQ613" t="s">
        <v>113</v>
      </c>
      <c r="AR613">
        <v>-32.145113000000002</v>
      </c>
      <c r="AS613">
        <v>150.352867</v>
      </c>
      <c r="AT613" t="s">
        <v>85</v>
      </c>
      <c r="AU613" t="s">
        <v>86</v>
      </c>
      <c r="AV613" t="s">
        <v>51</v>
      </c>
      <c r="AW613" s="1">
        <v>43522</v>
      </c>
    </row>
    <row r="614" spans="1:49" x14ac:dyDescent="0.35">
      <c r="A614">
        <v>2531</v>
      </c>
      <c r="B614">
        <v>17451</v>
      </c>
      <c r="C614" t="s">
        <v>4356</v>
      </c>
      <c r="D614" t="s">
        <v>4357</v>
      </c>
      <c r="E614" t="str">
        <f>TRIM(PROPER(F614))</f>
        <v>Merrylands</v>
      </c>
      <c r="F614" t="s">
        <v>4358</v>
      </c>
      <c r="G614">
        <v>2160</v>
      </c>
      <c r="H614" t="s">
        <v>4359</v>
      </c>
      <c r="I614" t="s">
        <v>4360</v>
      </c>
      <c r="J614" t="s">
        <v>4361</v>
      </c>
      <c r="K614">
        <f>IF(ISBLANK(L614),0,L614)</f>
        <v>537</v>
      </c>
      <c r="L614">
        <v>537</v>
      </c>
      <c r="M614">
        <f>IF(ISBLANK(N614),0,N614)</f>
        <v>3</v>
      </c>
      <c r="N614">
        <v>3</v>
      </c>
      <c r="O614">
        <f>IF(ISBLANK(P614),0,P614)</f>
        <v>92</v>
      </c>
      <c r="P614">
        <v>92</v>
      </c>
      <c r="Q614">
        <f>IF(ISBLANK(R614),0,R614)</f>
        <v>938</v>
      </c>
      <c r="R614">
        <v>938</v>
      </c>
      <c r="S614" t="s">
        <v>49</v>
      </c>
      <c r="T614" t="s">
        <v>50</v>
      </c>
      <c r="U614" t="s">
        <v>51</v>
      </c>
      <c r="V614" t="s">
        <v>52</v>
      </c>
      <c r="W614" t="s">
        <v>53</v>
      </c>
      <c r="Y614" t="s">
        <v>51</v>
      </c>
      <c r="Z614" t="s">
        <v>51</v>
      </c>
      <c r="AA614" t="s">
        <v>51</v>
      </c>
      <c r="AB614" t="s">
        <v>54</v>
      </c>
      <c r="AC614" t="s">
        <v>51</v>
      </c>
      <c r="AD614" s="6" t="str">
        <f>TEXT(AE614,"yyyy-mm-dd")</f>
        <v>1886-03-01</v>
      </c>
      <c r="AE614" s="5" t="s">
        <v>4362</v>
      </c>
      <c r="AF614" t="s">
        <v>388</v>
      </c>
      <c r="AG614" t="s">
        <v>1093</v>
      </c>
      <c r="AH614" t="s">
        <v>2760</v>
      </c>
      <c r="AI614" t="s">
        <v>58</v>
      </c>
      <c r="AJ614" t="s">
        <v>1521</v>
      </c>
      <c r="AK614" t="s">
        <v>391</v>
      </c>
      <c r="AL614" t="s">
        <v>392</v>
      </c>
      <c r="AM614" t="s">
        <v>393</v>
      </c>
      <c r="AN614" t="s">
        <v>394</v>
      </c>
      <c r="AO614" t="s">
        <v>395</v>
      </c>
      <c r="AP614" t="s">
        <v>396</v>
      </c>
      <c r="AQ614" t="s">
        <v>66</v>
      </c>
      <c r="AR614">
        <v>-33.840516000000001</v>
      </c>
      <c r="AS614">
        <v>150.97604699999999</v>
      </c>
      <c r="AT614" t="s">
        <v>265</v>
      </c>
      <c r="AU614" t="s">
        <v>397</v>
      </c>
      <c r="AV614" t="s">
        <v>51</v>
      </c>
      <c r="AW614" s="1">
        <v>43522</v>
      </c>
    </row>
    <row r="615" spans="1:49" x14ac:dyDescent="0.35">
      <c r="A615">
        <v>2532</v>
      </c>
      <c r="B615">
        <v>8733</v>
      </c>
      <c r="C615" t="s">
        <v>4363</v>
      </c>
      <c r="D615" t="s">
        <v>4364</v>
      </c>
      <c r="E615" t="str">
        <f>TRIM(PROPER(F615))</f>
        <v>Bonnells Bay</v>
      </c>
      <c r="F615" t="s">
        <v>4365</v>
      </c>
      <c r="G615">
        <v>2264</v>
      </c>
      <c r="H615" t="s">
        <v>4366</v>
      </c>
      <c r="I615" t="s">
        <v>4367</v>
      </c>
      <c r="J615" t="s">
        <v>4368</v>
      </c>
      <c r="K615">
        <f>IF(ISBLANK(L615),0,L615)</f>
        <v>471</v>
      </c>
      <c r="L615">
        <v>471</v>
      </c>
      <c r="M615">
        <f>IF(ISBLANK(N615),0,N615)</f>
        <v>14</v>
      </c>
      <c r="N615">
        <v>14</v>
      </c>
      <c r="O615">
        <f>IF(ISBLANK(P615),0,P615)</f>
        <v>5</v>
      </c>
      <c r="P615">
        <v>5</v>
      </c>
      <c r="Q615">
        <f>IF(ISBLANK(R615),0,R615)</f>
        <v>948</v>
      </c>
      <c r="R615">
        <v>948</v>
      </c>
      <c r="S615" t="s">
        <v>49</v>
      </c>
      <c r="T615" t="s">
        <v>50</v>
      </c>
      <c r="U615" t="s">
        <v>51</v>
      </c>
      <c r="V615" t="s">
        <v>52</v>
      </c>
      <c r="W615" t="s">
        <v>53</v>
      </c>
      <c r="Y615" t="s">
        <v>51</v>
      </c>
      <c r="Z615" t="s">
        <v>51</v>
      </c>
      <c r="AA615" t="s">
        <v>51</v>
      </c>
      <c r="AB615" t="s">
        <v>54</v>
      </c>
      <c r="AC615" t="s">
        <v>51</v>
      </c>
      <c r="AD615" s="6" t="str">
        <f>TEXT(AE615,"yyyy-mm-dd")</f>
        <v>1912-01-01</v>
      </c>
      <c r="AE615" s="5">
        <v>4384</v>
      </c>
      <c r="AF615" t="s">
        <v>459</v>
      </c>
      <c r="AG615" t="s">
        <v>459</v>
      </c>
      <c r="AH615" t="s">
        <v>83</v>
      </c>
      <c r="AI615" t="s">
        <v>95</v>
      </c>
      <c r="AJ615" t="s">
        <v>460</v>
      </c>
      <c r="AK615" t="s">
        <v>461</v>
      </c>
      <c r="AL615" t="s">
        <v>462</v>
      </c>
      <c r="AM615" t="s">
        <v>463</v>
      </c>
      <c r="AN615" t="s">
        <v>81</v>
      </c>
      <c r="AO615" t="s">
        <v>82</v>
      </c>
      <c r="AP615" t="s">
        <v>464</v>
      </c>
      <c r="AQ615" t="s">
        <v>66</v>
      </c>
      <c r="AR615">
        <v>-33.114488999999999</v>
      </c>
      <c r="AS615">
        <v>151.516783</v>
      </c>
      <c r="AT615" t="s">
        <v>85</v>
      </c>
      <c r="AU615" t="s">
        <v>127</v>
      </c>
      <c r="AV615" t="s">
        <v>51</v>
      </c>
      <c r="AW615" s="1">
        <v>43522</v>
      </c>
    </row>
    <row r="616" spans="1:49" x14ac:dyDescent="0.35">
      <c r="A616">
        <v>2540</v>
      </c>
      <c r="B616">
        <v>10262</v>
      </c>
      <c r="C616" t="s">
        <v>4369</v>
      </c>
      <c r="D616" t="s">
        <v>4370</v>
      </c>
      <c r="E616" t="str">
        <f>TRIM(PROPER(F616))</f>
        <v>Michelago</v>
      </c>
      <c r="F616" t="s">
        <v>4371</v>
      </c>
      <c r="G616">
        <v>2620</v>
      </c>
      <c r="H616" t="s">
        <v>4372</v>
      </c>
      <c r="I616" t="s">
        <v>4373</v>
      </c>
      <c r="J616" t="s">
        <v>4374</v>
      </c>
      <c r="K616">
        <f>IF(ISBLANK(L616),0,L616)</f>
        <v>38</v>
      </c>
      <c r="L616">
        <v>38</v>
      </c>
      <c r="M616">
        <f>IF(ISBLANK(N616),0,N616)</f>
        <v>16</v>
      </c>
      <c r="N616">
        <v>16</v>
      </c>
      <c r="O616">
        <f>IF(ISBLANK(P616),0,P616)</f>
        <v>0</v>
      </c>
      <c r="Q616">
        <f>IF(ISBLANK(R616),0,R616)</f>
        <v>981</v>
      </c>
      <c r="R616">
        <v>981</v>
      </c>
      <c r="S616" t="s">
        <v>49</v>
      </c>
      <c r="T616" t="s">
        <v>50</v>
      </c>
      <c r="U616" t="s">
        <v>51</v>
      </c>
      <c r="V616" t="s">
        <v>52</v>
      </c>
      <c r="W616" t="s">
        <v>53</v>
      </c>
      <c r="Y616" t="s">
        <v>51</v>
      </c>
      <c r="Z616" t="s">
        <v>51</v>
      </c>
      <c r="AA616" t="s">
        <v>51</v>
      </c>
      <c r="AB616" t="s">
        <v>54</v>
      </c>
      <c r="AC616" t="s">
        <v>51</v>
      </c>
      <c r="AD616" s="6" t="str">
        <f>TEXT(AE616,"yyyy-mm-dd")</f>
        <v>1868-01-01</v>
      </c>
      <c r="AE616" s="5" t="s">
        <v>258</v>
      </c>
      <c r="AF616" t="s">
        <v>103</v>
      </c>
      <c r="AG616" t="s">
        <v>104</v>
      </c>
      <c r="AH616" t="s">
        <v>105</v>
      </c>
      <c r="AI616" t="s">
        <v>106</v>
      </c>
      <c r="AJ616" t="s">
        <v>107</v>
      </c>
      <c r="AK616" t="s">
        <v>107</v>
      </c>
      <c r="AL616" t="s">
        <v>108</v>
      </c>
      <c r="AM616" t="s">
        <v>109</v>
      </c>
      <c r="AN616" t="s">
        <v>110</v>
      </c>
      <c r="AO616" t="s">
        <v>111</v>
      </c>
      <c r="AP616" t="s">
        <v>160</v>
      </c>
      <c r="AQ616" t="s">
        <v>84</v>
      </c>
      <c r="AR616">
        <v>-35.705975000000002</v>
      </c>
      <c r="AS616">
        <v>149.16171600000001</v>
      </c>
      <c r="AT616" t="s">
        <v>111</v>
      </c>
      <c r="AU616" t="s">
        <v>114</v>
      </c>
      <c r="AV616" t="s">
        <v>51</v>
      </c>
      <c r="AW616" s="1">
        <v>43522</v>
      </c>
    </row>
    <row r="617" spans="1:49" x14ac:dyDescent="0.35">
      <c r="A617">
        <v>2542</v>
      </c>
      <c r="B617">
        <v>8136</v>
      </c>
      <c r="C617" t="s">
        <v>4375</v>
      </c>
      <c r="D617" t="s">
        <v>2987</v>
      </c>
      <c r="E617" t="str">
        <f>TRIM(PROPER(F617))</f>
        <v>Middle Dural</v>
      </c>
      <c r="F617" t="s">
        <v>4376</v>
      </c>
      <c r="G617">
        <v>2158</v>
      </c>
      <c r="H617" t="s">
        <v>4377</v>
      </c>
      <c r="I617" t="s">
        <v>4378</v>
      </c>
      <c r="J617" t="s">
        <v>4379</v>
      </c>
      <c r="K617">
        <f>IF(ISBLANK(L617),0,L617)</f>
        <v>21</v>
      </c>
      <c r="L617">
        <v>21</v>
      </c>
      <c r="M617">
        <f>IF(ISBLANK(N617),0,N617)</f>
        <v>0</v>
      </c>
      <c r="N617">
        <v>0</v>
      </c>
      <c r="O617">
        <f>IF(ISBLANK(P617),0,P617)</f>
        <v>0</v>
      </c>
      <c r="Q617">
        <f>IF(ISBLANK(R617),0,R617)</f>
        <v>1023</v>
      </c>
      <c r="R617">
        <v>1023</v>
      </c>
      <c r="S617" t="s">
        <v>49</v>
      </c>
      <c r="T617" t="s">
        <v>50</v>
      </c>
      <c r="U617" t="s">
        <v>51</v>
      </c>
      <c r="V617" t="s">
        <v>52</v>
      </c>
      <c r="W617" t="s">
        <v>53</v>
      </c>
      <c r="Y617" t="s">
        <v>51</v>
      </c>
      <c r="Z617" t="s">
        <v>51</v>
      </c>
      <c r="AA617" t="s">
        <v>51</v>
      </c>
      <c r="AB617" t="s">
        <v>54</v>
      </c>
      <c r="AC617" t="s">
        <v>51</v>
      </c>
      <c r="AD617" s="6" t="str">
        <f>TEXT(AE617,"yyyy-mm-dd")</f>
        <v>1891-03-01</v>
      </c>
      <c r="AE617" s="5" t="s">
        <v>4380</v>
      </c>
      <c r="AF617" t="s">
        <v>275</v>
      </c>
      <c r="AG617" t="s">
        <v>275</v>
      </c>
      <c r="AH617" t="s">
        <v>276</v>
      </c>
      <c r="AI617" t="s">
        <v>95</v>
      </c>
      <c r="AJ617" t="s">
        <v>277</v>
      </c>
      <c r="AK617" t="s">
        <v>278</v>
      </c>
      <c r="AL617" t="s">
        <v>279</v>
      </c>
      <c r="AM617" t="s">
        <v>280</v>
      </c>
      <c r="AN617" t="s">
        <v>63</v>
      </c>
      <c r="AO617" t="s">
        <v>281</v>
      </c>
      <c r="AP617" t="s">
        <v>282</v>
      </c>
      <c r="AQ617" t="s">
        <v>66</v>
      </c>
      <c r="AR617">
        <v>-33.644959999999998</v>
      </c>
      <c r="AS617">
        <v>151.023178</v>
      </c>
      <c r="AT617" t="s">
        <v>281</v>
      </c>
      <c r="AU617" t="s">
        <v>283</v>
      </c>
      <c r="AV617" t="s">
        <v>199</v>
      </c>
      <c r="AW617" s="1">
        <v>43522</v>
      </c>
    </row>
    <row r="618" spans="1:49" x14ac:dyDescent="0.35">
      <c r="A618">
        <v>2543</v>
      </c>
      <c r="B618">
        <v>7688</v>
      </c>
      <c r="C618" t="s">
        <v>4381</v>
      </c>
      <c r="D618" t="s">
        <v>4382</v>
      </c>
      <c r="E618" t="str">
        <f>TRIM(PROPER(F618))</f>
        <v>Mosman</v>
      </c>
      <c r="F618" t="s">
        <v>4383</v>
      </c>
      <c r="G618">
        <v>2088</v>
      </c>
      <c r="H618" t="s">
        <v>4384</v>
      </c>
      <c r="I618" t="s">
        <v>4385</v>
      </c>
      <c r="J618" t="s">
        <v>4386</v>
      </c>
      <c r="K618">
        <f>IF(ISBLANK(L618),0,L618)</f>
        <v>628</v>
      </c>
      <c r="L618">
        <v>628</v>
      </c>
      <c r="M618">
        <f>IF(ISBLANK(N618),0,N618)</f>
        <v>0</v>
      </c>
      <c r="N618">
        <v>0</v>
      </c>
      <c r="O618">
        <f>IF(ISBLANK(P618),0,P618)</f>
        <v>29</v>
      </c>
      <c r="P618">
        <v>29</v>
      </c>
      <c r="Q618">
        <f>IF(ISBLANK(R618),0,R618)</f>
        <v>1172</v>
      </c>
      <c r="R618">
        <v>1172</v>
      </c>
      <c r="S618" t="s">
        <v>49</v>
      </c>
      <c r="T618" t="s">
        <v>50</v>
      </c>
      <c r="U618" t="s">
        <v>51</v>
      </c>
      <c r="V618" t="s">
        <v>52</v>
      </c>
      <c r="W618" t="s">
        <v>53</v>
      </c>
      <c r="Y618" t="s">
        <v>51</v>
      </c>
      <c r="Z618" t="s">
        <v>51</v>
      </c>
      <c r="AA618" t="s">
        <v>51</v>
      </c>
      <c r="AB618" t="s">
        <v>54</v>
      </c>
      <c r="AC618" t="s">
        <v>51</v>
      </c>
      <c r="AD618" s="6" t="str">
        <f>TEXT(AE618,"yyyy-mm-dd")</f>
        <v>1916-07-01</v>
      </c>
      <c r="AE618" s="5">
        <v>6027</v>
      </c>
      <c r="AF618" t="s">
        <v>4387</v>
      </c>
      <c r="AG618" t="s">
        <v>4388</v>
      </c>
      <c r="AH618" t="s">
        <v>487</v>
      </c>
      <c r="AI618" t="s">
        <v>282</v>
      </c>
      <c r="AJ618" t="s">
        <v>334</v>
      </c>
      <c r="AK618" t="s">
        <v>336</v>
      </c>
      <c r="AL618" t="s">
        <v>337</v>
      </c>
      <c r="AM618" t="s">
        <v>338</v>
      </c>
      <c r="AN618" t="s">
        <v>63</v>
      </c>
      <c r="AO618" t="s">
        <v>281</v>
      </c>
      <c r="AP618" t="s">
        <v>282</v>
      </c>
      <c r="AQ618" t="s">
        <v>66</v>
      </c>
      <c r="AR618">
        <v>-33.82282</v>
      </c>
      <c r="AS618">
        <v>151.23269999999999</v>
      </c>
      <c r="AT618" t="s">
        <v>281</v>
      </c>
      <c r="AU618" t="s">
        <v>339</v>
      </c>
      <c r="AV618" t="s">
        <v>51</v>
      </c>
      <c r="AW618" s="1">
        <v>43522</v>
      </c>
    </row>
    <row r="619" spans="1:49" x14ac:dyDescent="0.35">
      <c r="A619">
        <v>2550</v>
      </c>
      <c r="B619">
        <v>9317</v>
      </c>
      <c r="C619" t="s">
        <v>4389</v>
      </c>
      <c r="D619" t="s">
        <v>4390</v>
      </c>
      <c r="E619" t="str">
        <f>TRIM(PROPER(F619))</f>
        <v>Milbrodale</v>
      </c>
      <c r="F619" t="s">
        <v>4391</v>
      </c>
      <c r="G619">
        <v>2330</v>
      </c>
      <c r="H619" t="s">
        <v>4392</v>
      </c>
      <c r="I619" t="s">
        <v>4393</v>
      </c>
      <c r="J619" t="s">
        <v>4394</v>
      </c>
      <c r="K619">
        <f>IF(ISBLANK(L619),0,L619)</f>
        <v>12</v>
      </c>
      <c r="L619">
        <v>12</v>
      </c>
      <c r="M619">
        <f>IF(ISBLANK(N619),0,N619)</f>
        <v>0</v>
      </c>
      <c r="O619">
        <f>IF(ISBLANK(P619),0,P619)</f>
        <v>0</v>
      </c>
      <c r="P619">
        <v>0</v>
      </c>
      <c r="Q619">
        <f>IF(ISBLANK(R619),0,R619)</f>
        <v>0</v>
      </c>
      <c r="S619" t="s">
        <v>49</v>
      </c>
      <c r="T619" t="s">
        <v>50</v>
      </c>
      <c r="U619" t="s">
        <v>51</v>
      </c>
      <c r="V619" t="s">
        <v>52</v>
      </c>
      <c r="W619" t="s">
        <v>53</v>
      </c>
      <c r="Y619" t="s">
        <v>51</v>
      </c>
      <c r="Z619" t="s">
        <v>51</v>
      </c>
      <c r="AA619" t="s">
        <v>51</v>
      </c>
      <c r="AB619" t="s">
        <v>54</v>
      </c>
      <c r="AC619" t="s">
        <v>51</v>
      </c>
      <c r="AD619" s="6" t="str">
        <f>TEXT(AE619,"yyyy-mm-dd")</f>
        <v>1921-05-01</v>
      </c>
      <c r="AE619" s="5">
        <v>7792</v>
      </c>
      <c r="AF619" t="s">
        <v>1415</v>
      </c>
      <c r="AG619" t="s">
        <v>93</v>
      </c>
      <c r="AH619" t="s">
        <v>83</v>
      </c>
      <c r="AI619" t="s">
        <v>77</v>
      </c>
      <c r="AJ619" t="s">
        <v>75</v>
      </c>
      <c r="AK619" t="s">
        <v>78</v>
      </c>
      <c r="AL619" t="s">
        <v>79</v>
      </c>
      <c r="AM619" t="s">
        <v>80</v>
      </c>
      <c r="AN619" t="s">
        <v>81</v>
      </c>
      <c r="AO619" t="s">
        <v>82</v>
      </c>
      <c r="AP619" t="s">
        <v>83</v>
      </c>
      <c r="AQ619" t="s">
        <v>113</v>
      </c>
      <c r="AR619">
        <v>-32.696789000000003</v>
      </c>
      <c r="AS619">
        <v>151.005819</v>
      </c>
      <c r="AT619" t="s">
        <v>85</v>
      </c>
      <c r="AU619" t="s">
        <v>86</v>
      </c>
      <c r="AV619" t="s">
        <v>51</v>
      </c>
      <c r="AW619" s="1">
        <v>43522</v>
      </c>
    </row>
    <row r="620" spans="1:49" x14ac:dyDescent="0.35">
      <c r="A620">
        <v>2554</v>
      </c>
      <c r="B620">
        <v>9198</v>
      </c>
      <c r="C620" t="s">
        <v>4395</v>
      </c>
      <c r="D620" t="s">
        <v>4396</v>
      </c>
      <c r="E620" t="str">
        <f>TRIM(PROPER(F620))</f>
        <v>Millers Forest</v>
      </c>
      <c r="F620" t="s">
        <v>4397</v>
      </c>
      <c r="G620">
        <v>2324</v>
      </c>
      <c r="H620" t="s">
        <v>4398</v>
      </c>
      <c r="I620" t="s">
        <v>4399</v>
      </c>
      <c r="J620" t="s">
        <v>4400</v>
      </c>
      <c r="K620">
        <f>IF(ISBLANK(L620),0,L620)</f>
        <v>67</v>
      </c>
      <c r="L620">
        <v>67</v>
      </c>
      <c r="M620">
        <f>IF(ISBLANK(N620),0,N620)</f>
        <v>27</v>
      </c>
      <c r="N620">
        <v>27</v>
      </c>
      <c r="O620">
        <f>IF(ISBLANK(P620),0,P620)</f>
        <v>0</v>
      </c>
      <c r="P620">
        <v>0</v>
      </c>
      <c r="Q620">
        <f>IF(ISBLANK(R620),0,R620)</f>
        <v>900</v>
      </c>
      <c r="R620">
        <v>900</v>
      </c>
      <c r="S620" t="s">
        <v>49</v>
      </c>
      <c r="T620" t="s">
        <v>50</v>
      </c>
      <c r="U620" t="s">
        <v>51</v>
      </c>
      <c r="V620" t="s">
        <v>52</v>
      </c>
      <c r="W620" t="s">
        <v>53</v>
      </c>
      <c r="Y620" t="s">
        <v>51</v>
      </c>
      <c r="Z620" t="s">
        <v>51</v>
      </c>
      <c r="AA620" t="s">
        <v>51</v>
      </c>
      <c r="AB620" t="s">
        <v>54</v>
      </c>
      <c r="AC620" t="s">
        <v>51</v>
      </c>
      <c r="AD620" s="6" t="str">
        <f>TEXT(AE620,"yyyy-mm-dd")</f>
        <v>1883-01-01</v>
      </c>
      <c r="AE620" s="5" t="s">
        <v>890</v>
      </c>
      <c r="AF620" t="s">
        <v>78</v>
      </c>
      <c r="AG620" t="s">
        <v>78</v>
      </c>
      <c r="AH620" t="s">
        <v>94</v>
      </c>
      <c r="AI620" t="s">
        <v>95</v>
      </c>
      <c r="AJ620" t="s">
        <v>83</v>
      </c>
      <c r="AK620" t="s">
        <v>78</v>
      </c>
      <c r="AL620" t="s">
        <v>79</v>
      </c>
      <c r="AM620" t="s">
        <v>80</v>
      </c>
      <c r="AN620" t="s">
        <v>81</v>
      </c>
      <c r="AO620" t="s">
        <v>82</v>
      </c>
      <c r="AP620" t="s">
        <v>83</v>
      </c>
      <c r="AQ620" t="s">
        <v>66</v>
      </c>
      <c r="AR620">
        <v>-32.752066999999997</v>
      </c>
      <c r="AS620">
        <v>151.70372399999999</v>
      </c>
      <c r="AT620" t="s">
        <v>85</v>
      </c>
      <c r="AU620" t="s">
        <v>86</v>
      </c>
      <c r="AV620" t="s">
        <v>51</v>
      </c>
      <c r="AW620" s="1">
        <v>43522</v>
      </c>
    </row>
    <row r="621" spans="1:49" x14ac:dyDescent="0.35">
      <c r="A621">
        <v>2555</v>
      </c>
      <c r="B621">
        <v>9292</v>
      </c>
      <c r="C621" t="s">
        <v>4401</v>
      </c>
      <c r="D621" t="s">
        <v>4402</v>
      </c>
      <c r="E621" t="str">
        <f>TRIM(PROPER(F621))</f>
        <v>Millfield</v>
      </c>
      <c r="F621" t="s">
        <v>4403</v>
      </c>
      <c r="G621">
        <v>2325</v>
      </c>
      <c r="H621" t="s">
        <v>4404</v>
      </c>
      <c r="I621" t="s">
        <v>4405</v>
      </c>
      <c r="J621" t="s">
        <v>4406</v>
      </c>
      <c r="K621">
        <f>IF(ISBLANK(L621),0,L621)</f>
        <v>70</v>
      </c>
      <c r="L621">
        <v>70</v>
      </c>
      <c r="M621">
        <f>IF(ISBLANK(N621),0,N621)</f>
        <v>13</v>
      </c>
      <c r="N621">
        <v>13</v>
      </c>
      <c r="O621">
        <f>IF(ISBLANK(P621),0,P621)</f>
        <v>0</v>
      </c>
      <c r="Q621">
        <f>IF(ISBLANK(R621),0,R621)</f>
        <v>888</v>
      </c>
      <c r="R621">
        <v>888</v>
      </c>
      <c r="S621" t="s">
        <v>49</v>
      </c>
      <c r="T621" t="s">
        <v>50</v>
      </c>
      <c r="U621" t="s">
        <v>51</v>
      </c>
      <c r="V621" t="s">
        <v>52</v>
      </c>
      <c r="W621" t="s">
        <v>53</v>
      </c>
      <c r="Y621" t="s">
        <v>51</v>
      </c>
      <c r="Z621" t="s">
        <v>51</v>
      </c>
      <c r="AA621" t="s">
        <v>51</v>
      </c>
      <c r="AB621" t="s">
        <v>54</v>
      </c>
      <c r="AC621" t="s">
        <v>51</v>
      </c>
      <c r="AD621" s="6" t="str">
        <f>TEXT(AE621,"yyyy-mm-dd")</f>
        <v>1868-01-01</v>
      </c>
      <c r="AE621" s="5" t="s">
        <v>258</v>
      </c>
      <c r="AF621" t="s">
        <v>93</v>
      </c>
      <c r="AG621" t="s">
        <v>93</v>
      </c>
      <c r="AH621" t="s">
        <v>83</v>
      </c>
      <c r="AI621" t="s">
        <v>95</v>
      </c>
      <c r="AJ621" t="s">
        <v>93</v>
      </c>
      <c r="AK621" t="s">
        <v>78</v>
      </c>
      <c r="AL621" t="s">
        <v>79</v>
      </c>
      <c r="AM621" t="s">
        <v>80</v>
      </c>
      <c r="AN621" t="s">
        <v>81</v>
      </c>
      <c r="AO621" t="s">
        <v>82</v>
      </c>
      <c r="AP621" t="s">
        <v>83</v>
      </c>
      <c r="AQ621" t="s">
        <v>84</v>
      </c>
      <c r="AR621">
        <v>-32.889837</v>
      </c>
      <c r="AS621">
        <v>151.25077400000001</v>
      </c>
      <c r="AT621" t="s">
        <v>85</v>
      </c>
      <c r="AU621" t="s">
        <v>86</v>
      </c>
      <c r="AV621" t="s">
        <v>51</v>
      </c>
      <c r="AW621" s="1">
        <v>43522</v>
      </c>
    </row>
    <row r="622" spans="1:49" x14ac:dyDescent="0.35">
      <c r="A622">
        <v>2558</v>
      </c>
      <c r="B622">
        <v>10995</v>
      </c>
      <c r="C622" t="s">
        <v>4407</v>
      </c>
      <c r="D622" t="s">
        <v>4408</v>
      </c>
      <c r="E622" t="str">
        <f>TRIM(PROPER(F622))</f>
        <v>Millthorpe</v>
      </c>
      <c r="F622" t="s">
        <v>4409</v>
      </c>
      <c r="G622">
        <v>2798</v>
      </c>
      <c r="H622" t="s">
        <v>4410</v>
      </c>
      <c r="I622" t="s">
        <v>4411</v>
      </c>
      <c r="J622" t="s">
        <v>4412</v>
      </c>
      <c r="K622">
        <f>IF(ISBLANK(L622),0,L622)</f>
        <v>285</v>
      </c>
      <c r="L622">
        <v>285</v>
      </c>
      <c r="M622">
        <f>IF(ISBLANK(N622),0,N622)</f>
        <v>4</v>
      </c>
      <c r="N622">
        <v>4</v>
      </c>
      <c r="O622">
        <f>IF(ISBLANK(P622),0,P622)</f>
        <v>4</v>
      </c>
      <c r="P622">
        <v>4</v>
      </c>
      <c r="Q622">
        <f>IF(ISBLANK(R622),0,R622)</f>
        <v>1055</v>
      </c>
      <c r="R622">
        <v>1055</v>
      </c>
      <c r="S622" t="s">
        <v>49</v>
      </c>
      <c r="T622" t="s">
        <v>50</v>
      </c>
      <c r="U622" t="s">
        <v>51</v>
      </c>
      <c r="V622" t="s">
        <v>52</v>
      </c>
      <c r="W622" t="s">
        <v>53</v>
      </c>
      <c r="Y622" t="s">
        <v>51</v>
      </c>
      <c r="Z622" t="s">
        <v>51</v>
      </c>
      <c r="AA622" t="s">
        <v>51</v>
      </c>
      <c r="AB622" t="s">
        <v>54</v>
      </c>
      <c r="AC622" t="s">
        <v>51</v>
      </c>
      <c r="AD622" s="6" t="str">
        <f>TEXT(AE622,"yyyy-mm-dd")</f>
        <v>1867-01-01</v>
      </c>
      <c r="AE622" s="5" t="s">
        <v>1319</v>
      </c>
      <c r="AF622" t="s">
        <v>1109</v>
      </c>
      <c r="AG622" t="s">
        <v>717</v>
      </c>
      <c r="AH622" t="s">
        <v>718</v>
      </c>
      <c r="AI622" t="s">
        <v>106</v>
      </c>
      <c r="AJ622" t="s">
        <v>740</v>
      </c>
      <c r="AK622" t="s">
        <v>740</v>
      </c>
      <c r="AL622" t="s">
        <v>1649</v>
      </c>
      <c r="AM622" t="s">
        <v>1650</v>
      </c>
      <c r="AN622" t="s">
        <v>140</v>
      </c>
      <c r="AO622" t="s">
        <v>512</v>
      </c>
      <c r="AP622" t="s">
        <v>513</v>
      </c>
      <c r="AQ622" t="s">
        <v>84</v>
      </c>
      <c r="AR622">
        <v>-33.445146000000001</v>
      </c>
      <c r="AS622">
        <v>149.18593899999999</v>
      </c>
      <c r="AT622" t="s">
        <v>174</v>
      </c>
      <c r="AU622" t="s">
        <v>631</v>
      </c>
      <c r="AV622" t="s">
        <v>51</v>
      </c>
      <c r="AW622" s="1">
        <v>43522</v>
      </c>
    </row>
    <row r="623" spans="1:49" x14ac:dyDescent="0.35">
      <c r="A623">
        <v>2560</v>
      </c>
      <c r="B623">
        <v>8622</v>
      </c>
      <c r="C623" t="s">
        <v>4413</v>
      </c>
      <c r="D623" t="s">
        <v>4414</v>
      </c>
      <c r="E623" t="str">
        <f>TRIM(PROPER(F623))</f>
        <v>Milperra</v>
      </c>
      <c r="F623" t="s">
        <v>4415</v>
      </c>
      <c r="G623">
        <v>2214</v>
      </c>
      <c r="H623" t="s">
        <v>4416</v>
      </c>
      <c r="I623" t="s">
        <v>4417</v>
      </c>
      <c r="J623" t="s">
        <v>4418</v>
      </c>
      <c r="K623">
        <f>IF(ISBLANK(L623),0,L623)</f>
        <v>273</v>
      </c>
      <c r="L623">
        <v>273</v>
      </c>
      <c r="M623">
        <f>IF(ISBLANK(N623),0,N623)</f>
        <v>5</v>
      </c>
      <c r="N623">
        <v>5</v>
      </c>
      <c r="O623">
        <f>IF(ISBLANK(P623),0,P623)</f>
        <v>24</v>
      </c>
      <c r="P623">
        <v>24</v>
      </c>
      <c r="Q623">
        <f>IF(ISBLANK(R623),0,R623)</f>
        <v>1012</v>
      </c>
      <c r="R623">
        <v>1012</v>
      </c>
      <c r="S623" t="s">
        <v>49</v>
      </c>
      <c r="T623" t="s">
        <v>50</v>
      </c>
      <c r="U623" t="s">
        <v>51</v>
      </c>
      <c r="V623" t="s">
        <v>52</v>
      </c>
      <c r="W623" t="s">
        <v>53</v>
      </c>
      <c r="Y623" t="s">
        <v>51</v>
      </c>
      <c r="Z623" t="s">
        <v>51</v>
      </c>
      <c r="AA623" t="s">
        <v>51</v>
      </c>
      <c r="AB623" t="s">
        <v>54</v>
      </c>
      <c r="AC623" t="s">
        <v>51</v>
      </c>
      <c r="AD623" s="6" t="str">
        <f>TEXT(AE623,"yyyy-mm-dd")</f>
        <v>1919-01-01</v>
      </c>
      <c r="AE623" s="5">
        <v>6941</v>
      </c>
      <c r="AF623" t="s">
        <v>346</v>
      </c>
      <c r="AG623" t="s">
        <v>2524</v>
      </c>
      <c r="AH623" t="s">
        <v>390</v>
      </c>
      <c r="AI623" t="s">
        <v>58</v>
      </c>
      <c r="AJ623" t="s">
        <v>692</v>
      </c>
      <c r="AK623" t="s">
        <v>693</v>
      </c>
      <c r="AL623" t="s">
        <v>694</v>
      </c>
      <c r="AM623" t="s">
        <v>695</v>
      </c>
      <c r="AN623" t="s">
        <v>265</v>
      </c>
      <c r="AO623" t="s">
        <v>265</v>
      </c>
      <c r="AP623" t="s">
        <v>396</v>
      </c>
      <c r="AQ623" t="s">
        <v>66</v>
      </c>
      <c r="AR623">
        <v>-33.942076999999998</v>
      </c>
      <c r="AS623">
        <v>150.97977900000001</v>
      </c>
      <c r="AT623" t="s">
        <v>265</v>
      </c>
      <c r="AU623" t="s">
        <v>562</v>
      </c>
      <c r="AV623" t="s">
        <v>51</v>
      </c>
      <c r="AW623" s="1">
        <v>43522</v>
      </c>
    </row>
    <row r="624" spans="1:49" x14ac:dyDescent="0.35">
      <c r="A624">
        <v>2565</v>
      </c>
      <c r="B624">
        <v>10062</v>
      </c>
      <c r="C624" t="s">
        <v>4419</v>
      </c>
      <c r="D624" t="s">
        <v>4420</v>
      </c>
      <c r="E624" t="str">
        <f>TRIM(PROPER(F624))</f>
        <v>Milton</v>
      </c>
      <c r="F624" t="s">
        <v>4421</v>
      </c>
      <c r="G624">
        <v>2538</v>
      </c>
      <c r="H624" t="s">
        <v>4422</v>
      </c>
      <c r="I624" t="s">
        <v>4423</v>
      </c>
      <c r="J624" t="s">
        <v>4424</v>
      </c>
      <c r="K624">
        <f>IF(ISBLANK(L624),0,L624)</f>
        <v>698</v>
      </c>
      <c r="L624">
        <v>698</v>
      </c>
      <c r="M624">
        <f>IF(ISBLANK(N624),0,N624)</f>
        <v>6</v>
      </c>
      <c r="N624">
        <v>6</v>
      </c>
      <c r="O624">
        <f>IF(ISBLANK(P624),0,P624)</f>
        <v>6</v>
      </c>
      <c r="P624">
        <v>6</v>
      </c>
      <c r="Q624">
        <f>IF(ISBLANK(R624),0,R624)</f>
        <v>1013</v>
      </c>
      <c r="R624">
        <v>1013</v>
      </c>
      <c r="S624" t="s">
        <v>49</v>
      </c>
      <c r="T624" t="s">
        <v>50</v>
      </c>
      <c r="U624" t="s">
        <v>51</v>
      </c>
      <c r="V624" t="s">
        <v>52</v>
      </c>
      <c r="W624" t="s">
        <v>53</v>
      </c>
      <c r="Y624" t="s">
        <v>51</v>
      </c>
      <c r="Z624" t="s">
        <v>51</v>
      </c>
      <c r="AA624" t="s">
        <v>51</v>
      </c>
      <c r="AB624" t="s">
        <v>54</v>
      </c>
      <c r="AC624" t="s">
        <v>51</v>
      </c>
      <c r="AD624" s="6" t="str">
        <f>TEXT(AE624,"yyyy-mm-dd")</f>
        <v>1878-04-01</v>
      </c>
      <c r="AE624" s="5" t="s">
        <v>380</v>
      </c>
      <c r="AF624" t="s">
        <v>947</v>
      </c>
      <c r="AG624" t="s">
        <v>2779</v>
      </c>
      <c r="AH624" t="s">
        <v>705</v>
      </c>
      <c r="AI624" t="s">
        <v>154</v>
      </c>
      <c r="AJ624" t="s">
        <v>2779</v>
      </c>
      <c r="AK624" t="s">
        <v>156</v>
      </c>
      <c r="AL624" t="s">
        <v>157</v>
      </c>
      <c r="AM624" t="s">
        <v>158</v>
      </c>
      <c r="AN624" t="s">
        <v>110</v>
      </c>
      <c r="AO624" t="s">
        <v>159</v>
      </c>
      <c r="AP624" t="s">
        <v>160</v>
      </c>
      <c r="AQ624" t="s">
        <v>84</v>
      </c>
      <c r="AR624">
        <v>-35.314149</v>
      </c>
      <c r="AS624">
        <v>150.43581599999999</v>
      </c>
      <c r="AT624" t="s">
        <v>111</v>
      </c>
      <c r="AU624" t="s">
        <v>438</v>
      </c>
      <c r="AV624" t="s">
        <v>51</v>
      </c>
      <c r="AW624" s="1">
        <v>43522</v>
      </c>
    </row>
    <row r="625" spans="1:49" x14ac:dyDescent="0.35">
      <c r="A625">
        <v>2571</v>
      </c>
      <c r="B625">
        <v>9022</v>
      </c>
      <c r="C625" t="s">
        <v>4425</v>
      </c>
      <c r="D625" t="s">
        <v>4426</v>
      </c>
      <c r="E625" t="str">
        <f>TRIM(PROPER(F625))</f>
        <v>Minmi</v>
      </c>
      <c r="F625" t="s">
        <v>4427</v>
      </c>
      <c r="G625">
        <v>2287</v>
      </c>
      <c r="H625" t="s">
        <v>4428</v>
      </c>
      <c r="I625" t="s">
        <v>4429</v>
      </c>
      <c r="J625" t="s">
        <v>4430</v>
      </c>
      <c r="K625">
        <f>IF(ISBLANK(L625),0,L625)</f>
        <v>111</v>
      </c>
      <c r="L625">
        <v>111</v>
      </c>
      <c r="M625">
        <f>IF(ISBLANK(N625),0,N625)</f>
        <v>6</v>
      </c>
      <c r="N625">
        <v>6</v>
      </c>
      <c r="O625">
        <f>IF(ISBLANK(P625),0,P625)</f>
        <v>0</v>
      </c>
      <c r="Q625">
        <f>IF(ISBLANK(R625),0,R625)</f>
        <v>1015</v>
      </c>
      <c r="R625">
        <v>1015</v>
      </c>
      <c r="S625" t="s">
        <v>49</v>
      </c>
      <c r="T625" t="s">
        <v>50</v>
      </c>
      <c r="U625" t="s">
        <v>51</v>
      </c>
      <c r="V625" t="s">
        <v>52</v>
      </c>
      <c r="W625" t="s">
        <v>53</v>
      </c>
      <c r="Y625" t="s">
        <v>51</v>
      </c>
      <c r="Z625" t="s">
        <v>51</v>
      </c>
      <c r="AA625" t="s">
        <v>51</v>
      </c>
      <c r="AB625" t="s">
        <v>54</v>
      </c>
      <c r="AC625" t="s">
        <v>51</v>
      </c>
      <c r="AD625" s="6" t="str">
        <f>TEXT(AE625,"yyyy-mm-dd")</f>
        <v>1861-01-01</v>
      </c>
      <c r="AE625" s="5" t="s">
        <v>2067</v>
      </c>
      <c r="AF625" t="s">
        <v>122</v>
      </c>
      <c r="AG625" t="s">
        <v>891</v>
      </c>
      <c r="AH625" t="s">
        <v>122</v>
      </c>
      <c r="AI625" t="s">
        <v>95</v>
      </c>
      <c r="AJ625" t="s">
        <v>3532</v>
      </c>
      <c r="AK625" t="s">
        <v>122</v>
      </c>
      <c r="AL625" t="s">
        <v>235</v>
      </c>
      <c r="AM625" t="s">
        <v>236</v>
      </c>
      <c r="AN625" t="s">
        <v>81</v>
      </c>
      <c r="AO625" t="s">
        <v>82</v>
      </c>
      <c r="AP625" t="s">
        <v>83</v>
      </c>
      <c r="AQ625" t="s">
        <v>66</v>
      </c>
      <c r="AR625">
        <v>-32.876125000000002</v>
      </c>
      <c r="AS625">
        <v>151.61747099999999</v>
      </c>
      <c r="AT625" t="s">
        <v>85</v>
      </c>
      <c r="AU625" t="s">
        <v>127</v>
      </c>
      <c r="AV625" t="s">
        <v>51</v>
      </c>
      <c r="AW625" s="1">
        <v>43522</v>
      </c>
    </row>
    <row r="626" spans="1:49" x14ac:dyDescent="0.35">
      <c r="A626">
        <v>2572</v>
      </c>
      <c r="B626">
        <v>10215</v>
      </c>
      <c r="C626" t="s">
        <v>4431</v>
      </c>
      <c r="D626" t="s">
        <v>4432</v>
      </c>
      <c r="E626" t="str">
        <f>TRIM(PROPER(F626))</f>
        <v>Minto</v>
      </c>
      <c r="F626" t="s">
        <v>4433</v>
      </c>
      <c r="G626">
        <v>2566</v>
      </c>
      <c r="H626" t="s">
        <v>4434</v>
      </c>
      <c r="I626" t="s">
        <v>4435</v>
      </c>
      <c r="J626" t="s">
        <v>4436</v>
      </c>
      <c r="K626">
        <f>IF(ISBLANK(L626),0,L626)</f>
        <v>215</v>
      </c>
      <c r="L626">
        <v>215</v>
      </c>
      <c r="M626">
        <f>IF(ISBLANK(N626),0,N626)</f>
        <v>0</v>
      </c>
      <c r="O626">
        <f>IF(ISBLANK(P626),0,P626)</f>
        <v>76</v>
      </c>
      <c r="P626">
        <v>76</v>
      </c>
      <c r="Q626">
        <f>IF(ISBLANK(R626),0,R626)</f>
        <v>1009</v>
      </c>
      <c r="R626">
        <v>1009</v>
      </c>
      <c r="S626" t="s">
        <v>49</v>
      </c>
      <c r="T626" t="s">
        <v>50</v>
      </c>
      <c r="U626" t="s">
        <v>51</v>
      </c>
      <c r="V626" t="s">
        <v>52</v>
      </c>
      <c r="W626" t="s">
        <v>53</v>
      </c>
      <c r="Y626" t="s">
        <v>51</v>
      </c>
      <c r="Z626" t="s">
        <v>51</v>
      </c>
      <c r="AA626" t="s">
        <v>51</v>
      </c>
      <c r="AB626" t="s">
        <v>54</v>
      </c>
      <c r="AC626" t="s">
        <v>51</v>
      </c>
      <c r="AD626" s="6" t="str">
        <f>TEXT(AE626,"yyyy-mm-dd")</f>
        <v>1867-01-01</v>
      </c>
      <c r="AE626" s="5" t="s">
        <v>1319</v>
      </c>
      <c r="AF626" t="s">
        <v>262</v>
      </c>
      <c r="AG626" t="s">
        <v>2965</v>
      </c>
      <c r="AH626" t="s">
        <v>1392</v>
      </c>
      <c r="AI626" t="s">
        <v>154</v>
      </c>
      <c r="AJ626" t="s">
        <v>3512</v>
      </c>
      <c r="AK626" t="s">
        <v>262</v>
      </c>
      <c r="AL626" t="s">
        <v>263</v>
      </c>
      <c r="AM626" t="s">
        <v>264</v>
      </c>
      <c r="AN626" t="s">
        <v>265</v>
      </c>
      <c r="AO626" t="s">
        <v>265</v>
      </c>
      <c r="AP626" t="s">
        <v>396</v>
      </c>
      <c r="AQ626" t="s">
        <v>66</v>
      </c>
      <c r="AR626">
        <v>-34.029978999999997</v>
      </c>
      <c r="AS626">
        <v>150.84726599999999</v>
      </c>
      <c r="AT626" t="s">
        <v>265</v>
      </c>
      <c r="AU626" t="s">
        <v>267</v>
      </c>
      <c r="AV626" t="s">
        <v>51</v>
      </c>
      <c r="AW626" s="1">
        <v>43522</v>
      </c>
    </row>
    <row r="627" spans="1:49" x14ac:dyDescent="0.35">
      <c r="A627">
        <v>2574</v>
      </c>
      <c r="B627">
        <v>8647</v>
      </c>
      <c r="C627" t="s">
        <v>4437</v>
      </c>
      <c r="D627" t="s">
        <v>4438</v>
      </c>
      <c r="E627" t="str">
        <f>TRIM(PROPER(F627))</f>
        <v>Miranda</v>
      </c>
      <c r="F627" t="s">
        <v>4439</v>
      </c>
      <c r="G627">
        <v>2228</v>
      </c>
      <c r="H627" t="s">
        <v>4440</v>
      </c>
      <c r="I627" t="s">
        <v>4441</v>
      </c>
      <c r="J627" t="s">
        <v>4442</v>
      </c>
      <c r="K627">
        <f>IF(ISBLANK(L627),0,L627)</f>
        <v>276</v>
      </c>
      <c r="L627">
        <v>276</v>
      </c>
      <c r="M627">
        <f>IF(ISBLANK(N627),0,N627)</f>
        <v>3</v>
      </c>
      <c r="N627">
        <v>3</v>
      </c>
      <c r="O627">
        <f>IF(ISBLANK(P627),0,P627)</f>
        <v>47</v>
      </c>
      <c r="P627">
        <v>47</v>
      </c>
      <c r="Q627">
        <f>IF(ISBLANK(R627),0,R627)</f>
        <v>1035</v>
      </c>
      <c r="R627">
        <v>1035</v>
      </c>
      <c r="S627" t="s">
        <v>49</v>
      </c>
      <c r="T627" t="s">
        <v>50</v>
      </c>
      <c r="U627" t="s">
        <v>51</v>
      </c>
      <c r="V627" t="s">
        <v>52</v>
      </c>
      <c r="W627" t="s">
        <v>53</v>
      </c>
      <c r="Y627" t="s">
        <v>51</v>
      </c>
      <c r="Z627" t="s">
        <v>51</v>
      </c>
      <c r="AA627" t="s">
        <v>51</v>
      </c>
      <c r="AB627" t="s">
        <v>54</v>
      </c>
      <c r="AC627" t="s">
        <v>51</v>
      </c>
      <c r="AD627" s="6" t="str">
        <f>TEXT(AE627,"yyyy-mm-dd")</f>
        <v>1893-07-01</v>
      </c>
      <c r="AE627" s="5" t="s">
        <v>576</v>
      </c>
      <c r="AF627" t="s">
        <v>1725</v>
      </c>
      <c r="AG627" t="s">
        <v>1728</v>
      </c>
      <c r="AH627" t="s">
        <v>1083</v>
      </c>
      <c r="AI627" t="s">
        <v>58</v>
      </c>
      <c r="AJ627" t="s">
        <v>1727</v>
      </c>
      <c r="AK627" t="s">
        <v>1728</v>
      </c>
      <c r="AL627" t="s">
        <v>1729</v>
      </c>
      <c r="AM627" t="s">
        <v>1730</v>
      </c>
      <c r="AN627" t="s">
        <v>63</v>
      </c>
      <c r="AO627" t="s">
        <v>552</v>
      </c>
      <c r="AP627" t="s">
        <v>65</v>
      </c>
      <c r="AQ627" t="s">
        <v>66</v>
      </c>
      <c r="AR627">
        <v>-34.034644999999998</v>
      </c>
      <c r="AS627">
        <v>151.09740500000001</v>
      </c>
      <c r="AT627" t="s">
        <v>64</v>
      </c>
      <c r="AU627" t="s">
        <v>1731</v>
      </c>
      <c r="AV627" t="s">
        <v>51</v>
      </c>
      <c r="AW627" s="1">
        <v>43522</v>
      </c>
    </row>
    <row r="628" spans="1:49" x14ac:dyDescent="0.35">
      <c r="A628">
        <v>2580</v>
      </c>
      <c r="B628">
        <v>9551</v>
      </c>
      <c r="C628" t="s">
        <v>4443</v>
      </c>
      <c r="D628" t="s">
        <v>4444</v>
      </c>
      <c r="E628" t="str">
        <f>TRIM(PROPER(F628))</f>
        <v>Mitchells Island</v>
      </c>
      <c r="F628" t="s">
        <v>4445</v>
      </c>
      <c r="G628">
        <v>2430</v>
      </c>
      <c r="H628" t="s">
        <v>4446</v>
      </c>
      <c r="I628" t="s">
        <v>4447</v>
      </c>
      <c r="J628" t="s">
        <v>4448</v>
      </c>
      <c r="K628">
        <f>IF(ISBLANK(L628),0,L628)</f>
        <v>26</v>
      </c>
      <c r="L628">
        <v>26</v>
      </c>
      <c r="M628">
        <f>IF(ISBLANK(N628),0,N628)</f>
        <v>23</v>
      </c>
      <c r="N628">
        <v>23</v>
      </c>
      <c r="O628">
        <f>IF(ISBLANK(P628),0,P628)</f>
        <v>0</v>
      </c>
      <c r="Q628">
        <f>IF(ISBLANK(R628),0,R628)</f>
        <v>1000</v>
      </c>
      <c r="R628">
        <v>1000</v>
      </c>
      <c r="S628" t="s">
        <v>49</v>
      </c>
      <c r="T628" t="s">
        <v>50</v>
      </c>
      <c r="U628" t="s">
        <v>51</v>
      </c>
      <c r="V628" t="s">
        <v>52</v>
      </c>
      <c r="W628" t="s">
        <v>53</v>
      </c>
      <c r="Y628" t="s">
        <v>51</v>
      </c>
      <c r="Z628" t="s">
        <v>51</v>
      </c>
      <c r="AA628" t="s">
        <v>51</v>
      </c>
      <c r="AB628" t="s">
        <v>54</v>
      </c>
      <c r="AC628" t="s">
        <v>51</v>
      </c>
      <c r="AD628" s="6" t="str">
        <f>TEXT(AE628,"yyyy-mm-dd")</f>
        <v>1869-01-01</v>
      </c>
      <c r="AE628" s="5" t="s">
        <v>102</v>
      </c>
      <c r="AF628" t="s">
        <v>666</v>
      </c>
      <c r="AG628" t="s">
        <v>1130</v>
      </c>
      <c r="AH628" t="s">
        <v>667</v>
      </c>
      <c r="AI628" t="s">
        <v>77</v>
      </c>
      <c r="AJ628" t="s">
        <v>1131</v>
      </c>
      <c r="AK628" t="s">
        <v>669</v>
      </c>
      <c r="AL628" t="s">
        <v>670</v>
      </c>
      <c r="AM628" t="s">
        <v>671</v>
      </c>
      <c r="AN628" t="s">
        <v>81</v>
      </c>
      <c r="AO628" t="s">
        <v>82</v>
      </c>
      <c r="AP628" t="s">
        <v>672</v>
      </c>
      <c r="AQ628" t="s">
        <v>84</v>
      </c>
      <c r="AR628">
        <v>-31.896761999999999</v>
      </c>
      <c r="AS628">
        <v>152.61405400000001</v>
      </c>
      <c r="AT628" t="s">
        <v>225</v>
      </c>
      <c r="AU628" t="s">
        <v>673</v>
      </c>
      <c r="AV628" t="s">
        <v>51</v>
      </c>
      <c r="AW628" s="1">
        <v>43522</v>
      </c>
    </row>
    <row r="629" spans="1:49" x14ac:dyDescent="0.35">
      <c r="A629">
        <v>2581</v>
      </c>
      <c r="B629">
        <v>10238</v>
      </c>
      <c r="C629" t="s">
        <v>4449</v>
      </c>
      <c r="D629" t="s">
        <v>4450</v>
      </c>
      <c r="E629" t="str">
        <f>TRIM(PROPER(F629))</f>
        <v>Mittagong</v>
      </c>
      <c r="F629" t="s">
        <v>4451</v>
      </c>
      <c r="G629">
        <v>2575</v>
      </c>
      <c r="H629" t="s">
        <v>4452</v>
      </c>
      <c r="I629" t="s">
        <v>4453</v>
      </c>
      <c r="J629" t="s">
        <v>4454</v>
      </c>
      <c r="K629">
        <f>IF(ISBLANK(L629),0,L629)</f>
        <v>574</v>
      </c>
      <c r="L629">
        <v>574</v>
      </c>
      <c r="M629">
        <f>IF(ISBLANK(N629),0,N629)</f>
        <v>6</v>
      </c>
      <c r="N629">
        <v>6</v>
      </c>
      <c r="O629">
        <f>IF(ISBLANK(P629),0,P629)</f>
        <v>14</v>
      </c>
      <c r="P629">
        <v>14</v>
      </c>
      <c r="Q629">
        <f>IF(ISBLANK(R629),0,R629)</f>
        <v>991</v>
      </c>
      <c r="R629">
        <v>991</v>
      </c>
      <c r="S629" t="s">
        <v>49</v>
      </c>
      <c r="T629" t="s">
        <v>50</v>
      </c>
      <c r="U629" t="s">
        <v>51</v>
      </c>
      <c r="V629" t="s">
        <v>52</v>
      </c>
      <c r="W629" t="s">
        <v>53</v>
      </c>
      <c r="Y629" t="s">
        <v>51</v>
      </c>
      <c r="Z629" t="s">
        <v>51</v>
      </c>
      <c r="AA629" t="s">
        <v>51</v>
      </c>
      <c r="AB629" t="s">
        <v>54</v>
      </c>
      <c r="AC629" t="s">
        <v>51</v>
      </c>
      <c r="AD629" s="6" t="str">
        <f>TEXT(AE629,"yyyy-mm-dd")</f>
        <v>1865-05-01</v>
      </c>
      <c r="AE629" s="5" t="s">
        <v>4455</v>
      </c>
      <c r="AF629" t="s">
        <v>436</v>
      </c>
      <c r="AG629" t="s">
        <v>259</v>
      </c>
      <c r="AH629" t="s">
        <v>153</v>
      </c>
      <c r="AI629" t="s">
        <v>154</v>
      </c>
      <c r="AJ629" t="s">
        <v>259</v>
      </c>
      <c r="AK629" t="s">
        <v>410</v>
      </c>
      <c r="AL629" t="s">
        <v>414</v>
      </c>
      <c r="AM629" t="s">
        <v>415</v>
      </c>
      <c r="AN629" t="s">
        <v>265</v>
      </c>
      <c r="AO629" t="s">
        <v>265</v>
      </c>
      <c r="AP629" t="s">
        <v>160</v>
      </c>
      <c r="AQ629" t="s">
        <v>84</v>
      </c>
      <c r="AR629">
        <v>-34.448044000000003</v>
      </c>
      <c r="AS629">
        <v>150.44438</v>
      </c>
      <c r="AT629" t="s">
        <v>111</v>
      </c>
      <c r="AU629" t="s">
        <v>438</v>
      </c>
      <c r="AV629" t="s">
        <v>51</v>
      </c>
      <c r="AW629" s="1">
        <v>43522</v>
      </c>
    </row>
    <row r="630" spans="1:49" x14ac:dyDescent="0.35">
      <c r="A630">
        <v>2584</v>
      </c>
      <c r="B630">
        <v>10681</v>
      </c>
      <c r="C630" t="s">
        <v>4456</v>
      </c>
      <c r="D630" t="s">
        <v>4457</v>
      </c>
      <c r="E630" t="str">
        <f>TRIM(PROPER(F630))</f>
        <v>Moama</v>
      </c>
      <c r="F630" t="s">
        <v>4458</v>
      </c>
      <c r="G630">
        <v>2731</v>
      </c>
      <c r="H630" t="s">
        <v>4459</v>
      </c>
      <c r="I630" t="s">
        <v>4460</v>
      </c>
      <c r="J630" t="s">
        <v>4461</v>
      </c>
      <c r="K630">
        <f>IF(ISBLANK(L630),0,L630)</f>
        <v>191</v>
      </c>
      <c r="L630">
        <v>191</v>
      </c>
      <c r="M630">
        <f>IF(ISBLANK(N630),0,N630)</f>
        <v>23</v>
      </c>
      <c r="N630">
        <v>23</v>
      </c>
      <c r="O630">
        <f>IF(ISBLANK(P630),0,P630)</f>
        <v>7</v>
      </c>
      <c r="P630">
        <v>7</v>
      </c>
      <c r="Q630">
        <f>IF(ISBLANK(R630),0,R630)</f>
        <v>920</v>
      </c>
      <c r="R630">
        <v>920</v>
      </c>
      <c r="S630" t="s">
        <v>49</v>
      </c>
      <c r="T630" t="s">
        <v>50</v>
      </c>
      <c r="U630" t="s">
        <v>51</v>
      </c>
      <c r="V630" t="s">
        <v>52</v>
      </c>
      <c r="W630" t="s">
        <v>53</v>
      </c>
      <c r="Y630" t="s">
        <v>199</v>
      </c>
      <c r="Z630" t="s">
        <v>51</v>
      </c>
      <c r="AA630" t="s">
        <v>51</v>
      </c>
      <c r="AB630" t="s">
        <v>54</v>
      </c>
      <c r="AC630" t="s">
        <v>199</v>
      </c>
      <c r="AD630" s="6" t="str">
        <f>TEXT(AE630,"yyyy-mm-dd")</f>
        <v>1866-07-01</v>
      </c>
      <c r="AE630" s="5" t="s">
        <v>4462</v>
      </c>
      <c r="AF630" t="s">
        <v>613</v>
      </c>
      <c r="AG630" t="s">
        <v>187</v>
      </c>
      <c r="AH630" t="s">
        <v>184</v>
      </c>
      <c r="AI630" t="s">
        <v>106</v>
      </c>
      <c r="AJ630" t="s">
        <v>529</v>
      </c>
      <c r="AK630" t="s">
        <v>529</v>
      </c>
      <c r="AL630" t="s">
        <v>530</v>
      </c>
      <c r="AM630" t="s">
        <v>531</v>
      </c>
      <c r="AN630" t="s">
        <v>140</v>
      </c>
      <c r="AO630" t="s">
        <v>141</v>
      </c>
      <c r="AP630" t="s">
        <v>1117</v>
      </c>
      <c r="AQ630" t="s">
        <v>84</v>
      </c>
      <c r="AR630">
        <v>-36.115313999999998</v>
      </c>
      <c r="AS630">
        <v>144.762821</v>
      </c>
      <c r="AT630" t="s">
        <v>111</v>
      </c>
      <c r="AU630" t="s">
        <v>187</v>
      </c>
      <c r="AV630" t="s">
        <v>51</v>
      </c>
      <c r="AW630" s="1">
        <v>43522</v>
      </c>
    </row>
    <row r="631" spans="1:49" x14ac:dyDescent="0.35">
      <c r="A631">
        <v>2585</v>
      </c>
      <c r="B631">
        <v>9824</v>
      </c>
      <c r="C631" t="s">
        <v>4463</v>
      </c>
      <c r="D631" t="s">
        <v>4464</v>
      </c>
      <c r="E631" t="str">
        <f>TRIM(PROPER(F631))</f>
        <v>Lismore</v>
      </c>
      <c r="F631" t="s">
        <v>1631</v>
      </c>
      <c r="G631">
        <v>2480</v>
      </c>
      <c r="H631" t="s">
        <v>4465</v>
      </c>
      <c r="I631" t="s">
        <v>4466</v>
      </c>
      <c r="J631" t="s">
        <v>4467</v>
      </c>
      <c r="K631">
        <f>IF(ISBLANK(L631),0,L631)</f>
        <v>86</v>
      </c>
      <c r="L631">
        <v>86</v>
      </c>
      <c r="M631">
        <f>IF(ISBLANK(N631),0,N631)</f>
        <v>0</v>
      </c>
      <c r="O631">
        <f>IF(ISBLANK(P631),0,P631)</f>
        <v>0</v>
      </c>
      <c r="Q631">
        <f>IF(ISBLANK(R631),0,R631)</f>
        <v>1034</v>
      </c>
      <c r="R631">
        <v>1034</v>
      </c>
      <c r="S631" t="s">
        <v>49</v>
      </c>
      <c r="T631" t="s">
        <v>50</v>
      </c>
      <c r="U631" t="s">
        <v>51</v>
      </c>
      <c r="V631" t="s">
        <v>52</v>
      </c>
      <c r="W631" t="s">
        <v>53</v>
      </c>
      <c r="Y631" t="s">
        <v>51</v>
      </c>
      <c r="Z631" t="s">
        <v>51</v>
      </c>
      <c r="AA631" t="s">
        <v>51</v>
      </c>
      <c r="AB631" t="s">
        <v>54</v>
      </c>
      <c r="AC631" t="s">
        <v>51</v>
      </c>
      <c r="AD631" s="6" t="str">
        <f>TEXT(AE631,"yyyy-mm-dd")</f>
        <v>1928-08-01</v>
      </c>
      <c r="AE631" s="5">
        <v>10441</v>
      </c>
      <c r="AF631" t="s">
        <v>622</v>
      </c>
      <c r="AG631" t="s">
        <v>622</v>
      </c>
      <c r="AH631" t="s">
        <v>217</v>
      </c>
      <c r="AI631" t="s">
        <v>77</v>
      </c>
      <c r="AJ631" t="s">
        <v>521</v>
      </c>
      <c r="AK631" t="s">
        <v>219</v>
      </c>
      <c r="AL631" t="s">
        <v>220</v>
      </c>
      <c r="AM631" t="s">
        <v>221</v>
      </c>
      <c r="AN631" t="s">
        <v>222</v>
      </c>
      <c r="AO631" t="s">
        <v>223</v>
      </c>
      <c r="AP631" t="s">
        <v>224</v>
      </c>
      <c r="AQ631" t="s">
        <v>84</v>
      </c>
      <c r="AR631">
        <v>-28.730204000000001</v>
      </c>
      <c r="AS631">
        <v>153.297192</v>
      </c>
      <c r="AT631" t="s">
        <v>225</v>
      </c>
      <c r="AU631" t="s">
        <v>226</v>
      </c>
      <c r="AV631" t="s">
        <v>51</v>
      </c>
      <c r="AW631" s="1">
        <v>43522</v>
      </c>
    </row>
    <row r="632" spans="1:49" x14ac:dyDescent="0.35">
      <c r="A632">
        <v>2586</v>
      </c>
      <c r="B632">
        <v>10058</v>
      </c>
      <c r="C632" t="s">
        <v>4468</v>
      </c>
      <c r="D632" t="s">
        <v>2166</v>
      </c>
      <c r="E632" t="str">
        <f>TRIM(PROPER(F632))</f>
        <v>Mogo</v>
      </c>
      <c r="F632" t="s">
        <v>4469</v>
      </c>
      <c r="G632">
        <v>2536</v>
      </c>
      <c r="H632" t="s">
        <v>4470</v>
      </c>
      <c r="I632" t="s">
        <v>4471</v>
      </c>
      <c r="J632" t="s">
        <v>4472</v>
      </c>
      <c r="K632">
        <f>IF(ISBLANK(L632),0,L632)</f>
        <v>35</v>
      </c>
      <c r="L632">
        <v>35</v>
      </c>
      <c r="M632">
        <f>IF(ISBLANK(N632),0,N632)</f>
        <v>74</v>
      </c>
      <c r="N632">
        <v>74</v>
      </c>
      <c r="O632">
        <f>IF(ISBLANK(P632),0,P632)</f>
        <v>0</v>
      </c>
      <c r="P632">
        <v>0</v>
      </c>
      <c r="Q632">
        <f>IF(ISBLANK(R632),0,R632)</f>
        <v>703</v>
      </c>
      <c r="R632">
        <v>703</v>
      </c>
      <c r="S632" t="s">
        <v>49</v>
      </c>
      <c r="T632" t="s">
        <v>50</v>
      </c>
      <c r="U632" t="s">
        <v>51</v>
      </c>
      <c r="V632" t="s">
        <v>52</v>
      </c>
      <c r="W632" t="s">
        <v>53</v>
      </c>
      <c r="Y632" t="s">
        <v>51</v>
      </c>
      <c r="Z632" t="s">
        <v>51</v>
      </c>
      <c r="AA632" t="s">
        <v>51</v>
      </c>
      <c r="AB632" t="s">
        <v>54</v>
      </c>
      <c r="AC632" t="s">
        <v>51</v>
      </c>
      <c r="AD632" s="6" t="str">
        <f>TEXT(AE632,"yyyy-mm-dd")</f>
        <v>1869-03-01</v>
      </c>
      <c r="AE632" s="5" t="s">
        <v>4473</v>
      </c>
      <c r="AF632" t="s">
        <v>703</v>
      </c>
      <c r="AG632" t="s">
        <v>704</v>
      </c>
      <c r="AH632" t="s">
        <v>705</v>
      </c>
      <c r="AI632" t="s">
        <v>106</v>
      </c>
      <c r="AJ632" t="s">
        <v>706</v>
      </c>
      <c r="AK632" t="s">
        <v>706</v>
      </c>
      <c r="AL632" t="s">
        <v>707</v>
      </c>
      <c r="AM632" t="s">
        <v>708</v>
      </c>
      <c r="AN632" t="s">
        <v>110</v>
      </c>
      <c r="AO632" t="s">
        <v>111</v>
      </c>
      <c r="AP632" t="s">
        <v>112</v>
      </c>
      <c r="AQ632" t="s">
        <v>84</v>
      </c>
      <c r="AR632">
        <v>-35.786090999999999</v>
      </c>
      <c r="AS632">
        <v>150.140569</v>
      </c>
      <c r="AT632" t="s">
        <v>111</v>
      </c>
      <c r="AU632" t="s">
        <v>114</v>
      </c>
      <c r="AV632" t="s">
        <v>51</v>
      </c>
      <c r="AW632" s="1">
        <v>43522</v>
      </c>
    </row>
    <row r="633" spans="1:49" x14ac:dyDescent="0.35">
      <c r="A633">
        <v>2590</v>
      </c>
      <c r="B633">
        <v>11090</v>
      </c>
      <c r="C633" t="s">
        <v>4474</v>
      </c>
      <c r="D633" t="s">
        <v>4475</v>
      </c>
      <c r="E633" t="str">
        <f>TRIM(PROPER(F633))</f>
        <v>Molong</v>
      </c>
      <c r="F633" t="s">
        <v>4476</v>
      </c>
      <c r="G633">
        <v>2866</v>
      </c>
      <c r="H633" t="s">
        <v>4477</v>
      </c>
      <c r="I633" t="s">
        <v>4478</v>
      </c>
      <c r="J633" t="s">
        <v>4479</v>
      </c>
      <c r="K633">
        <f>IF(ISBLANK(L633),0,L633)</f>
        <v>508</v>
      </c>
      <c r="L633">
        <v>508</v>
      </c>
      <c r="M633">
        <f>IF(ISBLANK(N633),0,N633)</f>
        <v>14</v>
      </c>
      <c r="N633">
        <v>14</v>
      </c>
      <c r="O633">
        <f>IF(ISBLANK(P633),0,P633)</f>
        <v>3</v>
      </c>
      <c r="P633">
        <v>3</v>
      </c>
      <c r="Q633">
        <f>IF(ISBLANK(R633),0,R633)</f>
        <v>965</v>
      </c>
      <c r="R633">
        <v>965</v>
      </c>
      <c r="S633" t="s">
        <v>290</v>
      </c>
      <c r="T633" t="s">
        <v>50</v>
      </c>
      <c r="U633" t="s">
        <v>51</v>
      </c>
      <c r="V633" t="s">
        <v>52</v>
      </c>
      <c r="W633" t="s">
        <v>291</v>
      </c>
      <c r="Y633" t="s">
        <v>51</v>
      </c>
      <c r="Z633" t="s">
        <v>51</v>
      </c>
      <c r="AA633" t="s">
        <v>51</v>
      </c>
      <c r="AB633" t="s">
        <v>54</v>
      </c>
      <c r="AC633" t="s">
        <v>51</v>
      </c>
      <c r="AD633" s="6" t="str">
        <f>TEXT(AE633,"yyyy-mm-dd")</f>
        <v>1859-05-01</v>
      </c>
      <c r="AE633" s="5" t="s">
        <v>4480</v>
      </c>
      <c r="AF633" t="s">
        <v>1710</v>
      </c>
      <c r="AG633" t="s">
        <v>740</v>
      </c>
      <c r="AH633" t="s">
        <v>718</v>
      </c>
      <c r="AI633" t="s">
        <v>106</v>
      </c>
      <c r="AJ633" t="s">
        <v>740</v>
      </c>
      <c r="AK633" t="s">
        <v>740</v>
      </c>
      <c r="AL633" t="s">
        <v>1649</v>
      </c>
      <c r="AM633" t="s">
        <v>1650</v>
      </c>
      <c r="AN633" t="s">
        <v>140</v>
      </c>
      <c r="AO633" t="s">
        <v>512</v>
      </c>
      <c r="AP633" t="s">
        <v>513</v>
      </c>
      <c r="AQ633" t="s">
        <v>84</v>
      </c>
      <c r="AR633">
        <v>-33.098011</v>
      </c>
      <c r="AS633">
        <v>148.86389</v>
      </c>
      <c r="AT633" t="s">
        <v>174</v>
      </c>
      <c r="AU633" t="s">
        <v>631</v>
      </c>
      <c r="AV633" t="s">
        <v>51</v>
      </c>
      <c r="AW633" s="1">
        <v>43522</v>
      </c>
    </row>
    <row r="634" spans="1:49" x14ac:dyDescent="0.35">
      <c r="A634">
        <v>2593</v>
      </c>
      <c r="B634">
        <v>7715</v>
      </c>
      <c r="C634" t="s">
        <v>4481</v>
      </c>
      <c r="D634" t="s">
        <v>4482</v>
      </c>
      <c r="E634" t="str">
        <f>TRIM(PROPER(F634))</f>
        <v>Mona Vale</v>
      </c>
      <c r="F634" t="s">
        <v>4483</v>
      </c>
      <c r="G634">
        <v>2103</v>
      </c>
      <c r="H634" t="s">
        <v>4484</v>
      </c>
      <c r="I634" t="s">
        <v>4485</v>
      </c>
      <c r="J634" t="s">
        <v>4486</v>
      </c>
      <c r="K634">
        <f>IF(ISBLANK(L634),0,L634)</f>
        <v>1143</v>
      </c>
      <c r="L634">
        <v>1143</v>
      </c>
      <c r="M634">
        <f>IF(ISBLANK(N634),0,N634)</f>
        <v>1</v>
      </c>
      <c r="N634">
        <v>1</v>
      </c>
      <c r="O634">
        <f>IF(ISBLANK(P634),0,P634)</f>
        <v>20</v>
      </c>
      <c r="P634">
        <v>20</v>
      </c>
      <c r="Q634">
        <f>IF(ISBLANK(R634),0,R634)</f>
        <v>1094</v>
      </c>
      <c r="R634">
        <v>1094</v>
      </c>
      <c r="S634" t="s">
        <v>49</v>
      </c>
      <c r="T634" t="s">
        <v>50</v>
      </c>
      <c r="U634" t="s">
        <v>199</v>
      </c>
      <c r="V634" t="s">
        <v>52</v>
      </c>
      <c r="W634" t="s">
        <v>53</v>
      </c>
      <c r="Y634" t="s">
        <v>51</v>
      </c>
      <c r="Z634" t="s">
        <v>51</v>
      </c>
      <c r="AA634" t="s">
        <v>51</v>
      </c>
      <c r="AB634" t="s">
        <v>54</v>
      </c>
      <c r="AC634" t="s">
        <v>51</v>
      </c>
      <c r="AD634" s="6" t="str">
        <f>TEXT(AE634,"yyyy-mm-dd")</f>
        <v>1906-08-01</v>
      </c>
      <c r="AE634" s="5">
        <v>2405</v>
      </c>
      <c r="AF634" t="s">
        <v>485</v>
      </c>
      <c r="AG634" t="s">
        <v>4487</v>
      </c>
      <c r="AH634" t="s">
        <v>2353</v>
      </c>
      <c r="AI634" t="s">
        <v>282</v>
      </c>
      <c r="AJ634" t="s">
        <v>4487</v>
      </c>
      <c r="AK634" t="s">
        <v>489</v>
      </c>
      <c r="AL634" t="s">
        <v>490</v>
      </c>
      <c r="AM634" t="s">
        <v>491</v>
      </c>
      <c r="AN634" t="s">
        <v>63</v>
      </c>
      <c r="AO634" t="s">
        <v>281</v>
      </c>
      <c r="AP634" t="s">
        <v>282</v>
      </c>
      <c r="AQ634" t="s">
        <v>66</v>
      </c>
      <c r="AR634">
        <v>-33.676997999999998</v>
      </c>
      <c r="AS634">
        <v>151.30040399999999</v>
      </c>
      <c r="AT634" t="s">
        <v>281</v>
      </c>
      <c r="AU634" t="s">
        <v>492</v>
      </c>
      <c r="AV634" t="s">
        <v>51</v>
      </c>
      <c r="AW634" s="1">
        <v>43522</v>
      </c>
    </row>
    <row r="635" spans="1:49" x14ac:dyDescent="0.35">
      <c r="A635">
        <v>2599</v>
      </c>
      <c r="B635">
        <v>10297</v>
      </c>
      <c r="C635" t="s">
        <v>4488</v>
      </c>
      <c r="D635" t="s">
        <v>4489</v>
      </c>
      <c r="E635" t="str">
        <f>TRIM(PROPER(F635))</f>
        <v>Monteagle</v>
      </c>
      <c r="F635" t="s">
        <v>4490</v>
      </c>
      <c r="G635">
        <v>2594</v>
      </c>
      <c r="H635" t="s">
        <v>4491</v>
      </c>
      <c r="I635" t="s">
        <v>4492</v>
      </c>
      <c r="J635" t="s">
        <v>4493</v>
      </c>
      <c r="K635">
        <f>IF(ISBLANK(L635),0,L635)</f>
        <v>21</v>
      </c>
      <c r="L635">
        <v>21</v>
      </c>
      <c r="M635">
        <f>IF(ISBLANK(N635),0,N635)</f>
        <v>0</v>
      </c>
      <c r="O635">
        <f>IF(ISBLANK(P635),0,P635)</f>
        <v>0</v>
      </c>
      <c r="Q635">
        <f>IF(ISBLANK(R635),0,R635)</f>
        <v>911</v>
      </c>
      <c r="R635">
        <v>911</v>
      </c>
      <c r="S635" t="s">
        <v>49</v>
      </c>
      <c r="T635" t="s">
        <v>50</v>
      </c>
      <c r="U635" t="s">
        <v>51</v>
      </c>
      <c r="V635" t="s">
        <v>52</v>
      </c>
      <c r="W635" t="s">
        <v>53</v>
      </c>
      <c r="Y635" t="s">
        <v>51</v>
      </c>
      <c r="Z635" t="s">
        <v>51</v>
      </c>
      <c r="AA635" t="s">
        <v>51</v>
      </c>
      <c r="AB635" t="s">
        <v>54</v>
      </c>
      <c r="AC635" t="s">
        <v>51</v>
      </c>
      <c r="AD635" s="6" t="str">
        <f>TEXT(AE635,"yyyy-mm-dd")</f>
        <v>1882-02-01</v>
      </c>
      <c r="AE635" s="5" t="s">
        <v>1061</v>
      </c>
      <c r="AF635" t="s">
        <v>1254</v>
      </c>
      <c r="AG635" t="s">
        <v>293</v>
      </c>
      <c r="AH635" t="s">
        <v>143</v>
      </c>
      <c r="AI635" t="s">
        <v>106</v>
      </c>
      <c r="AJ635" t="s">
        <v>306</v>
      </c>
      <c r="AK635" t="s">
        <v>136</v>
      </c>
      <c r="AL635" t="s">
        <v>138</v>
      </c>
      <c r="AM635" t="s">
        <v>139</v>
      </c>
      <c r="AN635" t="s">
        <v>140</v>
      </c>
      <c r="AO635" t="s">
        <v>141</v>
      </c>
      <c r="AP635" t="s">
        <v>513</v>
      </c>
      <c r="AQ635" t="s">
        <v>113</v>
      </c>
      <c r="AR635">
        <v>-34.192993999999999</v>
      </c>
      <c r="AS635">
        <v>148.34725</v>
      </c>
      <c r="AT635" t="s">
        <v>111</v>
      </c>
      <c r="AU635" t="s">
        <v>114</v>
      </c>
      <c r="AV635" t="s">
        <v>51</v>
      </c>
      <c r="AW635" s="1">
        <v>43522</v>
      </c>
    </row>
    <row r="636" spans="1:49" x14ac:dyDescent="0.35">
      <c r="A636">
        <v>2608</v>
      </c>
      <c r="B636">
        <v>9383</v>
      </c>
      <c r="C636" t="s">
        <v>4494</v>
      </c>
      <c r="D636" t="s">
        <v>1085</v>
      </c>
      <c r="E636" t="str">
        <f>TRIM(PROPER(F636))</f>
        <v>Moonbi</v>
      </c>
      <c r="F636" t="s">
        <v>4495</v>
      </c>
      <c r="G636">
        <v>2353</v>
      </c>
      <c r="H636" t="s">
        <v>4496</v>
      </c>
      <c r="I636" t="s">
        <v>4497</v>
      </c>
      <c r="J636" t="s">
        <v>4498</v>
      </c>
      <c r="K636">
        <f>IF(ISBLANK(L636),0,L636)</f>
        <v>49</v>
      </c>
      <c r="L636">
        <v>49</v>
      </c>
      <c r="M636">
        <f>IF(ISBLANK(N636),0,N636)</f>
        <v>39</v>
      </c>
      <c r="N636">
        <v>39</v>
      </c>
      <c r="O636">
        <f>IF(ISBLANK(P636),0,P636)</f>
        <v>0</v>
      </c>
      <c r="P636">
        <v>0</v>
      </c>
      <c r="Q636">
        <f>IF(ISBLANK(R636),0,R636)</f>
        <v>859</v>
      </c>
      <c r="R636">
        <v>859</v>
      </c>
      <c r="S636" t="s">
        <v>49</v>
      </c>
      <c r="T636" t="s">
        <v>50</v>
      </c>
      <c r="U636" t="s">
        <v>51</v>
      </c>
      <c r="V636" t="s">
        <v>52</v>
      </c>
      <c r="W636" t="s">
        <v>53</v>
      </c>
      <c r="Y636" t="s">
        <v>51</v>
      </c>
      <c r="Z636" t="s">
        <v>51</v>
      </c>
      <c r="AA636" t="s">
        <v>51</v>
      </c>
      <c r="AB636" t="s">
        <v>54</v>
      </c>
      <c r="AC636" t="s">
        <v>51</v>
      </c>
      <c r="AD636" s="6" t="str">
        <f>TEXT(AE636,"yyyy-mm-dd")</f>
        <v>1882-05-01</v>
      </c>
      <c r="AE636" s="5" t="s">
        <v>3022</v>
      </c>
      <c r="AF636" t="s">
        <v>168</v>
      </c>
      <c r="AG636" t="s">
        <v>169</v>
      </c>
      <c r="AH636" t="s">
        <v>76</v>
      </c>
      <c r="AI636" t="s">
        <v>77</v>
      </c>
      <c r="AJ636" t="s">
        <v>170</v>
      </c>
      <c r="AK636" t="s">
        <v>169</v>
      </c>
      <c r="AL636" t="s">
        <v>171</v>
      </c>
      <c r="AM636" t="s">
        <v>172</v>
      </c>
      <c r="AN636" t="s">
        <v>81</v>
      </c>
      <c r="AO636" t="s">
        <v>82</v>
      </c>
      <c r="AP636" t="s">
        <v>173</v>
      </c>
      <c r="AQ636" t="s">
        <v>113</v>
      </c>
      <c r="AR636">
        <v>-31.019752</v>
      </c>
      <c r="AS636">
        <v>151.07357300000001</v>
      </c>
      <c r="AT636" t="s">
        <v>174</v>
      </c>
      <c r="AU636" t="s">
        <v>175</v>
      </c>
      <c r="AV636" t="s">
        <v>51</v>
      </c>
      <c r="AW636" s="1">
        <v>43522</v>
      </c>
    </row>
    <row r="637" spans="1:49" x14ac:dyDescent="0.35">
      <c r="A637">
        <v>2616</v>
      </c>
      <c r="B637">
        <v>9638</v>
      </c>
      <c r="C637" t="s">
        <v>4499</v>
      </c>
      <c r="D637" t="s">
        <v>4500</v>
      </c>
      <c r="E637" t="str">
        <f>TRIM(PROPER(F637))</f>
        <v>Moorland</v>
      </c>
      <c r="F637" t="s">
        <v>4501</v>
      </c>
      <c r="G637">
        <v>2443</v>
      </c>
      <c r="H637" t="s">
        <v>4502</v>
      </c>
      <c r="I637" t="s">
        <v>4503</v>
      </c>
      <c r="J637" t="s">
        <v>4504</v>
      </c>
      <c r="K637">
        <f>IF(ISBLANK(L637),0,L637)</f>
        <v>22</v>
      </c>
      <c r="L637">
        <v>22</v>
      </c>
      <c r="M637">
        <f>IF(ISBLANK(N637),0,N637)</f>
        <v>0</v>
      </c>
      <c r="O637">
        <f>IF(ISBLANK(P637),0,P637)</f>
        <v>0</v>
      </c>
      <c r="Q637">
        <f>IF(ISBLANK(R637),0,R637)</f>
        <v>924</v>
      </c>
      <c r="R637">
        <v>924</v>
      </c>
      <c r="S637" t="s">
        <v>49</v>
      </c>
      <c r="T637" t="s">
        <v>50</v>
      </c>
      <c r="U637" t="s">
        <v>51</v>
      </c>
      <c r="V637" t="s">
        <v>52</v>
      </c>
      <c r="W637" t="s">
        <v>53</v>
      </c>
      <c r="Y637" t="s">
        <v>51</v>
      </c>
      <c r="Z637" t="s">
        <v>51</v>
      </c>
      <c r="AA637" t="s">
        <v>51</v>
      </c>
      <c r="AB637" t="s">
        <v>54</v>
      </c>
      <c r="AC637" t="s">
        <v>51</v>
      </c>
      <c r="AD637" s="6" t="str">
        <f>TEXT(AE637,"yyyy-mm-dd")</f>
        <v>1882-08-01</v>
      </c>
      <c r="AE637" s="5" t="s">
        <v>4505</v>
      </c>
      <c r="AF637" t="s">
        <v>666</v>
      </c>
      <c r="AG637" t="s">
        <v>751</v>
      </c>
      <c r="AH637" t="s">
        <v>667</v>
      </c>
      <c r="AI637" t="s">
        <v>77</v>
      </c>
      <c r="AJ637" t="s">
        <v>1304</v>
      </c>
      <c r="AK637" t="s">
        <v>751</v>
      </c>
      <c r="AL637" t="s">
        <v>752</v>
      </c>
      <c r="AM637" t="s">
        <v>753</v>
      </c>
      <c r="AN637" t="s">
        <v>81</v>
      </c>
      <c r="AO637" t="s">
        <v>82</v>
      </c>
      <c r="AP637" t="s">
        <v>672</v>
      </c>
      <c r="AQ637" t="s">
        <v>84</v>
      </c>
      <c r="AR637">
        <v>-31.769631</v>
      </c>
      <c r="AS637">
        <v>152.651174</v>
      </c>
      <c r="AT637" t="s">
        <v>225</v>
      </c>
      <c r="AU637" t="s">
        <v>673</v>
      </c>
      <c r="AV637" t="s">
        <v>51</v>
      </c>
      <c r="AW637" s="1">
        <v>43522</v>
      </c>
    </row>
    <row r="638" spans="1:49" x14ac:dyDescent="0.35">
      <c r="A638">
        <v>2618</v>
      </c>
      <c r="B638">
        <v>9501</v>
      </c>
      <c r="C638" t="s">
        <v>4506</v>
      </c>
      <c r="D638" t="s">
        <v>4507</v>
      </c>
      <c r="E638" t="str">
        <f>TRIM(PROPER(F638))</f>
        <v>Moree</v>
      </c>
      <c r="F638" t="s">
        <v>4508</v>
      </c>
      <c r="G638">
        <v>2400</v>
      </c>
      <c r="H638" t="s">
        <v>4509</v>
      </c>
      <c r="I638" t="s">
        <v>4510</v>
      </c>
      <c r="J638" t="s">
        <v>4511</v>
      </c>
      <c r="K638">
        <f>IF(ISBLANK(L638),0,L638)</f>
        <v>614</v>
      </c>
      <c r="L638">
        <v>614</v>
      </c>
      <c r="M638">
        <f>IF(ISBLANK(N638),0,N638)</f>
        <v>42</v>
      </c>
      <c r="N638">
        <v>42</v>
      </c>
      <c r="O638">
        <f>IF(ISBLANK(P638),0,P638)</f>
        <v>5</v>
      </c>
      <c r="P638">
        <v>5</v>
      </c>
      <c r="Q638">
        <f>IF(ISBLANK(R638),0,R638)</f>
        <v>876</v>
      </c>
      <c r="R638">
        <v>876</v>
      </c>
      <c r="S638" t="s">
        <v>49</v>
      </c>
      <c r="T638" t="s">
        <v>50</v>
      </c>
      <c r="U638" t="s">
        <v>199</v>
      </c>
      <c r="V638" t="s">
        <v>52</v>
      </c>
      <c r="W638" t="s">
        <v>53</v>
      </c>
      <c r="Y638" t="s">
        <v>51</v>
      </c>
      <c r="Z638" t="s">
        <v>51</v>
      </c>
      <c r="AA638" t="s">
        <v>51</v>
      </c>
      <c r="AB638" t="s">
        <v>54</v>
      </c>
      <c r="AC638" t="s">
        <v>199</v>
      </c>
      <c r="AD638" s="6" t="str">
        <f>TEXT(AE638,"yyyy-mm-dd")</f>
        <v>1872-07-01</v>
      </c>
      <c r="AE638" s="5" t="s">
        <v>150</v>
      </c>
      <c r="AF638" t="s">
        <v>1158</v>
      </c>
      <c r="AG638" t="s">
        <v>315</v>
      </c>
      <c r="AH638" t="s">
        <v>203</v>
      </c>
      <c r="AI638" t="s">
        <v>77</v>
      </c>
      <c r="AJ638" t="s">
        <v>202</v>
      </c>
      <c r="AK638" t="s">
        <v>656</v>
      </c>
      <c r="AL638" t="s">
        <v>657</v>
      </c>
      <c r="AM638" t="s">
        <v>658</v>
      </c>
      <c r="AN638" t="s">
        <v>81</v>
      </c>
      <c r="AO638" t="s">
        <v>82</v>
      </c>
      <c r="AP638" t="s">
        <v>591</v>
      </c>
      <c r="AQ638" t="s">
        <v>113</v>
      </c>
      <c r="AR638">
        <v>-29.466194000000002</v>
      </c>
      <c r="AS638">
        <v>149.83756399999999</v>
      </c>
      <c r="AT638" t="s">
        <v>174</v>
      </c>
      <c r="AU638" t="s">
        <v>175</v>
      </c>
      <c r="AV638" t="s">
        <v>51</v>
      </c>
      <c r="AW638" s="1">
        <v>43522</v>
      </c>
    </row>
    <row r="639" spans="1:49" x14ac:dyDescent="0.35">
      <c r="A639">
        <v>2621</v>
      </c>
      <c r="B639">
        <v>8736</v>
      </c>
      <c r="C639" t="s">
        <v>4512</v>
      </c>
      <c r="D639" t="s">
        <v>4513</v>
      </c>
      <c r="E639" t="str">
        <f>TRIM(PROPER(F639))</f>
        <v>Morisset</v>
      </c>
      <c r="F639" t="s">
        <v>4514</v>
      </c>
      <c r="G639">
        <v>2264</v>
      </c>
      <c r="H639" t="s">
        <v>4515</v>
      </c>
      <c r="I639" t="s">
        <v>4516</v>
      </c>
      <c r="J639" t="s">
        <v>4517</v>
      </c>
      <c r="K639">
        <f>IF(ISBLANK(L639),0,L639)</f>
        <v>224</v>
      </c>
      <c r="L639">
        <v>224</v>
      </c>
      <c r="M639">
        <f>IF(ISBLANK(N639),0,N639)</f>
        <v>20</v>
      </c>
      <c r="N639">
        <v>20</v>
      </c>
      <c r="O639">
        <f>IF(ISBLANK(P639),0,P639)</f>
        <v>11</v>
      </c>
      <c r="P639">
        <v>11</v>
      </c>
      <c r="Q639">
        <f>IF(ISBLANK(R639),0,R639)</f>
        <v>928</v>
      </c>
      <c r="R639">
        <v>928</v>
      </c>
      <c r="S639" t="s">
        <v>49</v>
      </c>
      <c r="T639" t="s">
        <v>50</v>
      </c>
      <c r="U639" t="s">
        <v>51</v>
      </c>
      <c r="V639" t="s">
        <v>52</v>
      </c>
      <c r="W639" t="s">
        <v>53</v>
      </c>
      <c r="Y639" t="s">
        <v>51</v>
      </c>
      <c r="Z639" t="s">
        <v>51</v>
      </c>
      <c r="AA639" t="s">
        <v>51</v>
      </c>
      <c r="AB639" t="s">
        <v>54</v>
      </c>
      <c r="AC639" t="s">
        <v>51</v>
      </c>
      <c r="AD639" s="6" t="str">
        <f>TEXT(AE639,"yyyy-mm-dd")</f>
        <v>1891-08-01</v>
      </c>
      <c r="AE639" s="5" t="s">
        <v>2125</v>
      </c>
      <c r="AF639" t="s">
        <v>459</v>
      </c>
      <c r="AG639" t="s">
        <v>459</v>
      </c>
      <c r="AH639" t="s">
        <v>83</v>
      </c>
      <c r="AI639" t="s">
        <v>95</v>
      </c>
      <c r="AJ639" t="s">
        <v>460</v>
      </c>
      <c r="AK639" t="s">
        <v>461</v>
      </c>
      <c r="AL639" t="s">
        <v>462</v>
      </c>
      <c r="AM639" t="s">
        <v>463</v>
      </c>
      <c r="AN639" t="s">
        <v>81</v>
      </c>
      <c r="AO639" t="s">
        <v>82</v>
      </c>
      <c r="AP639" t="s">
        <v>445</v>
      </c>
      <c r="AQ639" t="s">
        <v>66</v>
      </c>
      <c r="AR639">
        <v>-33.103543000000002</v>
      </c>
      <c r="AS639">
        <v>151.48958300000001</v>
      </c>
      <c r="AT639" t="s">
        <v>85</v>
      </c>
      <c r="AU639" t="s">
        <v>127</v>
      </c>
      <c r="AV639" t="s">
        <v>51</v>
      </c>
      <c r="AW639" s="1">
        <v>43522</v>
      </c>
    </row>
    <row r="640" spans="1:49" x14ac:dyDescent="0.35">
      <c r="A640">
        <v>2623</v>
      </c>
      <c r="B640">
        <v>9182</v>
      </c>
      <c r="C640" t="s">
        <v>4518</v>
      </c>
      <c r="D640" t="s">
        <v>1934</v>
      </c>
      <c r="E640" t="str">
        <f>TRIM(PROPER(F640))</f>
        <v>Morpeth</v>
      </c>
      <c r="F640" t="s">
        <v>4519</v>
      </c>
      <c r="G640">
        <v>2321</v>
      </c>
      <c r="H640" t="s">
        <v>4520</v>
      </c>
      <c r="I640" t="s">
        <v>4521</v>
      </c>
      <c r="J640" t="s">
        <v>4522</v>
      </c>
      <c r="K640">
        <f>IF(ISBLANK(L640),0,L640)</f>
        <v>219</v>
      </c>
      <c r="L640">
        <v>219</v>
      </c>
      <c r="M640">
        <f>IF(ISBLANK(N640),0,N640)</f>
        <v>8</v>
      </c>
      <c r="N640">
        <v>8</v>
      </c>
      <c r="O640">
        <f>IF(ISBLANK(P640),0,P640)</f>
        <v>5</v>
      </c>
      <c r="P640">
        <v>5</v>
      </c>
      <c r="Q640">
        <f>IF(ISBLANK(R640),0,R640)</f>
        <v>999</v>
      </c>
      <c r="R640">
        <v>999</v>
      </c>
      <c r="S640" t="s">
        <v>49</v>
      </c>
      <c r="T640" t="s">
        <v>50</v>
      </c>
      <c r="U640" t="s">
        <v>51</v>
      </c>
      <c r="V640" t="s">
        <v>52</v>
      </c>
      <c r="W640" t="s">
        <v>53</v>
      </c>
      <c r="Y640" t="s">
        <v>51</v>
      </c>
      <c r="Z640" t="s">
        <v>51</v>
      </c>
      <c r="AA640" t="s">
        <v>51</v>
      </c>
      <c r="AB640" t="s">
        <v>54</v>
      </c>
      <c r="AC640" t="s">
        <v>51</v>
      </c>
      <c r="AD640" s="6" t="str">
        <f>TEXT(AE640,"yyyy-mm-dd")</f>
        <v>1862-01-01</v>
      </c>
      <c r="AE640" s="5" t="s">
        <v>359</v>
      </c>
      <c r="AF640" t="s">
        <v>78</v>
      </c>
      <c r="AG640" t="s">
        <v>78</v>
      </c>
      <c r="AH640" t="s">
        <v>94</v>
      </c>
      <c r="AI640" t="s">
        <v>95</v>
      </c>
      <c r="AJ640" t="s">
        <v>78</v>
      </c>
      <c r="AK640" t="s">
        <v>78</v>
      </c>
      <c r="AL640" t="s">
        <v>79</v>
      </c>
      <c r="AM640" t="s">
        <v>80</v>
      </c>
      <c r="AN640" t="s">
        <v>81</v>
      </c>
      <c r="AO640" t="s">
        <v>82</v>
      </c>
      <c r="AP640" t="s">
        <v>83</v>
      </c>
      <c r="AQ640" t="s">
        <v>66</v>
      </c>
      <c r="AR640">
        <v>-32.725662999999997</v>
      </c>
      <c r="AS640">
        <v>151.63212799999999</v>
      </c>
      <c r="AT640" t="s">
        <v>85</v>
      </c>
      <c r="AU640" t="s">
        <v>86</v>
      </c>
      <c r="AV640" t="s">
        <v>51</v>
      </c>
      <c r="AW640" s="1">
        <v>43522</v>
      </c>
    </row>
    <row r="641" spans="1:49" x14ac:dyDescent="0.35">
      <c r="A641">
        <v>2624</v>
      </c>
      <c r="B641">
        <v>8636</v>
      </c>
      <c r="C641" t="s">
        <v>4523</v>
      </c>
      <c r="D641" t="s">
        <v>4524</v>
      </c>
      <c r="E641" t="str">
        <f>TRIM(PROPER(F641))</f>
        <v>Mortdale</v>
      </c>
      <c r="F641" t="s">
        <v>4525</v>
      </c>
      <c r="G641">
        <v>2223</v>
      </c>
      <c r="H641" t="s">
        <v>4526</v>
      </c>
      <c r="I641" t="s">
        <v>4527</v>
      </c>
      <c r="J641" t="s">
        <v>4528</v>
      </c>
      <c r="K641">
        <f>IF(ISBLANK(L641),0,L641)</f>
        <v>377</v>
      </c>
      <c r="L641">
        <v>377</v>
      </c>
      <c r="M641">
        <f>IF(ISBLANK(N641),0,N641)</f>
        <v>2</v>
      </c>
      <c r="N641">
        <v>2</v>
      </c>
      <c r="O641">
        <f>IF(ISBLANK(P641),0,P641)</f>
        <v>71</v>
      </c>
      <c r="P641">
        <v>71</v>
      </c>
      <c r="Q641">
        <f>IF(ISBLANK(R641),0,R641)</f>
        <v>1059</v>
      </c>
      <c r="R641">
        <v>1059</v>
      </c>
      <c r="S641" t="s">
        <v>49</v>
      </c>
      <c r="T641" t="s">
        <v>50</v>
      </c>
      <c r="U641" t="s">
        <v>51</v>
      </c>
      <c r="V641" t="s">
        <v>52</v>
      </c>
      <c r="W641" t="s">
        <v>53</v>
      </c>
      <c r="Y641" t="s">
        <v>51</v>
      </c>
      <c r="Z641" t="s">
        <v>51</v>
      </c>
      <c r="AA641" t="s">
        <v>51</v>
      </c>
      <c r="AB641" t="s">
        <v>54</v>
      </c>
      <c r="AC641" t="s">
        <v>51</v>
      </c>
      <c r="AD641" s="6" t="str">
        <f>TEXT(AE641,"yyyy-mm-dd")</f>
        <v>1889-01-01</v>
      </c>
      <c r="AE641" s="5" t="s">
        <v>200</v>
      </c>
      <c r="AF641" t="s">
        <v>954</v>
      </c>
      <c r="AG641" t="s">
        <v>2031</v>
      </c>
      <c r="AH641" t="s">
        <v>1744</v>
      </c>
      <c r="AI641" t="s">
        <v>58</v>
      </c>
      <c r="AJ641" t="s">
        <v>954</v>
      </c>
      <c r="AK641" t="s">
        <v>350</v>
      </c>
      <c r="AL641" t="s">
        <v>351</v>
      </c>
      <c r="AM641" t="s">
        <v>352</v>
      </c>
      <c r="AN641" t="s">
        <v>63</v>
      </c>
      <c r="AO641" t="s">
        <v>552</v>
      </c>
      <c r="AP641" t="s">
        <v>65</v>
      </c>
      <c r="AQ641" t="s">
        <v>66</v>
      </c>
      <c r="AR641">
        <v>-33.972901</v>
      </c>
      <c r="AS641">
        <v>151.080995</v>
      </c>
      <c r="AT641" t="s">
        <v>64</v>
      </c>
      <c r="AU641" t="s">
        <v>562</v>
      </c>
      <c r="AV641" t="s">
        <v>51</v>
      </c>
      <c r="AW641" s="1">
        <v>43522</v>
      </c>
    </row>
    <row r="642" spans="1:49" x14ac:dyDescent="0.35">
      <c r="A642">
        <v>2625</v>
      </c>
      <c r="B642">
        <v>7784</v>
      </c>
      <c r="C642" t="s">
        <v>4529</v>
      </c>
      <c r="D642" t="s">
        <v>4530</v>
      </c>
      <c r="E642" t="str">
        <f>TRIM(PROPER(F642))</f>
        <v>Concord</v>
      </c>
      <c r="F642" t="s">
        <v>4531</v>
      </c>
      <c r="G642">
        <v>2137</v>
      </c>
      <c r="H642" t="s">
        <v>4532</v>
      </c>
      <c r="I642" t="s">
        <v>4533</v>
      </c>
      <c r="J642" t="s">
        <v>4534</v>
      </c>
      <c r="K642">
        <f>IF(ISBLANK(L642),0,L642)</f>
        <v>399</v>
      </c>
      <c r="L642">
        <v>399</v>
      </c>
      <c r="M642">
        <f>IF(ISBLANK(N642),0,N642)</f>
        <v>0</v>
      </c>
      <c r="O642">
        <f>IF(ISBLANK(P642),0,P642)</f>
        <v>53</v>
      </c>
      <c r="P642">
        <v>53</v>
      </c>
      <c r="Q642">
        <f>IF(ISBLANK(R642),0,R642)</f>
        <v>1107</v>
      </c>
      <c r="R642">
        <v>1107</v>
      </c>
      <c r="S642" t="s">
        <v>49</v>
      </c>
      <c r="T642" t="s">
        <v>50</v>
      </c>
      <c r="U642" t="s">
        <v>51</v>
      </c>
      <c r="V642" t="s">
        <v>52</v>
      </c>
      <c r="W642" t="s">
        <v>53</v>
      </c>
      <c r="Y642" t="s">
        <v>51</v>
      </c>
      <c r="Z642" t="s">
        <v>51</v>
      </c>
      <c r="AA642" t="s">
        <v>51</v>
      </c>
      <c r="AB642" t="s">
        <v>54</v>
      </c>
      <c r="AC642" t="s">
        <v>51</v>
      </c>
      <c r="AD642" s="6" t="str">
        <f>TEXT(AE642,"yyyy-mm-dd")</f>
        <v>1887-06-01</v>
      </c>
      <c r="AE642" s="5" t="s">
        <v>4535</v>
      </c>
      <c r="AF642" t="s">
        <v>55</v>
      </c>
      <c r="AG642" t="s">
        <v>56</v>
      </c>
      <c r="AH642" t="s">
        <v>57</v>
      </c>
      <c r="AI642" t="s">
        <v>58</v>
      </c>
      <c r="AJ642" t="s">
        <v>391</v>
      </c>
      <c r="AK642" t="s">
        <v>391</v>
      </c>
      <c r="AL642" t="s">
        <v>392</v>
      </c>
      <c r="AM642" t="s">
        <v>393</v>
      </c>
      <c r="AN642" t="s">
        <v>63</v>
      </c>
      <c r="AO642" t="s">
        <v>64</v>
      </c>
      <c r="AP642" t="s">
        <v>396</v>
      </c>
      <c r="AQ642" t="s">
        <v>66</v>
      </c>
      <c r="AR642">
        <v>-33.849829</v>
      </c>
      <c r="AS642">
        <v>151.10386099999999</v>
      </c>
      <c r="AT642" t="s">
        <v>265</v>
      </c>
      <c r="AU642" t="s">
        <v>67</v>
      </c>
      <c r="AV642" t="s">
        <v>51</v>
      </c>
      <c r="AW642" s="1">
        <v>43522</v>
      </c>
    </row>
    <row r="643" spans="1:49" x14ac:dyDescent="0.35">
      <c r="A643">
        <v>2628</v>
      </c>
      <c r="B643">
        <v>10061</v>
      </c>
      <c r="C643" t="s">
        <v>4536</v>
      </c>
      <c r="D643" t="s">
        <v>4537</v>
      </c>
      <c r="E643" t="str">
        <f>TRIM(PROPER(F643))</f>
        <v>Moruya</v>
      </c>
      <c r="F643" t="s">
        <v>4538</v>
      </c>
      <c r="G643">
        <v>2537</v>
      </c>
      <c r="H643" t="s">
        <v>4539</v>
      </c>
      <c r="I643" t="s">
        <v>4540</v>
      </c>
      <c r="J643" t="s">
        <v>4541</v>
      </c>
      <c r="K643">
        <f>IF(ISBLANK(L643),0,L643)</f>
        <v>345</v>
      </c>
      <c r="L643">
        <v>345</v>
      </c>
      <c r="M643">
        <f>IF(ISBLANK(N643),0,N643)</f>
        <v>18</v>
      </c>
      <c r="N643">
        <v>18</v>
      </c>
      <c r="O643">
        <f>IF(ISBLANK(P643),0,P643)</f>
        <v>5</v>
      </c>
      <c r="P643">
        <v>5</v>
      </c>
      <c r="Q643">
        <f>IF(ISBLANK(R643),0,R643)</f>
        <v>936</v>
      </c>
      <c r="R643">
        <v>936</v>
      </c>
      <c r="S643" t="s">
        <v>49</v>
      </c>
      <c r="T643" t="s">
        <v>50</v>
      </c>
      <c r="U643" t="s">
        <v>51</v>
      </c>
      <c r="V643" t="s">
        <v>52</v>
      </c>
      <c r="W643" t="s">
        <v>53</v>
      </c>
      <c r="Y643" t="s">
        <v>51</v>
      </c>
      <c r="Z643" t="s">
        <v>51</v>
      </c>
      <c r="AA643" t="s">
        <v>51</v>
      </c>
      <c r="AB643" t="s">
        <v>54</v>
      </c>
      <c r="AC643" t="s">
        <v>51</v>
      </c>
      <c r="AD643" s="6" t="str">
        <f>TEXT(AE643,"yyyy-mm-dd")</f>
        <v>1879-05-01</v>
      </c>
      <c r="AE643" s="5" t="s">
        <v>1157</v>
      </c>
      <c r="AF643" t="s">
        <v>703</v>
      </c>
      <c r="AG643" t="s">
        <v>704</v>
      </c>
      <c r="AH643" t="s">
        <v>705</v>
      </c>
      <c r="AI643" t="s">
        <v>106</v>
      </c>
      <c r="AJ643" t="s">
        <v>706</v>
      </c>
      <c r="AK643" t="s">
        <v>706</v>
      </c>
      <c r="AL643" t="s">
        <v>707</v>
      </c>
      <c r="AM643" t="s">
        <v>708</v>
      </c>
      <c r="AN643" t="s">
        <v>110</v>
      </c>
      <c r="AO643" t="s">
        <v>111</v>
      </c>
      <c r="AP643" t="s">
        <v>112</v>
      </c>
      <c r="AQ643" t="s">
        <v>84</v>
      </c>
      <c r="AR643">
        <v>-35.912616</v>
      </c>
      <c r="AS643">
        <v>150.07645299999999</v>
      </c>
      <c r="AT643" t="s">
        <v>111</v>
      </c>
      <c r="AU643" t="s">
        <v>114</v>
      </c>
      <c r="AV643" t="s">
        <v>199</v>
      </c>
      <c r="AW643" s="1">
        <v>43522</v>
      </c>
    </row>
    <row r="644" spans="1:49" x14ac:dyDescent="0.35">
      <c r="A644">
        <v>2631</v>
      </c>
      <c r="B644">
        <v>10248</v>
      </c>
      <c r="C644" t="s">
        <v>4542</v>
      </c>
      <c r="D644" t="s">
        <v>4543</v>
      </c>
      <c r="E644" t="str">
        <f>TRIM(PROPER(F644))</f>
        <v>Moss Vale</v>
      </c>
      <c r="F644" t="s">
        <v>4544</v>
      </c>
      <c r="G644">
        <v>2577</v>
      </c>
      <c r="H644" t="s">
        <v>4545</v>
      </c>
      <c r="I644" t="s">
        <v>4546</v>
      </c>
      <c r="J644" t="s">
        <v>4547</v>
      </c>
      <c r="K644">
        <f>IF(ISBLANK(L644),0,L644)</f>
        <v>517</v>
      </c>
      <c r="L644">
        <v>517</v>
      </c>
      <c r="M644">
        <f>IF(ISBLANK(N644),0,N644)</f>
        <v>5</v>
      </c>
      <c r="N644">
        <v>5</v>
      </c>
      <c r="O644">
        <f>IF(ISBLANK(P644),0,P644)</f>
        <v>8</v>
      </c>
      <c r="P644">
        <v>8</v>
      </c>
      <c r="Q644">
        <f>IF(ISBLANK(R644),0,R644)</f>
        <v>992</v>
      </c>
      <c r="R644">
        <v>992</v>
      </c>
      <c r="S644" t="s">
        <v>49</v>
      </c>
      <c r="T644" t="s">
        <v>50</v>
      </c>
      <c r="U644" t="s">
        <v>51</v>
      </c>
      <c r="V644" t="s">
        <v>52</v>
      </c>
      <c r="W644" t="s">
        <v>53</v>
      </c>
      <c r="Y644" t="s">
        <v>51</v>
      </c>
      <c r="Z644" t="s">
        <v>51</v>
      </c>
      <c r="AA644" t="s">
        <v>51</v>
      </c>
      <c r="AB644" t="s">
        <v>54</v>
      </c>
      <c r="AC644" t="s">
        <v>51</v>
      </c>
      <c r="AD644" s="6" t="str">
        <f>TEXT(AE644,"yyyy-mm-dd")</f>
        <v>1868-01-01</v>
      </c>
      <c r="AE644" s="5" t="s">
        <v>258</v>
      </c>
      <c r="AF644" t="s">
        <v>436</v>
      </c>
      <c r="AG644" t="s">
        <v>437</v>
      </c>
      <c r="AH644" t="s">
        <v>153</v>
      </c>
      <c r="AI644" t="s">
        <v>154</v>
      </c>
      <c r="AJ644" t="s">
        <v>437</v>
      </c>
      <c r="AK644" t="s">
        <v>262</v>
      </c>
      <c r="AL644" t="s">
        <v>263</v>
      </c>
      <c r="AM644" t="s">
        <v>264</v>
      </c>
      <c r="AN644" t="s">
        <v>265</v>
      </c>
      <c r="AO644" t="s">
        <v>265</v>
      </c>
      <c r="AP644" t="s">
        <v>160</v>
      </c>
      <c r="AQ644" t="s">
        <v>84</v>
      </c>
      <c r="AR644">
        <v>-34.550638999999997</v>
      </c>
      <c r="AS644">
        <v>150.366434</v>
      </c>
      <c r="AT644" t="s">
        <v>111</v>
      </c>
      <c r="AU644" t="s">
        <v>438</v>
      </c>
      <c r="AV644" t="s">
        <v>51</v>
      </c>
      <c r="AW644" s="1">
        <v>43522</v>
      </c>
    </row>
    <row r="645" spans="1:49" x14ac:dyDescent="0.35">
      <c r="A645">
        <v>2632</v>
      </c>
      <c r="B645">
        <v>16249</v>
      </c>
      <c r="C645" t="s">
        <v>4548</v>
      </c>
      <c r="D645" t="s">
        <v>4549</v>
      </c>
      <c r="E645" t="str">
        <f>TRIM(PROPER(F645))</f>
        <v>Moulamein</v>
      </c>
      <c r="F645" t="s">
        <v>4550</v>
      </c>
      <c r="G645">
        <v>2733</v>
      </c>
      <c r="H645" t="s">
        <v>4551</v>
      </c>
      <c r="I645" t="s">
        <v>4552</v>
      </c>
      <c r="J645" t="s">
        <v>4553</v>
      </c>
      <c r="K645">
        <f>IF(ISBLANK(L645),0,L645)</f>
        <v>49</v>
      </c>
      <c r="L645">
        <v>49</v>
      </c>
      <c r="M645">
        <f>IF(ISBLANK(N645),0,N645)</f>
        <v>0</v>
      </c>
      <c r="O645">
        <f>IF(ISBLANK(P645),0,P645)</f>
        <v>0</v>
      </c>
      <c r="Q645">
        <f>IF(ISBLANK(R645),0,R645)</f>
        <v>953</v>
      </c>
      <c r="R645">
        <v>953</v>
      </c>
      <c r="S645" t="s">
        <v>49</v>
      </c>
      <c r="T645" t="s">
        <v>50</v>
      </c>
      <c r="U645" t="s">
        <v>51</v>
      </c>
      <c r="V645" t="s">
        <v>52</v>
      </c>
      <c r="W645" t="s">
        <v>53</v>
      </c>
      <c r="Y645" t="s">
        <v>51</v>
      </c>
      <c r="Z645" t="s">
        <v>51</v>
      </c>
      <c r="AA645" t="s">
        <v>51</v>
      </c>
      <c r="AB645" t="s">
        <v>54</v>
      </c>
      <c r="AC645" t="s">
        <v>199</v>
      </c>
      <c r="AD645" s="6" t="str">
        <f>TEXT(AE645,"yyyy-mm-dd")</f>
        <v>1867-01-01</v>
      </c>
      <c r="AE645" s="5" t="s">
        <v>1319</v>
      </c>
      <c r="AF645" t="s">
        <v>613</v>
      </c>
      <c r="AG645" t="s">
        <v>187</v>
      </c>
      <c r="AH645" t="s">
        <v>184</v>
      </c>
      <c r="AI645" t="s">
        <v>106</v>
      </c>
      <c r="AJ645" t="s">
        <v>529</v>
      </c>
      <c r="AK645" t="s">
        <v>529</v>
      </c>
      <c r="AL645" t="s">
        <v>530</v>
      </c>
      <c r="AM645" t="s">
        <v>531</v>
      </c>
      <c r="AN645" t="s">
        <v>140</v>
      </c>
      <c r="AO645" t="s">
        <v>141</v>
      </c>
      <c r="AP645" t="s">
        <v>1117</v>
      </c>
      <c r="AQ645" t="s">
        <v>113</v>
      </c>
      <c r="AR645">
        <v>-35.089269999999999</v>
      </c>
      <c r="AS645">
        <v>144.032816</v>
      </c>
      <c r="AT645" t="s">
        <v>111</v>
      </c>
      <c r="AU645" t="s">
        <v>187</v>
      </c>
      <c r="AV645" t="s">
        <v>51</v>
      </c>
      <c r="AW645" s="1">
        <v>43522</v>
      </c>
    </row>
    <row r="646" spans="1:49" x14ac:dyDescent="0.35">
      <c r="A646">
        <v>2637</v>
      </c>
      <c r="B646">
        <v>9531</v>
      </c>
      <c r="C646" t="s">
        <v>4554</v>
      </c>
      <c r="D646" t="s">
        <v>4555</v>
      </c>
      <c r="E646" t="str">
        <f>TRIM(PROPER(F646))</f>
        <v>Mount George</v>
      </c>
      <c r="F646" t="s">
        <v>4556</v>
      </c>
      <c r="G646">
        <v>2424</v>
      </c>
      <c r="H646" t="s">
        <v>4557</v>
      </c>
      <c r="I646" t="s">
        <v>4558</v>
      </c>
      <c r="J646" t="s">
        <v>4559</v>
      </c>
      <c r="K646">
        <f>IF(ISBLANK(L646),0,L646)</f>
        <v>23</v>
      </c>
      <c r="L646">
        <v>23</v>
      </c>
      <c r="M646">
        <f>IF(ISBLANK(N646),0,N646)</f>
        <v>35</v>
      </c>
      <c r="N646">
        <v>35</v>
      </c>
      <c r="O646">
        <f>IF(ISBLANK(P646),0,P646)</f>
        <v>0</v>
      </c>
      <c r="P646">
        <v>0</v>
      </c>
      <c r="Q646">
        <f>IF(ISBLANK(R646),0,R646)</f>
        <v>873</v>
      </c>
      <c r="R646">
        <v>873</v>
      </c>
      <c r="S646" t="s">
        <v>49</v>
      </c>
      <c r="T646" t="s">
        <v>50</v>
      </c>
      <c r="U646" t="s">
        <v>51</v>
      </c>
      <c r="V646" t="s">
        <v>52</v>
      </c>
      <c r="W646" t="s">
        <v>53</v>
      </c>
      <c r="Y646" t="s">
        <v>51</v>
      </c>
      <c r="Z646" t="s">
        <v>51</v>
      </c>
      <c r="AA646" t="s">
        <v>51</v>
      </c>
      <c r="AB646" t="s">
        <v>54</v>
      </c>
      <c r="AC646" t="s">
        <v>51</v>
      </c>
      <c r="AD646" s="6" t="str">
        <f>TEXT(AE646,"yyyy-mm-dd")</f>
        <v>1874-01-01</v>
      </c>
      <c r="AE646" s="5" t="s">
        <v>4560</v>
      </c>
      <c r="AF646" t="s">
        <v>666</v>
      </c>
      <c r="AG646" t="s">
        <v>1130</v>
      </c>
      <c r="AH646" t="s">
        <v>667</v>
      </c>
      <c r="AI646" t="s">
        <v>77</v>
      </c>
      <c r="AJ646" t="s">
        <v>1131</v>
      </c>
      <c r="AK646" t="s">
        <v>669</v>
      </c>
      <c r="AL646" t="s">
        <v>670</v>
      </c>
      <c r="AM646" t="s">
        <v>671</v>
      </c>
      <c r="AN646" t="s">
        <v>81</v>
      </c>
      <c r="AO646" t="s">
        <v>82</v>
      </c>
      <c r="AP646" t="s">
        <v>672</v>
      </c>
      <c r="AQ646" t="s">
        <v>84</v>
      </c>
      <c r="AR646">
        <v>-31.880981999999999</v>
      </c>
      <c r="AS646">
        <v>152.179633</v>
      </c>
      <c r="AT646" t="s">
        <v>225</v>
      </c>
      <c r="AU646" t="s">
        <v>673</v>
      </c>
      <c r="AV646" t="s">
        <v>51</v>
      </c>
      <c r="AW646" s="1">
        <v>43522</v>
      </c>
    </row>
    <row r="647" spans="1:49" x14ac:dyDescent="0.35">
      <c r="A647">
        <v>2640</v>
      </c>
      <c r="B647">
        <v>10226</v>
      </c>
      <c r="C647" t="s">
        <v>4561</v>
      </c>
      <c r="D647" t="s">
        <v>4562</v>
      </c>
      <c r="E647" t="str">
        <f>TRIM(PROPER(F647))</f>
        <v>Camden</v>
      </c>
      <c r="F647" t="s">
        <v>1593</v>
      </c>
      <c r="G647">
        <v>2570</v>
      </c>
      <c r="H647" t="s">
        <v>4563</v>
      </c>
      <c r="I647" t="s">
        <v>4564</v>
      </c>
      <c r="J647" t="s">
        <v>4565</v>
      </c>
      <c r="K647">
        <f>IF(ISBLANK(L647),0,L647)</f>
        <v>36</v>
      </c>
      <c r="L647">
        <v>36</v>
      </c>
      <c r="M647">
        <f>IF(ISBLANK(N647),0,N647)</f>
        <v>0</v>
      </c>
      <c r="O647">
        <f>IF(ISBLANK(P647),0,P647)</f>
        <v>0</v>
      </c>
      <c r="P647">
        <v>0</v>
      </c>
      <c r="Q647">
        <f>IF(ISBLANK(R647),0,R647)</f>
        <v>931</v>
      </c>
      <c r="R647">
        <v>931</v>
      </c>
      <c r="S647" t="s">
        <v>49</v>
      </c>
      <c r="T647" t="s">
        <v>50</v>
      </c>
      <c r="U647" t="s">
        <v>51</v>
      </c>
      <c r="V647" t="s">
        <v>52</v>
      </c>
      <c r="W647" t="s">
        <v>53</v>
      </c>
      <c r="Y647" t="s">
        <v>51</v>
      </c>
      <c r="Z647" t="s">
        <v>51</v>
      </c>
      <c r="AA647" t="s">
        <v>51</v>
      </c>
      <c r="AB647" t="s">
        <v>54</v>
      </c>
      <c r="AC647" t="s">
        <v>51</v>
      </c>
      <c r="AD647" s="6" t="str">
        <f>TEXT(AE647,"yyyy-mm-dd")</f>
        <v>1859-02-01</v>
      </c>
      <c r="AE647" s="5" t="s">
        <v>4566</v>
      </c>
      <c r="AF647" t="s">
        <v>259</v>
      </c>
      <c r="AG647" t="s">
        <v>259</v>
      </c>
      <c r="AH647" t="s">
        <v>260</v>
      </c>
      <c r="AI647" t="s">
        <v>154</v>
      </c>
      <c r="AJ647" t="s">
        <v>261</v>
      </c>
      <c r="AK647" t="s">
        <v>262</v>
      </c>
      <c r="AL647" t="s">
        <v>263</v>
      </c>
      <c r="AM647" t="s">
        <v>264</v>
      </c>
      <c r="AN647" t="s">
        <v>265</v>
      </c>
      <c r="AO647" t="s">
        <v>265</v>
      </c>
      <c r="AP647" t="s">
        <v>266</v>
      </c>
      <c r="AQ647" t="s">
        <v>84</v>
      </c>
      <c r="AR647">
        <v>-34.071770000000001</v>
      </c>
      <c r="AS647">
        <v>150.63642999999999</v>
      </c>
      <c r="AT647" t="s">
        <v>265</v>
      </c>
      <c r="AU647" t="s">
        <v>267</v>
      </c>
      <c r="AV647" t="s">
        <v>51</v>
      </c>
      <c r="AW647" s="1">
        <v>43522</v>
      </c>
    </row>
    <row r="648" spans="1:49" x14ac:dyDescent="0.35">
      <c r="A648">
        <v>2641</v>
      </c>
      <c r="B648">
        <v>9200</v>
      </c>
      <c r="C648" t="s">
        <v>4567</v>
      </c>
      <c r="D648" t="s">
        <v>4568</v>
      </c>
      <c r="E648" t="str">
        <f>TRIM(PROPER(F648))</f>
        <v>Osterley</v>
      </c>
      <c r="F648" t="s">
        <v>4569</v>
      </c>
      <c r="G648">
        <v>2324</v>
      </c>
      <c r="H648" t="s">
        <v>4570</v>
      </c>
      <c r="I648" t="s">
        <v>4571</v>
      </c>
      <c r="J648" t="s">
        <v>4572</v>
      </c>
      <c r="K648">
        <f>IF(ISBLANK(L648),0,L648)</f>
        <v>35</v>
      </c>
      <c r="L648">
        <v>35</v>
      </c>
      <c r="M648">
        <f>IF(ISBLANK(N648),0,N648)</f>
        <v>0</v>
      </c>
      <c r="O648">
        <f>IF(ISBLANK(P648),0,P648)</f>
        <v>0</v>
      </c>
      <c r="P648">
        <v>0</v>
      </c>
      <c r="Q648">
        <f>IF(ISBLANK(R648),0,R648)</f>
        <v>994</v>
      </c>
      <c r="R648">
        <v>994</v>
      </c>
      <c r="S648" t="s">
        <v>49</v>
      </c>
      <c r="T648" t="s">
        <v>50</v>
      </c>
      <c r="U648" t="s">
        <v>51</v>
      </c>
      <c r="V648" t="s">
        <v>52</v>
      </c>
      <c r="W648" t="s">
        <v>53</v>
      </c>
      <c r="Y648" t="s">
        <v>51</v>
      </c>
      <c r="Z648" t="s">
        <v>51</v>
      </c>
      <c r="AA648" t="s">
        <v>51</v>
      </c>
      <c r="AB648" t="s">
        <v>54</v>
      </c>
      <c r="AC648" t="s">
        <v>51</v>
      </c>
      <c r="AD648" s="6" t="str">
        <f>TEXT(AE648,"yyyy-mm-dd")</f>
        <v>1927-01-01</v>
      </c>
      <c r="AE648" s="5">
        <v>9863</v>
      </c>
      <c r="AF648" t="s">
        <v>234</v>
      </c>
      <c r="AG648" t="s">
        <v>234</v>
      </c>
      <c r="AH648" t="s">
        <v>667</v>
      </c>
      <c r="AI648" t="s">
        <v>95</v>
      </c>
      <c r="AJ648" t="s">
        <v>83</v>
      </c>
      <c r="AK648" t="s">
        <v>78</v>
      </c>
      <c r="AL648" t="s">
        <v>79</v>
      </c>
      <c r="AM648" t="s">
        <v>80</v>
      </c>
      <c r="AN648" t="s">
        <v>81</v>
      </c>
      <c r="AO648" t="s">
        <v>82</v>
      </c>
      <c r="AP648" t="s">
        <v>83</v>
      </c>
      <c r="AQ648" t="s">
        <v>66</v>
      </c>
      <c r="AR648">
        <v>-32.724187000000001</v>
      </c>
      <c r="AS648">
        <v>151.69914600000001</v>
      </c>
      <c r="AT648" t="s">
        <v>85</v>
      </c>
      <c r="AU648" t="s">
        <v>86</v>
      </c>
      <c r="AV648" t="s">
        <v>51</v>
      </c>
      <c r="AW648" s="1">
        <v>43522</v>
      </c>
    </row>
    <row r="649" spans="1:49" x14ac:dyDescent="0.35">
      <c r="A649">
        <v>2642</v>
      </c>
      <c r="B649">
        <v>6142</v>
      </c>
      <c r="C649" t="s">
        <v>4573</v>
      </c>
      <c r="D649" t="s">
        <v>4574</v>
      </c>
      <c r="E649" t="str">
        <f>TRIM(PROPER(F649))</f>
        <v>Mount Keira</v>
      </c>
      <c r="F649" t="s">
        <v>4575</v>
      </c>
      <c r="G649">
        <v>2500</v>
      </c>
      <c r="H649" t="s">
        <v>4576</v>
      </c>
      <c r="I649" t="s">
        <v>4577</v>
      </c>
      <c r="J649" t="s">
        <v>4578</v>
      </c>
      <c r="K649">
        <f>IF(ISBLANK(L649),0,L649)</f>
        <v>90</v>
      </c>
      <c r="L649">
        <v>90</v>
      </c>
      <c r="M649">
        <f>IF(ISBLANK(N649),0,N649)</f>
        <v>0</v>
      </c>
      <c r="O649">
        <f>IF(ISBLANK(P649),0,P649)</f>
        <v>27</v>
      </c>
      <c r="P649">
        <v>27</v>
      </c>
      <c r="Q649">
        <f>IF(ISBLANK(R649),0,R649)</f>
        <v>1109</v>
      </c>
      <c r="R649">
        <v>1109</v>
      </c>
      <c r="S649" t="s">
        <v>49</v>
      </c>
      <c r="T649" t="s">
        <v>50</v>
      </c>
      <c r="U649" t="s">
        <v>51</v>
      </c>
      <c r="V649" t="s">
        <v>52</v>
      </c>
      <c r="W649" t="s">
        <v>53</v>
      </c>
      <c r="Y649" t="s">
        <v>51</v>
      </c>
      <c r="Z649" t="s">
        <v>51</v>
      </c>
      <c r="AA649" t="s">
        <v>51</v>
      </c>
      <c r="AB649" t="s">
        <v>54</v>
      </c>
      <c r="AC649" t="s">
        <v>51</v>
      </c>
      <c r="AD649" s="6" t="str">
        <f>TEXT(AE649,"yyyy-mm-dd")</f>
        <v>1861-02-01</v>
      </c>
      <c r="AE649" s="5" t="s">
        <v>4579</v>
      </c>
      <c r="AF649" t="s">
        <v>410</v>
      </c>
      <c r="AG649" t="s">
        <v>411</v>
      </c>
      <c r="AH649" t="s">
        <v>412</v>
      </c>
      <c r="AI649" t="s">
        <v>154</v>
      </c>
      <c r="AJ649" t="s">
        <v>410</v>
      </c>
      <c r="AK649" t="s">
        <v>410</v>
      </c>
      <c r="AL649" t="s">
        <v>414</v>
      </c>
      <c r="AM649" t="s">
        <v>415</v>
      </c>
      <c r="AN649" t="s">
        <v>110</v>
      </c>
      <c r="AO649" t="s">
        <v>159</v>
      </c>
      <c r="AP649" t="s">
        <v>160</v>
      </c>
      <c r="AQ649" t="s">
        <v>66</v>
      </c>
      <c r="AR649">
        <v>-34.411383000000001</v>
      </c>
      <c r="AS649">
        <v>150.856224</v>
      </c>
      <c r="AT649" t="s">
        <v>111</v>
      </c>
      <c r="AU649" t="s">
        <v>161</v>
      </c>
      <c r="AV649" t="s">
        <v>51</v>
      </c>
      <c r="AW649" s="1">
        <v>43522</v>
      </c>
    </row>
    <row r="650" spans="1:49" x14ac:dyDescent="0.35">
      <c r="A650">
        <v>2643</v>
      </c>
      <c r="B650">
        <v>10017</v>
      </c>
      <c r="C650" t="s">
        <v>4580</v>
      </c>
      <c r="D650" t="s">
        <v>4581</v>
      </c>
      <c r="E650" t="str">
        <f>TRIM(PROPER(F650))</f>
        <v>Mount Kembla</v>
      </c>
      <c r="F650" t="s">
        <v>4582</v>
      </c>
      <c r="G650">
        <v>2526</v>
      </c>
      <c r="H650" t="s">
        <v>4583</v>
      </c>
      <c r="I650" t="s">
        <v>4584</v>
      </c>
      <c r="J650" t="s">
        <v>4585</v>
      </c>
      <c r="K650">
        <f>IF(ISBLANK(L650),0,L650)</f>
        <v>124</v>
      </c>
      <c r="L650">
        <v>124</v>
      </c>
      <c r="M650">
        <f>IF(ISBLANK(N650),0,N650)</f>
        <v>5</v>
      </c>
      <c r="N650">
        <v>5</v>
      </c>
      <c r="O650">
        <f>IF(ISBLANK(P650),0,P650)</f>
        <v>8</v>
      </c>
      <c r="P650">
        <v>8</v>
      </c>
      <c r="Q650">
        <f>IF(ISBLANK(R650),0,R650)</f>
        <v>1046</v>
      </c>
      <c r="R650">
        <v>1046</v>
      </c>
      <c r="S650" t="s">
        <v>49</v>
      </c>
      <c r="T650" t="s">
        <v>50</v>
      </c>
      <c r="U650" t="s">
        <v>51</v>
      </c>
      <c r="V650" t="s">
        <v>52</v>
      </c>
      <c r="W650" t="s">
        <v>53</v>
      </c>
      <c r="Y650" t="s">
        <v>51</v>
      </c>
      <c r="Z650" t="s">
        <v>51</v>
      </c>
      <c r="AA650" t="s">
        <v>51</v>
      </c>
      <c r="AB650" t="s">
        <v>54</v>
      </c>
      <c r="AC650" t="s">
        <v>51</v>
      </c>
      <c r="AD650" s="6" t="str">
        <f>TEXT(AE650,"yyyy-mm-dd")</f>
        <v>1859-02-01</v>
      </c>
      <c r="AE650" s="5" t="s">
        <v>4566</v>
      </c>
      <c r="AF650" t="s">
        <v>410</v>
      </c>
      <c r="AG650" t="s">
        <v>410</v>
      </c>
      <c r="AH650" t="s">
        <v>412</v>
      </c>
      <c r="AI650" t="s">
        <v>154</v>
      </c>
      <c r="AJ650" t="s">
        <v>898</v>
      </c>
      <c r="AK650" t="s">
        <v>156</v>
      </c>
      <c r="AL650" t="s">
        <v>157</v>
      </c>
      <c r="AM650" t="s">
        <v>158</v>
      </c>
      <c r="AN650" t="s">
        <v>110</v>
      </c>
      <c r="AO650" t="s">
        <v>159</v>
      </c>
      <c r="AP650" t="s">
        <v>160</v>
      </c>
      <c r="AQ650" t="s">
        <v>66</v>
      </c>
      <c r="AR650">
        <v>-34.432398999999997</v>
      </c>
      <c r="AS650">
        <v>150.817114</v>
      </c>
      <c r="AT650" t="s">
        <v>111</v>
      </c>
      <c r="AU650" t="s">
        <v>161</v>
      </c>
      <c r="AV650" t="s">
        <v>51</v>
      </c>
      <c r="AW650" s="1">
        <v>43522</v>
      </c>
    </row>
    <row r="651" spans="1:49" x14ac:dyDescent="0.35">
      <c r="A651">
        <v>2647</v>
      </c>
      <c r="B651">
        <v>9318</v>
      </c>
      <c r="C651" t="s">
        <v>4586</v>
      </c>
      <c r="D651" t="s">
        <v>4587</v>
      </c>
      <c r="E651" t="str">
        <f>TRIM(PROPER(F651))</f>
        <v>Singleton</v>
      </c>
      <c r="F651" t="s">
        <v>4588</v>
      </c>
      <c r="G651">
        <v>2330</v>
      </c>
      <c r="H651" t="s">
        <v>4589</v>
      </c>
      <c r="I651" t="s">
        <v>4590</v>
      </c>
      <c r="J651" t="s">
        <v>4591</v>
      </c>
      <c r="K651">
        <f>IF(ISBLANK(L651),0,L651)</f>
        <v>68</v>
      </c>
      <c r="L651">
        <v>68</v>
      </c>
      <c r="M651">
        <f>IF(ISBLANK(N651),0,N651)</f>
        <v>15</v>
      </c>
      <c r="N651">
        <v>15</v>
      </c>
      <c r="O651">
        <f>IF(ISBLANK(P651),0,P651)</f>
        <v>0</v>
      </c>
      <c r="Q651">
        <f>IF(ISBLANK(R651),0,R651)</f>
        <v>910</v>
      </c>
      <c r="R651">
        <v>910</v>
      </c>
      <c r="S651" t="s">
        <v>49</v>
      </c>
      <c r="T651" t="s">
        <v>50</v>
      </c>
      <c r="U651" t="s">
        <v>51</v>
      </c>
      <c r="V651" t="s">
        <v>52</v>
      </c>
      <c r="W651" t="s">
        <v>53</v>
      </c>
      <c r="Y651" t="s">
        <v>51</v>
      </c>
      <c r="Z651" t="s">
        <v>51</v>
      </c>
      <c r="AA651" t="s">
        <v>51</v>
      </c>
      <c r="AB651" t="s">
        <v>54</v>
      </c>
      <c r="AC651" t="s">
        <v>51</v>
      </c>
      <c r="AD651" s="6" t="str">
        <f>TEXT(AE651,"yyyy-mm-dd")</f>
        <v>1880-05-01</v>
      </c>
      <c r="AE651" s="5" t="s">
        <v>4592</v>
      </c>
      <c r="AF651" t="s">
        <v>1415</v>
      </c>
      <c r="AG651" t="s">
        <v>75</v>
      </c>
      <c r="AH651" t="s">
        <v>83</v>
      </c>
      <c r="AI651" t="s">
        <v>77</v>
      </c>
      <c r="AJ651" t="s">
        <v>75</v>
      </c>
      <c r="AK651" t="s">
        <v>78</v>
      </c>
      <c r="AL651" t="s">
        <v>79</v>
      </c>
      <c r="AM651" t="s">
        <v>80</v>
      </c>
      <c r="AN651" t="s">
        <v>81</v>
      </c>
      <c r="AO651" t="s">
        <v>82</v>
      </c>
      <c r="AP651" t="s">
        <v>83</v>
      </c>
      <c r="AQ651" t="s">
        <v>84</v>
      </c>
      <c r="AR651">
        <v>-32.408482999999997</v>
      </c>
      <c r="AS651">
        <v>151.18878100000001</v>
      </c>
      <c r="AT651" t="s">
        <v>85</v>
      </c>
      <c r="AU651" t="s">
        <v>86</v>
      </c>
      <c r="AV651" t="s">
        <v>51</v>
      </c>
      <c r="AW651" s="1">
        <v>43522</v>
      </c>
    </row>
    <row r="652" spans="1:49" x14ac:dyDescent="0.35">
      <c r="A652">
        <v>2648</v>
      </c>
      <c r="B652">
        <v>17697</v>
      </c>
      <c r="C652" t="s">
        <v>4593</v>
      </c>
      <c r="D652" t="s">
        <v>4594</v>
      </c>
      <c r="E652" t="str">
        <f>TRIM(PROPER(F652))</f>
        <v>Mount Pritchard</v>
      </c>
      <c r="F652" t="s">
        <v>4595</v>
      </c>
      <c r="G652">
        <v>2170</v>
      </c>
      <c r="H652" t="s">
        <v>4596</v>
      </c>
      <c r="I652" t="s">
        <v>4597</v>
      </c>
      <c r="J652" t="s">
        <v>4598</v>
      </c>
      <c r="K652">
        <f>IF(ISBLANK(L652),0,L652)</f>
        <v>376</v>
      </c>
      <c r="L652">
        <v>376</v>
      </c>
      <c r="M652">
        <f>IF(ISBLANK(N652),0,N652)</f>
        <v>0</v>
      </c>
      <c r="O652">
        <f>IF(ISBLANK(P652),0,P652)</f>
        <v>83</v>
      </c>
      <c r="P652">
        <v>83</v>
      </c>
      <c r="Q652">
        <f>IF(ISBLANK(R652),0,R652)</f>
        <v>938</v>
      </c>
      <c r="R652">
        <v>938</v>
      </c>
      <c r="S652" t="s">
        <v>49</v>
      </c>
      <c r="T652" t="s">
        <v>50</v>
      </c>
      <c r="U652" t="s">
        <v>51</v>
      </c>
      <c r="V652" t="s">
        <v>52</v>
      </c>
      <c r="W652" t="s">
        <v>53</v>
      </c>
      <c r="Y652" t="s">
        <v>51</v>
      </c>
      <c r="Z652" t="s">
        <v>51</v>
      </c>
      <c r="AA652" t="s">
        <v>51</v>
      </c>
      <c r="AB652" t="s">
        <v>54</v>
      </c>
      <c r="AC652" t="s">
        <v>51</v>
      </c>
      <c r="AD652" s="6" t="str">
        <f>TEXT(AE652,"yyyy-mm-dd")</f>
        <v>1924-06-01</v>
      </c>
      <c r="AE652" s="5">
        <v>8919</v>
      </c>
      <c r="AF652" t="s">
        <v>1277</v>
      </c>
      <c r="AG652" t="s">
        <v>1583</v>
      </c>
      <c r="AH652" t="s">
        <v>1279</v>
      </c>
      <c r="AI652" t="s">
        <v>154</v>
      </c>
      <c r="AJ652" t="s">
        <v>1277</v>
      </c>
      <c r="AK652" t="s">
        <v>262</v>
      </c>
      <c r="AL652" t="s">
        <v>263</v>
      </c>
      <c r="AM652" t="s">
        <v>264</v>
      </c>
      <c r="AN652" t="s">
        <v>265</v>
      </c>
      <c r="AO652" t="s">
        <v>265</v>
      </c>
      <c r="AP652" t="s">
        <v>396</v>
      </c>
      <c r="AQ652" t="s">
        <v>66</v>
      </c>
      <c r="AR652">
        <v>-33.899844999999999</v>
      </c>
      <c r="AS652">
        <v>150.90000699999999</v>
      </c>
      <c r="AT652" t="s">
        <v>265</v>
      </c>
      <c r="AU652" t="s">
        <v>428</v>
      </c>
      <c r="AV652" t="s">
        <v>51</v>
      </c>
      <c r="AW652" s="1">
        <v>43522</v>
      </c>
    </row>
    <row r="653" spans="1:49" x14ac:dyDescent="0.35">
      <c r="A653">
        <v>2652</v>
      </c>
      <c r="B653">
        <v>10881</v>
      </c>
      <c r="C653" t="s">
        <v>4599</v>
      </c>
      <c r="D653" t="s">
        <v>4600</v>
      </c>
      <c r="E653" t="str">
        <f>TRIM(PROPER(F653))</f>
        <v>Mount Victoria</v>
      </c>
      <c r="F653" t="s">
        <v>4601</v>
      </c>
      <c r="G653">
        <v>2786</v>
      </c>
      <c r="H653" t="s">
        <v>4602</v>
      </c>
      <c r="I653" t="s">
        <v>4603</v>
      </c>
      <c r="J653" t="s">
        <v>4604</v>
      </c>
      <c r="K653">
        <f>IF(ISBLANK(L653),0,L653)</f>
        <v>69</v>
      </c>
      <c r="L653">
        <v>69</v>
      </c>
      <c r="M653">
        <f>IF(ISBLANK(N653),0,N653)</f>
        <v>19</v>
      </c>
      <c r="N653">
        <v>19</v>
      </c>
      <c r="O653">
        <f>IF(ISBLANK(P653),0,P653)</f>
        <v>22</v>
      </c>
      <c r="P653">
        <v>22</v>
      </c>
      <c r="Q653">
        <f>IF(ISBLANK(R653),0,R653)</f>
        <v>974</v>
      </c>
      <c r="R653">
        <v>974</v>
      </c>
      <c r="S653" t="s">
        <v>49</v>
      </c>
      <c r="T653" t="s">
        <v>50</v>
      </c>
      <c r="U653" t="s">
        <v>51</v>
      </c>
      <c r="V653" t="s">
        <v>52</v>
      </c>
      <c r="W653" t="s">
        <v>53</v>
      </c>
      <c r="Y653" t="s">
        <v>51</v>
      </c>
      <c r="Z653" t="s">
        <v>51</v>
      </c>
      <c r="AA653" t="s">
        <v>51</v>
      </c>
      <c r="AB653" t="s">
        <v>54</v>
      </c>
      <c r="AC653" t="s">
        <v>51</v>
      </c>
      <c r="AD653" s="6" t="str">
        <f>TEXT(AE653,"yyyy-mm-dd")</f>
        <v>1868-01-01</v>
      </c>
      <c r="AE653" s="5" t="s">
        <v>258</v>
      </c>
      <c r="AF653" t="s">
        <v>1047</v>
      </c>
      <c r="AG653" t="s">
        <v>1047</v>
      </c>
      <c r="AH653" t="s">
        <v>995</v>
      </c>
      <c r="AI653" t="s">
        <v>95</v>
      </c>
      <c r="AJ653" t="s">
        <v>1047</v>
      </c>
      <c r="AK653" t="s">
        <v>278</v>
      </c>
      <c r="AL653" t="s">
        <v>279</v>
      </c>
      <c r="AM653" t="s">
        <v>280</v>
      </c>
      <c r="AN653" t="s">
        <v>394</v>
      </c>
      <c r="AO653" t="s">
        <v>996</v>
      </c>
      <c r="AP653" t="s">
        <v>997</v>
      </c>
      <c r="AQ653" t="s">
        <v>84</v>
      </c>
      <c r="AR653">
        <v>-33.591334000000003</v>
      </c>
      <c r="AS653">
        <v>150.253883</v>
      </c>
      <c r="AT653" t="s">
        <v>395</v>
      </c>
      <c r="AU653" t="s">
        <v>1048</v>
      </c>
      <c r="AV653" t="s">
        <v>51</v>
      </c>
      <c r="AW653" s="1">
        <v>43522</v>
      </c>
    </row>
    <row r="654" spans="1:49" x14ac:dyDescent="0.35">
      <c r="A654">
        <v>2656</v>
      </c>
      <c r="B654">
        <v>11079</v>
      </c>
      <c r="C654" t="s">
        <v>4605</v>
      </c>
      <c r="D654" t="s">
        <v>4606</v>
      </c>
      <c r="E654" t="str">
        <f>TRIM(PROPER(F654))</f>
        <v>Mudgee</v>
      </c>
      <c r="F654" t="s">
        <v>4607</v>
      </c>
      <c r="G654">
        <v>2850</v>
      </c>
      <c r="H654" t="s">
        <v>4608</v>
      </c>
      <c r="I654" t="s">
        <v>4609</v>
      </c>
      <c r="J654" t="s">
        <v>4610</v>
      </c>
      <c r="K654">
        <f>IF(ISBLANK(L654),0,L654)</f>
        <v>693</v>
      </c>
      <c r="L654">
        <v>693</v>
      </c>
      <c r="M654">
        <f>IF(ISBLANK(N654),0,N654)</f>
        <v>17</v>
      </c>
      <c r="N654">
        <v>17</v>
      </c>
      <c r="O654">
        <f>IF(ISBLANK(P654),0,P654)</f>
        <v>5</v>
      </c>
      <c r="P654">
        <v>5</v>
      </c>
      <c r="Q654">
        <f>IF(ISBLANK(R654),0,R654)</f>
        <v>941</v>
      </c>
      <c r="R654">
        <v>941</v>
      </c>
      <c r="S654" t="s">
        <v>49</v>
      </c>
      <c r="T654" t="s">
        <v>50</v>
      </c>
      <c r="U654" t="s">
        <v>51</v>
      </c>
      <c r="V654" t="s">
        <v>52</v>
      </c>
      <c r="W654" t="s">
        <v>53</v>
      </c>
      <c r="Y654" t="s">
        <v>51</v>
      </c>
      <c r="Z654" t="s">
        <v>51</v>
      </c>
      <c r="AA654" t="s">
        <v>51</v>
      </c>
      <c r="AB654" t="s">
        <v>54</v>
      </c>
      <c r="AC654" t="s">
        <v>51</v>
      </c>
      <c r="AD654" s="6" t="str">
        <f>TEXT(AE654,"yyyy-mm-dd")</f>
        <v>1855-01-01</v>
      </c>
      <c r="AE654" s="5" t="s">
        <v>4611</v>
      </c>
      <c r="AF654" t="s">
        <v>3042</v>
      </c>
      <c r="AG654" t="s">
        <v>508</v>
      </c>
      <c r="AH654" t="s">
        <v>718</v>
      </c>
      <c r="AI654" t="s">
        <v>106</v>
      </c>
      <c r="AJ654" t="s">
        <v>509</v>
      </c>
      <c r="AK654" t="s">
        <v>508</v>
      </c>
      <c r="AL654" t="s">
        <v>510</v>
      </c>
      <c r="AM654" t="s">
        <v>511</v>
      </c>
      <c r="AN654" t="s">
        <v>140</v>
      </c>
      <c r="AO654" t="s">
        <v>512</v>
      </c>
      <c r="AP654" t="s">
        <v>591</v>
      </c>
      <c r="AQ654" t="s">
        <v>84</v>
      </c>
      <c r="AR654">
        <v>-32.595939999999999</v>
      </c>
      <c r="AS654">
        <v>149.58396400000001</v>
      </c>
      <c r="AT654" t="s">
        <v>174</v>
      </c>
      <c r="AU654" t="s">
        <v>631</v>
      </c>
      <c r="AV654" t="s">
        <v>51</v>
      </c>
      <c r="AW654" s="1">
        <v>43522</v>
      </c>
    </row>
    <row r="655" spans="1:49" x14ac:dyDescent="0.35">
      <c r="A655">
        <v>2658</v>
      </c>
      <c r="B655">
        <v>9194</v>
      </c>
      <c r="C655" t="s">
        <v>4612</v>
      </c>
      <c r="D655" t="s">
        <v>4613</v>
      </c>
      <c r="E655" t="str">
        <f>TRIM(PROPER(F655))</f>
        <v>Mulbring</v>
      </c>
      <c r="F655" t="s">
        <v>4614</v>
      </c>
      <c r="G655">
        <v>2323</v>
      </c>
      <c r="H655" t="s">
        <v>4615</v>
      </c>
      <c r="I655" t="s">
        <v>4616</v>
      </c>
      <c r="J655" t="s">
        <v>4617</v>
      </c>
      <c r="K655">
        <f>IF(ISBLANK(L655),0,L655)</f>
        <v>45</v>
      </c>
      <c r="L655">
        <v>45</v>
      </c>
      <c r="M655">
        <f>IF(ISBLANK(N655),0,N655)</f>
        <v>16</v>
      </c>
      <c r="N655">
        <v>16</v>
      </c>
      <c r="O655">
        <f>IF(ISBLANK(P655),0,P655)</f>
        <v>0</v>
      </c>
      <c r="P655">
        <v>0</v>
      </c>
      <c r="Q655">
        <f>IF(ISBLANK(R655),0,R655)</f>
        <v>942</v>
      </c>
      <c r="R655">
        <v>942</v>
      </c>
      <c r="S655" t="s">
        <v>49</v>
      </c>
      <c r="T655" t="s">
        <v>50</v>
      </c>
      <c r="U655" t="s">
        <v>51</v>
      </c>
      <c r="V655" t="s">
        <v>52</v>
      </c>
      <c r="W655" t="s">
        <v>53</v>
      </c>
      <c r="Y655" t="s">
        <v>51</v>
      </c>
      <c r="Z655" t="s">
        <v>51</v>
      </c>
      <c r="AA655" t="s">
        <v>51</v>
      </c>
      <c r="AB655" t="s">
        <v>54</v>
      </c>
      <c r="AC655" t="s">
        <v>51</v>
      </c>
      <c r="AD655" s="6" t="str">
        <f>TEXT(AE655,"yyyy-mm-dd")</f>
        <v>1849-01-01</v>
      </c>
      <c r="AE655" s="5" t="s">
        <v>1286</v>
      </c>
      <c r="AF655" t="s">
        <v>93</v>
      </c>
      <c r="AG655" t="s">
        <v>93</v>
      </c>
      <c r="AH655" t="s">
        <v>83</v>
      </c>
      <c r="AI655" t="s">
        <v>95</v>
      </c>
      <c r="AJ655" t="s">
        <v>93</v>
      </c>
      <c r="AK655" t="s">
        <v>78</v>
      </c>
      <c r="AL655" t="s">
        <v>79</v>
      </c>
      <c r="AM655" t="s">
        <v>80</v>
      </c>
      <c r="AN655" t="s">
        <v>81</v>
      </c>
      <c r="AO655" t="s">
        <v>82</v>
      </c>
      <c r="AP655" t="s">
        <v>83</v>
      </c>
      <c r="AQ655" t="s">
        <v>84</v>
      </c>
      <c r="AR655">
        <v>-32.901304000000003</v>
      </c>
      <c r="AS655">
        <v>151.47856300000001</v>
      </c>
      <c r="AT655" t="s">
        <v>85</v>
      </c>
      <c r="AU655" t="s">
        <v>86</v>
      </c>
      <c r="AV655" t="s">
        <v>51</v>
      </c>
      <c r="AW655" s="1">
        <v>43522</v>
      </c>
    </row>
    <row r="656" spans="1:49" x14ac:dyDescent="0.35">
      <c r="A656">
        <v>2659</v>
      </c>
      <c r="B656">
        <v>10705</v>
      </c>
      <c r="C656" t="s">
        <v>4618</v>
      </c>
      <c r="D656" t="s">
        <v>4619</v>
      </c>
      <c r="E656" t="str">
        <f>TRIM(PROPER(F656))</f>
        <v>Mulgoa</v>
      </c>
      <c r="F656" t="s">
        <v>4620</v>
      </c>
      <c r="G656">
        <v>2750</v>
      </c>
      <c r="H656" t="s">
        <v>4621</v>
      </c>
      <c r="I656" t="s">
        <v>4622</v>
      </c>
      <c r="J656" t="s">
        <v>4623</v>
      </c>
      <c r="K656">
        <f>IF(ISBLANK(L656),0,L656)</f>
        <v>81</v>
      </c>
      <c r="L656">
        <v>81</v>
      </c>
      <c r="M656">
        <f>IF(ISBLANK(N656),0,N656)</f>
        <v>0</v>
      </c>
      <c r="O656">
        <f>IF(ISBLANK(P656),0,P656)</f>
        <v>18</v>
      </c>
      <c r="P656">
        <v>18</v>
      </c>
      <c r="Q656">
        <f>IF(ISBLANK(R656),0,R656)</f>
        <v>1019</v>
      </c>
      <c r="R656">
        <v>1019</v>
      </c>
      <c r="S656" t="s">
        <v>49</v>
      </c>
      <c r="T656" t="s">
        <v>50</v>
      </c>
      <c r="U656" t="s">
        <v>51</v>
      </c>
      <c r="V656" t="s">
        <v>52</v>
      </c>
      <c r="W656" t="s">
        <v>53</v>
      </c>
      <c r="Y656" t="s">
        <v>51</v>
      </c>
      <c r="Z656" t="s">
        <v>51</v>
      </c>
      <c r="AA656" t="s">
        <v>51</v>
      </c>
      <c r="AB656" t="s">
        <v>54</v>
      </c>
      <c r="AC656" t="s">
        <v>51</v>
      </c>
      <c r="AD656" s="6" t="str">
        <f>TEXT(AE656,"yyyy-mm-dd")</f>
        <v>1872-02-01</v>
      </c>
      <c r="AE656" s="5" t="s">
        <v>2828</v>
      </c>
      <c r="AF656" t="s">
        <v>2615</v>
      </c>
      <c r="AG656" t="s">
        <v>3433</v>
      </c>
      <c r="AH656" t="s">
        <v>2616</v>
      </c>
      <c r="AI656" t="s">
        <v>154</v>
      </c>
      <c r="AJ656" t="s">
        <v>1392</v>
      </c>
      <c r="AK656" t="s">
        <v>425</v>
      </c>
      <c r="AL656" t="s">
        <v>426</v>
      </c>
      <c r="AM656" t="s">
        <v>427</v>
      </c>
      <c r="AN656" t="s">
        <v>394</v>
      </c>
      <c r="AO656" t="s">
        <v>996</v>
      </c>
      <c r="AP656" t="s">
        <v>997</v>
      </c>
      <c r="AQ656" t="s">
        <v>84</v>
      </c>
      <c r="AR656">
        <v>-33.836505000000002</v>
      </c>
      <c r="AS656">
        <v>150.65034399999999</v>
      </c>
      <c r="AT656" t="s">
        <v>395</v>
      </c>
      <c r="AU656" t="s">
        <v>1048</v>
      </c>
      <c r="AV656" t="s">
        <v>51</v>
      </c>
      <c r="AW656" s="1">
        <v>43522</v>
      </c>
    </row>
    <row r="657" spans="1:49" x14ac:dyDescent="0.35">
      <c r="A657">
        <v>2660</v>
      </c>
      <c r="B657">
        <v>9479</v>
      </c>
      <c r="C657" t="s">
        <v>4624</v>
      </c>
      <c r="D657" t="s">
        <v>4625</v>
      </c>
      <c r="E657" t="str">
        <f>TRIM(PROPER(F657))</f>
        <v>Mullaley</v>
      </c>
      <c r="F657" t="s">
        <v>4626</v>
      </c>
      <c r="G657">
        <v>2379</v>
      </c>
      <c r="H657" t="s">
        <v>4627</v>
      </c>
      <c r="I657" t="s">
        <v>4628</v>
      </c>
      <c r="J657" t="s">
        <v>4629</v>
      </c>
      <c r="K657">
        <f>IF(ISBLANK(L657),0,L657)</f>
        <v>42</v>
      </c>
      <c r="L657">
        <v>42</v>
      </c>
      <c r="M657">
        <f>IF(ISBLANK(N657),0,N657)</f>
        <v>0</v>
      </c>
      <c r="O657">
        <f>IF(ISBLANK(P657),0,P657)</f>
        <v>0</v>
      </c>
      <c r="Q657">
        <f>IF(ISBLANK(R657),0,R657)</f>
        <v>950</v>
      </c>
      <c r="R657">
        <v>950</v>
      </c>
      <c r="S657" t="s">
        <v>49</v>
      </c>
      <c r="T657" t="s">
        <v>50</v>
      </c>
      <c r="U657" t="s">
        <v>51</v>
      </c>
      <c r="V657" t="s">
        <v>52</v>
      </c>
      <c r="W657" t="s">
        <v>53</v>
      </c>
      <c r="Y657" t="s">
        <v>51</v>
      </c>
      <c r="Z657" t="s">
        <v>51</v>
      </c>
      <c r="AA657" t="s">
        <v>51</v>
      </c>
      <c r="AB657" t="s">
        <v>54</v>
      </c>
      <c r="AC657" t="s">
        <v>51</v>
      </c>
      <c r="AD657" s="6" t="str">
        <f>TEXT(AE657,"yyyy-mm-dd")</f>
        <v>1885-05-01</v>
      </c>
      <c r="AE657" s="5" t="s">
        <v>3591</v>
      </c>
      <c r="AF657" t="s">
        <v>1770</v>
      </c>
      <c r="AG657" t="s">
        <v>169</v>
      </c>
      <c r="AH657" t="s">
        <v>203</v>
      </c>
      <c r="AI657" t="s">
        <v>77</v>
      </c>
      <c r="AJ657" t="s">
        <v>1069</v>
      </c>
      <c r="AK657" t="s">
        <v>169</v>
      </c>
      <c r="AL657" t="s">
        <v>171</v>
      </c>
      <c r="AM657" t="s">
        <v>172</v>
      </c>
      <c r="AN657" t="s">
        <v>81</v>
      </c>
      <c r="AO657" t="s">
        <v>82</v>
      </c>
      <c r="AP657" t="s">
        <v>591</v>
      </c>
      <c r="AQ657" t="s">
        <v>113</v>
      </c>
      <c r="AR657">
        <v>-31.098656999999999</v>
      </c>
      <c r="AS657">
        <v>149.906668</v>
      </c>
      <c r="AT657" t="s">
        <v>174</v>
      </c>
      <c r="AU657" t="s">
        <v>175</v>
      </c>
      <c r="AV657" t="s">
        <v>51</v>
      </c>
      <c r="AW657" s="1">
        <v>43522</v>
      </c>
    </row>
    <row r="658" spans="1:49" x14ac:dyDescent="0.35">
      <c r="A658">
        <v>2664</v>
      </c>
      <c r="B658">
        <v>11008</v>
      </c>
      <c r="C658" t="s">
        <v>4630</v>
      </c>
      <c r="D658" t="s">
        <v>4631</v>
      </c>
      <c r="E658" t="str">
        <f>TRIM(PROPER(F658))</f>
        <v>Mullion Creek</v>
      </c>
      <c r="F658" t="s">
        <v>4632</v>
      </c>
      <c r="G658">
        <v>2800</v>
      </c>
      <c r="H658" t="s">
        <v>4633</v>
      </c>
      <c r="I658" t="s">
        <v>4634</v>
      </c>
      <c r="J658" t="s">
        <v>4635</v>
      </c>
      <c r="K658">
        <f>IF(ISBLANK(L658),0,L658)</f>
        <v>58</v>
      </c>
      <c r="L658">
        <v>58</v>
      </c>
      <c r="M658">
        <f>IF(ISBLANK(N658),0,N658)</f>
        <v>0</v>
      </c>
      <c r="O658">
        <f>IF(ISBLANK(P658),0,P658)</f>
        <v>0</v>
      </c>
      <c r="Q658">
        <f>IF(ISBLANK(R658),0,R658)</f>
        <v>1042</v>
      </c>
      <c r="R658">
        <v>1042</v>
      </c>
      <c r="S658" t="s">
        <v>49</v>
      </c>
      <c r="T658" t="s">
        <v>50</v>
      </c>
      <c r="U658" t="s">
        <v>51</v>
      </c>
      <c r="V658" t="s">
        <v>52</v>
      </c>
      <c r="W658" t="s">
        <v>53</v>
      </c>
      <c r="Y658" t="s">
        <v>51</v>
      </c>
      <c r="Z658" t="s">
        <v>51</v>
      </c>
      <c r="AA658" t="s">
        <v>51</v>
      </c>
      <c r="AB658" t="s">
        <v>54</v>
      </c>
      <c r="AC658" t="s">
        <v>51</v>
      </c>
      <c r="AD658" s="6" t="str">
        <f>TEXT(AE658,"yyyy-mm-dd")</f>
        <v>1881-01-01</v>
      </c>
      <c r="AE658" s="5" t="s">
        <v>3116</v>
      </c>
      <c r="AF658" t="s">
        <v>1710</v>
      </c>
      <c r="AG658" t="s">
        <v>740</v>
      </c>
      <c r="AH658" t="s">
        <v>718</v>
      </c>
      <c r="AI658" t="s">
        <v>106</v>
      </c>
      <c r="AJ658" t="s">
        <v>740</v>
      </c>
      <c r="AK658" t="s">
        <v>740</v>
      </c>
      <c r="AL658" t="s">
        <v>1649</v>
      </c>
      <c r="AM658" t="s">
        <v>1650</v>
      </c>
      <c r="AN658" t="s">
        <v>140</v>
      </c>
      <c r="AO658" t="s">
        <v>512</v>
      </c>
      <c r="AP658" t="s">
        <v>513</v>
      </c>
      <c r="AQ658" t="s">
        <v>84</v>
      </c>
      <c r="AR658">
        <v>-33.139031000000003</v>
      </c>
      <c r="AS658">
        <v>149.12050099999999</v>
      </c>
      <c r="AT658" t="s">
        <v>174</v>
      </c>
      <c r="AU658" t="s">
        <v>631</v>
      </c>
      <c r="AV658" t="s">
        <v>51</v>
      </c>
      <c r="AW658" s="1">
        <v>43522</v>
      </c>
    </row>
    <row r="659" spans="1:49" x14ac:dyDescent="0.35">
      <c r="A659">
        <v>2665</v>
      </c>
      <c r="B659">
        <v>9906</v>
      </c>
      <c r="C659" t="s">
        <v>4636</v>
      </c>
      <c r="D659" t="s">
        <v>4637</v>
      </c>
      <c r="E659" t="str">
        <f>TRIM(PROPER(F659))</f>
        <v>Mullumbimby</v>
      </c>
      <c r="F659" t="s">
        <v>4638</v>
      </c>
      <c r="G659">
        <v>2482</v>
      </c>
      <c r="H659" t="s">
        <v>4639</v>
      </c>
      <c r="I659" t="s">
        <v>4640</v>
      </c>
      <c r="J659" t="s">
        <v>4641</v>
      </c>
      <c r="K659">
        <f>IF(ISBLANK(L659),0,L659)</f>
        <v>205</v>
      </c>
      <c r="L659">
        <v>205</v>
      </c>
      <c r="M659">
        <f>IF(ISBLANK(N659),0,N659)</f>
        <v>3</v>
      </c>
      <c r="N659">
        <v>3</v>
      </c>
      <c r="O659">
        <f>IF(ISBLANK(P659),0,P659)</f>
        <v>13</v>
      </c>
      <c r="P659">
        <v>13</v>
      </c>
      <c r="Q659">
        <f>IF(ISBLANK(R659),0,R659)</f>
        <v>1014</v>
      </c>
      <c r="R659">
        <v>1014</v>
      </c>
      <c r="S659" t="s">
        <v>49</v>
      </c>
      <c r="T659" t="s">
        <v>50</v>
      </c>
      <c r="U659" t="s">
        <v>51</v>
      </c>
      <c r="V659" t="s">
        <v>52</v>
      </c>
      <c r="W659" t="s">
        <v>53</v>
      </c>
      <c r="Y659" t="s">
        <v>51</v>
      </c>
      <c r="Z659" t="s">
        <v>51</v>
      </c>
      <c r="AA659" t="s">
        <v>51</v>
      </c>
      <c r="AB659" t="s">
        <v>54</v>
      </c>
      <c r="AC659" t="s">
        <v>51</v>
      </c>
      <c r="AD659" s="6" t="str">
        <f>TEXT(AE659,"yyyy-mm-dd")</f>
        <v>1886-02-01</v>
      </c>
      <c r="AE659" s="5" t="s">
        <v>1798</v>
      </c>
      <c r="AF659" t="s">
        <v>540</v>
      </c>
      <c r="AG659" t="s">
        <v>216</v>
      </c>
      <c r="AH659" t="s">
        <v>521</v>
      </c>
      <c r="AI659" t="s">
        <v>77</v>
      </c>
      <c r="AJ659" t="s">
        <v>987</v>
      </c>
      <c r="AK659" t="s">
        <v>579</v>
      </c>
      <c r="AL659" t="s">
        <v>580</v>
      </c>
      <c r="AM659" t="s">
        <v>581</v>
      </c>
      <c r="AN659" t="s">
        <v>222</v>
      </c>
      <c r="AO659" t="s">
        <v>223</v>
      </c>
      <c r="AP659" t="s">
        <v>224</v>
      </c>
      <c r="AQ659" t="s">
        <v>84</v>
      </c>
      <c r="AR659">
        <v>-28.552011</v>
      </c>
      <c r="AS659">
        <v>153.50593699999999</v>
      </c>
      <c r="AT659" t="s">
        <v>225</v>
      </c>
      <c r="AU659" t="s">
        <v>226</v>
      </c>
      <c r="AV659" t="s">
        <v>51</v>
      </c>
      <c r="AW659" s="1">
        <v>43522</v>
      </c>
    </row>
    <row r="660" spans="1:49" x14ac:dyDescent="0.35">
      <c r="A660">
        <v>2667</v>
      </c>
      <c r="B660">
        <v>10470</v>
      </c>
      <c r="C660" t="s">
        <v>4642</v>
      </c>
      <c r="D660" t="s">
        <v>4643</v>
      </c>
      <c r="E660" t="str">
        <f>TRIM(PROPER(F660))</f>
        <v>Mulwala</v>
      </c>
      <c r="F660" t="s">
        <v>4644</v>
      </c>
      <c r="G660">
        <v>2647</v>
      </c>
      <c r="H660" t="s">
        <v>4645</v>
      </c>
      <c r="I660" t="s">
        <v>4646</v>
      </c>
      <c r="J660" t="s">
        <v>4647</v>
      </c>
      <c r="K660">
        <f>IF(ISBLANK(L660),0,L660)</f>
        <v>52</v>
      </c>
      <c r="L660">
        <v>52</v>
      </c>
      <c r="M660">
        <f>IF(ISBLANK(N660),0,N660)</f>
        <v>0</v>
      </c>
      <c r="O660">
        <f>IF(ISBLANK(P660),0,P660)</f>
        <v>0</v>
      </c>
      <c r="P660">
        <v>0</v>
      </c>
      <c r="Q660">
        <f>IF(ISBLANK(R660),0,R660)</f>
        <v>987</v>
      </c>
      <c r="R660">
        <v>987</v>
      </c>
      <c r="S660" t="s">
        <v>49</v>
      </c>
      <c r="T660" t="s">
        <v>50</v>
      </c>
      <c r="U660" t="s">
        <v>51</v>
      </c>
      <c r="V660" t="s">
        <v>52</v>
      </c>
      <c r="W660" t="s">
        <v>53</v>
      </c>
      <c r="Y660" t="s">
        <v>51</v>
      </c>
      <c r="Z660" t="s">
        <v>51</v>
      </c>
      <c r="AA660" t="s">
        <v>51</v>
      </c>
      <c r="AB660" t="s">
        <v>54</v>
      </c>
      <c r="AC660" t="s">
        <v>51</v>
      </c>
      <c r="AD660" s="6" t="str">
        <f>TEXT(AE660,"yyyy-mm-dd")</f>
        <v>1868-01-01</v>
      </c>
      <c r="AE660" s="5" t="s">
        <v>258</v>
      </c>
      <c r="AF660" t="s">
        <v>1261</v>
      </c>
      <c r="AG660" t="s">
        <v>183</v>
      </c>
      <c r="AH660" t="s">
        <v>184</v>
      </c>
      <c r="AI660" t="s">
        <v>106</v>
      </c>
      <c r="AJ660" t="s">
        <v>260</v>
      </c>
      <c r="AK660" t="s">
        <v>183</v>
      </c>
      <c r="AL660" t="s">
        <v>185</v>
      </c>
      <c r="AM660" t="s">
        <v>186</v>
      </c>
      <c r="AN660" t="s">
        <v>140</v>
      </c>
      <c r="AO660" t="s">
        <v>141</v>
      </c>
      <c r="AP660" t="s">
        <v>298</v>
      </c>
      <c r="AQ660" t="s">
        <v>84</v>
      </c>
      <c r="AR660">
        <v>-35.987093999999999</v>
      </c>
      <c r="AS660">
        <v>146.00662399999999</v>
      </c>
      <c r="AT660" t="s">
        <v>111</v>
      </c>
      <c r="AU660" t="s">
        <v>187</v>
      </c>
      <c r="AV660" t="s">
        <v>51</v>
      </c>
      <c r="AW660" s="1">
        <v>43522</v>
      </c>
    </row>
    <row r="661" spans="1:49" x14ac:dyDescent="0.35">
      <c r="A661">
        <v>2668</v>
      </c>
      <c r="B661">
        <v>11006</v>
      </c>
      <c r="C661" t="s">
        <v>4648</v>
      </c>
      <c r="D661" t="s">
        <v>4649</v>
      </c>
      <c r="E661" t="str">
        <f>TRIM(PROPER(F661))</f>
        <v>Clergate</v>
      </c>
      <c r="F661" t="s">
        <v>4650</v>
      </c>
      <c r="G661">
        <v>2800</v>
      </c>
      <c r="H661" t="s">
        <v>4651</v>
      </c>
      <c r="I661" t="s">
        <v>4652</v>
      </c>
      <c r="J661" t="s">
        <v>4653</v>
      </c>
      <c r="K661">
        <f>IF(ISBLANK(L661),0,L661)</f>
        <v>92</v>
      </c>
      <c r="L661">
        <v>92</v>
      </c>
      <c r="M661">
        <f>IF(ISBLANK(N661),0,N661)</f>
        <v>0</v>
      </c>
      <c r="O661">
        <f>IF(ISBLANK(P661),0,P661)</f>
        <v>0</v>
      </c>
      <c r="P661">
        <v>0</v>
      </c>
      <c r="Q661">
        <f>IF(ISBLANK(R661),0,R661)</f>
        <v>994</v>
      </c>
      <c r="R661">
        <v>994</v>
      </c>
      <c r="S661" t="s">
        <v>49</v>
      </c>
      <c r="T661" t="s">
        <v>50</v>
      </c>
      <c r="U661" t="s">
        <v>51</v>
      </c>
      <c r="V661" t="s">
        <v>52</v>
      </c>
      <c r="W661" t="s">
        <v>53</v>
      </c>
      <c r="Y661" t="s">
        <v>51</v>
      </c>
      <c r="Z661" t="s">
        <v>51</v>
      </c>
      <c r="AA661" t="s">
        <v>51</v>
      </c>
      <c r="AB661" t="s">
        <v>54</v>
      </c>
      <c r="AC661" t="s">
        <v>51</v>
      </c>
      <c r="AD661" s="6" t="str">
        <f>TEXT(AE661,"yyyy-mm-dd")</f>
        <v>1879-02-01</v>
      </c>
      <c r="AE661" s="5" t="s">
        <v>2272</v>
      </c>
      <c r="AF661" t="s">
        <v>1710</v>
      </c>
      <c r="AG661" t="s">
        <v>740</v>
      </c>
      <c r="AH661" t="s">
        <v>718</v>
      </c>
      <c r="AI661" t="s">
        <v>106</v>
      </c>
      <c r="AJ661" t="s">
        <v>740</v>
      </c>
      <c r="AK661" t="s">
        <v>740</v>
      </c>
      <c r="AL661" t="s">
        <v>1649</v>
      </c>
      <c r="AM661" t="s">
        <v>1650</v>
      </c>
      <c r="AN661" t="s">
        <v>140</v>
      </c>
      <c r="AO661" t="s">
        <v>512</v>
      </c>
      <c r="AP661" t="s">
        <v>513</v>
      </c>
      <c r="AQ661" t="s">
        <v>84</v>
      </c>
      <c r="AR661">
        <v>-33.192056999999998</v>
      </c>
      <c r="AS661">
        <v>149.11229299999999</v>
      </c>
      <c r="AT661" t="s">
        <v>174</v>
      </c>
      <c r="AU661" t="s">
        <v>631</v>
      </c>
      <c r="AV661" t="s">
        <v>51</v>
      </c>
      <c r="AW661" s="1">
        <v>43522</v>
      </c>
    </row>
    <row r="662" spans="1:49" x14ac:dyDescent="0.35">
      <c r="A662">
        <v>2669</v>
      </c>
      <c r="B662">
        <v>11028</v>
      </c>
      <c r="C662" t="s">
        <v>4654</v>
      </c>
      <c r="D662" t="s">
        <v>4655</v>
      </c>
      <c r="E662" t="str">
        <f>TRIM(PROPER(F662))</f>
        <v>Mumbil</v>
      </c>
      <c r="F662" t="s">
        <v>4656</v>
      </c>
      <c r="G662">
        <v>2820</v>
      </c>
      <c r="H662" t="s">
        <v>4657</v>
      </c>
      <c r="I662" t="s">
        <v>4658</v>
      </c>
      <c r="J662" t="s">
        <v>4659</v>
      </c>
      <c r="K662">
        <f>IF(ISBLANK(L662),0,L662)</f>
        <v>12</v>
      </c>
      <c r="L662">
        <v>12</v>
      </c>
      <c r="M662">
        <f>IF(ISBLANK(N662),0,N662)</f>
        <v>0</v>
      </c>
      <c r="O662">
        <f>IF(ISBLANK(P662),0,P662)</f>
        <v>0</v>
      </c>
      <c r="P662">
        <v>0</v>
      </c>
      <c r="Q662">
        <f>IF(ISBLANK(R662),0,R662)</f>
        <v>865</v>
      </c>
      <c r="R662">
        <v>865</v>
      </c>
      <c r="S662" t="s">
        <v>49</v>
      </c>
      <c r="T662" t="s">
        <v>50</v>
      </c>
      <c r="U662" t="s">
        <v>51</v>
      </c>
      <c r="V662" t="s">
        <v>52</v>
      </c>
      <c r="W662" t="s">
        <v>53</v>
      </c>
      <c r="Y662" t="s">
        <v>51</v>
      </c>
      <c r="Z662" t="s">
        <v>51</v>
      </c>
      <c r="AA662" t="s">
        <v>51</v>
      </c>
      <c r="AB662" t="s">
        <v>54</v>
      </c>
      <c r="AC662" t="s">
        <v>51</v>
      </c>
      <c r="AD662" s="6" t="str">
        <f>TEXT(AE662,"yyyy-mm-dd")</f>
        <v>1881-02-01</v>
      </c>
      <c r="AE662" s="5" t="s">
        <v>4660</v>
      </c>
      <c r="AF662" t="s">
        <v>507</v>
      </c>
      <c r="AG662" t="s">
        <v>508</v>
      </c>
      <c r="AH662" t="s">
        <v>718</v>
      </c>
      <c r="AI662" t="s">
        <v>106</v>
      </c>
      <c r="AJ662" t="s">
        <v>740</v>
      </c>
      <c r="AK662" t="s">
        <v>740</v>
      </c>
      <c r="AL662" t="s">
        <v>1649</v>
      </c>
      <c r="AM662" t="s">
        <v>1650</v>
      </c>
      <c r="AN662" t="s">
        <v>140</v>
      </c>
      <c r="AO662" t="s">
        <v>512</v>
      </c>
      <c r="AP662" t="s">
        <v>513</v>
      </c>
      <c r="AQ662" t="s">
        <v>113</v>
      </c>
      <c r="AR662">
        <v>-32.722371000000003</v>
      </c>
      <c r="AS662">
        <v>149.052673</v>
      </c>
      <c r="AT662" t="s">
        <v>174</v>
      </c>
      <c r="AU662" t="s">
        <v>208</v>
      </c>
      <c r="AV662" t="s">
        <v>51</v>
      </c>
      <c r="AW662" s="1">
        <v>43522</v>
      </c>
    </row>
    <row r="663" spans="1:49" x14ac:dyDescent="0.35">
      <c r="A663">
        <v>2671</v>
      </c>
      <c r="B663">
        <v>9740</v>
      </c>
      <c r="C663" t="s">
        <v>4661</v>
      </c>
      <c r="D663" t="s">
        <v>4662</v>
      </c>
      <c r="E663" t="str">
        <f>TRIM(PROPER(F663))</f>
        <v>Mummulgum</v>
      </c>
      <c r="F663" t="s">
        <v>4663</v>
      </c>
      <c r="G663">
        <v>2469</v>
      </c>
      <c r="H663" t="s">
        <v>4664</v>
      </c>
      <c r="I663" t="s">
        <v>4665</v>
      </c>
      <c r="J663" t="s">
        <v>4666</v>
      </c>
      <c r="K663">
        <f>IF(ISBLANK(L663),0,L663)</f>
        <v>22</v>
      </c>
      <c r="L663">
        <v>22</v>
      </c>
      <c r="M663">
        <f>IF(ISBLANK(N663),0,N663)</f>
        <v>0</v>
      </c>
      <c r="O663">
        <f>IF(ISBLANK(P663),0,P663)</f>
        <v>0</v>
      </c>
      <c r="P663">
        <v>0</v>
      </c>
      <c r="Q663">
        <f>IF(ISBLANK(R663),0,R663)</f>
        <v>880</v>
      </c>
      <c r="R663">
        <v>880</v>
      </c>
      <c r="S663" t="s">
        <v>49</v>
      </c>
      <c r="T663" t="s">
        <v>50</v>
      </c>
      <c r="U663" t="s">
        <v>51</v>
      </c>
      <c r="V663" t="s">
        <v>52</v>
      </c>
      <c r="W663" t="s">
        <v>53</v>
      </c>
      <c r="Y663" t="s">
        <v>51</v>
      </c>
      <c r="Z663" t="s">
        <v>51</v>
      </c>
      <c r="AA663" t="s">
        <v>51</v>
      </c>
      <c r="AB663" t="s">
        <v>54</v>
      </c>
      <c r="AC663" t="s">
        <v>51</v>
      </c>
      <c r="AD663" s="6" t="str">
        <f>TEXT(AE663,"yyyy-mm-dd")</f>
        <v>1901-08-01</v>
      </c>
      <c r="AE663" s="5">
        <v>579</v>
      </c>
      <c r="AF663" t="s">
        <v>621</v>
      </c>
      <c r="AG663" t="s">
        <v>622</v>
      </c>
      <c r="AH663" t="s">
        <v>217</v>
      </c>
      <c r="AI663" t="s">
        <v>77</v>
      </c>
      <c r="AJ663" t="s">
        <v>680</v>
      </c>
      <c r="AK663" t="s">
        <v>682</v>
      </c>
      <c r="AL663" t="s">
        <v>683</v>
      </c>
      <c r="AM663" t="s">
        <v>684</v>
      </c>
      <c r="AN663" t="s">
        <v>222</v>
      </c>
      <c r="AO663" t="s">
        <v>223</v>
      </c>
      <c r="AP663" t="s">
        <v>224</v>
      </c>
      <c r="AQ663" t="s">
        <v>84</v>
      </c>
      <c r="AR663">
        <v>-28.848015</v>
      </c>
      <c r="AS663">
        <v>152.80164500000001</v>
      </c>
      <c r="AT663" t="s">
        <v>225</v>
      </c>
      <c r="AU663" t="s">
        <v>226</v>
      </c>
      <c r="AV663" t="s">
        <v>51</v>
      </c>
      <c r="AW663" s="1">
        <v>43522</v>
      </c>
    </row>
    <row r="664" spans="1:49" x14ac:dyDescent="0.35">
      <c r="A664">
        <v>2675</v>
      </c>
      <c r="B664">
        <v>6408</v>
      </c>
      <c r="C664" t="s">
        <v>4667</v>
      </c>
      <c r="D664" t="s">
        <v>4668</v>
      </c>
      <c r="E664" t="str">
        <f>TRIM(PROPER(F664))</f>
        <v>Mungindi</v>
      </c>
      <c r="F664" t="s">
        <v>4669</v>
      </c>
      <c r="G664">
        <v>2406</v>
      </c>
      <c r="H664" t="s">
        <v>4670</v>
      </c>
      <c r="I664" t="s">
        <v>4671</v>
      </c>
      <c r="J664" t="s">
        <v>4672</v>
      </c>
      <c r="K664">
        <f>IF(ISBLANK(L664),0,L664)</f>
        <v>82.6</v>
      </c>
      <c r="L664">
        <v>82.6</v>
      </c>
      <c r="M664">
        <f>IF(ISBLANK(N664),0,N664)</f>
        <v>64</v>
      </c>
      <c r="N664">
        <v>64</v>
      </c>
      <c r="O664">
        <f>IF(ISBLANK(P664),0,P664)</f>
        <v>64</v>
      </c>
      <c r="P664">
        <v>64</v>
      </c>
      <c r="Q664">
        <f>IF(ISBLANK(R664),0,R664)</f>
        <v>750</v>
      </c>
      <c r="R664">
        <v>750</v>
      </c>
      <c r="S664" t="s">
        <v>290</v>
      </c>
      <c r="T664" t="s">
        <v>50</v>
      </c>
      <c r="U664" t="s">
        <v>51</v>
      </c>
      <c r="V664" t="s">
        <v>52</v>
      </c>
      <c r="W664" t="s">
        <v>291</v>
      </c>
      <c r="Y664" t="s">
        <v>199</v>
      </c>
      <c r="Z664" t="s">
        <v>51</v>
      </c>
      <c r="AA664" t="s">
        <v>51</v>
      </c>
      <c r="AB664" t="s">
        <v>54</v>
      </c>
      <c r="AC664" t="s">
        <v>199</v>
      </c>
      <c r="AD664" s="6" t="str">
        <f>TEXT(AE664,"yyyy-mm-dd")</f>
        <v>1893-01-01</v>
      </c>
      <c r="AE664" s="5" t="s">
        <v>2664</v>
      </c>
      <c r="AF664" t="s">
        <v>1158</v>
      </c>
      <c r="AG664" t="s">
        <v>315</v>
      </c>
      <c r="AH664" t="s">
        <v>203</v>
      </c>
      <c r="AI664" t="s">
        <v>77</v>
      </c>
      <c r="AJ664" t="s">
        <v>202</v>
      </c>
      <c r="AK664" t="s">
        <v>656</v>
      </c>
      <c r="AL664" t="s">
        <v>657</v>
      </c>
      <c r="AM664" t="s">
        <v>658</v>
      </c>
      <c r="AN664" t="s">
        <v>81</v>
      </c>
      <c r="AO664" t="s">
        <v>82</v>
      </c>
      <c r="AP664" t="s">
        <v>591</v>
      </c>
      <c r="AQ664" t="s">
        <v>592</v>
      </c>
      <c r="AR664">
        <v>-28.9802</v>
      </c>
      <c r="AS664">
        <v>148.99084999999999</v>
      </c>
      <c r="AT664" t="s">
        <v>174</v>
      </c>
      <c r="AU664" t="s">
        <v>175</v>
      </c>
      <c r="AV664" t="s">
        <v>51</v>
      </c>
      <c r="AW664" s="1">
        <v>43522</v>
      </c>
    </row>
    <row r="665" spans="1:49" x14ac:dyDescent="0.35">
      <c r="A665">
        <v>2681</v>
      </c>
      <c r="B665">
        <v>10289</v>
      </c>
      <c r="C665" t="s">
        <v>4673</v>
      </c>
      <c r="D665" t="s">
        <v>4674</v>
      </c>
      <c r="E665" t="str">
        <f>TRIM(PROPER(F665))</f>
        <v>Murringo</v>
      </c>
      <c r="F665" t="s">
        <v>4675</v>
      </c>
      <c r="G665">
        <v>2586</v>
      </c>
      <c r="H665" t="s">
        <v>4676</v>
      </c>
      <c r="I665" t="s">
        <v>4677</v>
      </c>
      <c r="J665" t="s">
        <v>4678</v>
      </c>
      <c r="K665">
        <f>IF(ISBLANK(L665),0,L665)</f>
        <v>39</v>
      </c>
      <c r="L665">
        <v>39</v>
      </c>
      <c r="M665">
        <f>IF(ISBLANK(N665),0,N665)</f>
        <v>15</v>
      </c>
      <c r="N665">
        <v>15</v>
      </c>
      <c r="O665">
        <f>IF(ISBLANK(P665),0,P665)</f>
        <v>0</v>
      </c>
      <c r="P665">
        <v>0</v>
      </c>
      <c r="Q665">
        <f>IF(ISBLANK(R665),0,R665)</f>
        <v>909</v>
      </c>
      <c r="R665">
        <v>909</v>
      </c>
      <c r="S665" t="s">
        <v>49</v>
      </c>
      <c r="T665" t="s">
        <v>50</v>
      </c>
      <c r="U665" t="s">
        <v>51</v>
      </c>
      <c r="V665" t="s">
        <v>52</v>
      </c>
      <c r="W665" t="s">
        <v>53</v>
      </c>
      <c r="Y665" t="s">
        <v>51</v>
      </c>
      <c r="Z665" t="s">
        <v>51</v>
      </c>
      <c r="AA665" t="s">
        <v>51</v>
      </c>
      <c r="AB665" t="s">
        <v>54</v>
      </c>
      <c r="AC665" t="s">
        <v>51</v>
      </c>
      <c r="AD665" s="6" t="str">
        <f>TEXT(AE665,"yyyy-mm-dd")</f>
        <v>1860-03-01</v>
      </c>
      <c r="AE665" s="5" t="s">
        <v>134</v>
      </c>
      <c r="AF665" t="s">
        <v>1254</v>
      </c>
      <c r="AG665" t="s">
        <v>293</v>
      </c>
      <c r="AH665" t="s">
        <v>143</v>
      </c>
      <c r="AI665" t="s">
        <v>106</v>
      </c>
      <c r="AJ665" t="s">
        <v>306</v>
      </c>
      <c r="AK665" t="s">
        <v>136</v>
      </c>
      <c r="AL665" t="s">
        <v>138</v>
      </c>
      <c r="AM665" t="s">
        <v>139</v>
      </c>
      <c r="AN665" t="s">
        <v>140</v>
      </c>
      <c r="AO665" t="s">
        <v>141</v>
      </c>
      <c r="AP665" t="s">
        <v>298</v>
      </c>
      <c r="AQ665" t="s">
        <v>113</v>
      </c>
      <c r="AR665">
        <v>-34.297201999999999</v>
      </c>
      <c r="AS665">
        <v>148.51547099999999</v>
      </c>
      <c r="AT665" t="s">
        <v>111</v>
      </c>
      <c r="AU665" t="s">
        <v>114</v>
      </c>
      <c r="AV665" t="s">
        <v>51</v>
      </c>
      <c r="AW665" s="1">
        <v>43522</v>
      </c>
    </row>
    <row r="666" spans="1:49" x14ac:dyDescent="0.35">
      <c r="A666">
        <v>2685</v>
      </c>
      <c r="B666">
        <v>10286</v>
      </c>
      <c r="C666" t="s">
        <v>4679</v>
      </c>
      <c r="D666" t="s">
        <v>4680</v>
      </c>
      <c r="E666" t="str">
        <f>TRIM(PROPER(F666))</f>
        <v>Murrumburrah</v>
      </c>
      <c r="F666" t="s">
        <v>4681</v>
      </c>
      <c r="G666">
        <v>2587</v>
      </c>
      <c r="H666" t="s">
        <v>4682</v>
      </c>
      <c r="I666" t="s">
        <v>4683</v>
      </c>
      <c r="J666" t="s">
        <v>4684</v>
      </c>
      <c r="K666">
        <f>IF(ISBLANK(L666),0,L666)</f>
        <v>166</v>
      </c>
      <c r="L666">
        <v>166</v>
      </c>
      <c r="M666">
        <f>IF(ISBLANK(N666),0,N666)</f>
        <v>18</v>
      </c>
      <c r="N666">
        <v>18</v>
      </c>
      <c r="O666">
        <f>IF(ISBLANK(P666),0,P666)</f>
        <v>7</v>
      </c>
      <c r="P666">
        <v>7</v>
      </c>
      <c r="Q666">
        <f>IF(ISBLANK(R666),0,R666)</f>
        <v>910</v>
      </c>
      <c r="R666">
        <v>910</v>
      </c>
      <c r="S666" t="s">
        <v>49</v>
      </c>
      <c r="T666" t="s">
        <v>50</v>
      </c>
      <c r="U666" t="s">
        <v>51</v>
      </c>
      <c r="V666" t="s">
        <v>52</v>
      </c>
      <c r="W666" t="s">
        <v>53</v>
      </c>
      <c r="Y666" t="s">
        <v>51</v>
      </c>
      <c r="Z666" t="s">
        <v>51</v>
      </c>
      <c r="AA666" t="s">
        <v>51</v>
      </c>
      <c r="AB666" t="s">
        <v>54</v>
      </c>
      <c r="AC666" t="s">
        <v>51</v>
      </c>
      <c r="AD666" s="6" t="str">
        <f>TEXT(AE666,"yyyy-mm-dd")</f>
        <v>1862-01-01</v>
      </c>
      <c r="AE666" s="5" t="s">
        <v>359</v>
      </c>
      <c r="AF666" t="s">
        <v>1254</v>
      </c>
      <c r="AG666" t="s">
        <v>293</v>
      </c>
      <c r="AH666" t="s">
        <v>143</v>
      </c>
      <c r="AI666" t="s">
        <v>106</v>
      </c>
      <c r="AJ666" t="s">
        <v>971</v>
      </c>
      <c r="AK666" t="s">
        <v>107</v>
      </c>
      <c r="AL666" t="s">
        <v>108</v>
      </c>
      <c r="AM666" t="s">
        <v>109</v>
      </c>
      <c r="AN666" t="s">
        <v>140</v>
      </c>
      <c r="AO666" t="s">
        <v>141</v>
      </c>
      <c r="AP666" t="s">
        <v>298</v>
      </c>
      <c r="AQ666" t="s">
        <v>84</v>
      </c>
      <c r="AR666">
        <v>-34.550826000000001</v>
      </c>
      <c r="AS666">
        <v>148.35986199999999</v>
      </c>
      <c r="AT666" t="s">
        <v>111</v>
      </c>
      <c r="AU666" t="s">
        <v>114</v>
      </c>
      <c r="AV666" t="s">
        <v>51</v>
      </c>
      <c r="AW666" s="1">
        <v>43522</v>
      </c>
    </row>
    <row r="667" spans="1:49" x14ac:dyDescent="0.35">
      <c r="A667">
        <v>2686</v>
      </c>
      <c r="B667">
        <v>9341</v>
      </c>
      <c r="C667" t="s">
        <v>4685</v>
      </c>
      <c r="D667" t="s">
        <v>4686</v>
      </c>
      <c r="E667" t="str">
        <f>TRIM(PROPER(F667))</f>
        <v>Murrurundi</v>
      </c>
      <c r="F667" t="s">
        <v>4687</v>
      </c>
      <c r="G667">
        <v>2338</v>
      </c>
      <c r="H667" t="s">
        <v>4688</v>
      </c>
      <c r="I667" t="s">
        <v>4689</v>
      </c>
      <c r="J667" t="s">
        <v>4690</v>
      </c>
      <c r="K667">
        <f>IF(ISBLANK(L667),0,L667)</f>
        <v>49</v>
      </c>
      <c r="L667">
        <v>49</v>
      </c>
      <c r="M667">
        <f>IF(ISBLANK(N667),0,N667)</f>
        <v>22</v>
      </c>
      <c r="N667">
        <v>22</v>
      </c>
      <c r="O667">
        <f>IF(ISBLANK(P667),0,P667)</f>
        <v>0</v>
      </c>
      <c r="Q667">
        <f>IF(ISBLANK(R667),0,R667)</f>
        <v>910</v>
      </c>
      <c r="R667">
        <v>910</v>
      </c>
      <c r="S667" t="s">
        <v>49</v>
      </c>
      <c r="T667" t="s">
        <v>50</v>
      </c>
      <c r="U667" t="s">
        <v>51</v>
      </c>
      <c r="V667" t="s">
        <v>52</v>
      </c>
      <c r="W667" t="s">
        <v>53</v>
      </c>
      <c r="Y667" t="s">
        <v>51</v>
      </c>
      <c r="Z667" t="s">
        <v>51</v>
      </c>
      <c r="AA667" t="s">
        <v>51</v>
      </c>
      <c r="AB667" t="s">
        <v>54</v>
      </c>
      <c r="AC667" t="s">
        <v>51</v>
      </c>
      <c r="AD667" s="6" t="str">
        <f>TEXT(AE667,"yyyy-mm-dd")</f>
        <v>1849-07-01</v>
      </c>
      <c r="AE667" s="5" t="s">
        <v>4691</v>
      </c>
      <c r="AF667" t="s">
        <v>75</v>
      </c>
      <c r="AG667" t="s">
        <v>75</v>
      </c>
      <c r="AH667" t="s">
        <v>76</v>
      </c>
      <c r="AI667" t="s">
        <v>77</v>
      </c>
      <c r="AJ667" t="s">
        <v>75</v>
      </c>
      <c r="AK667" t="s">
        <v>78</v>
      </c>
      <c r="AL667" t="s">
        <v>79</v>
      </c>
      <c r="AM667" t="s">
        <v>80</v>
      </c>
      <c r="AN667" t="s">
        <v>81</v>
      </c>
      <c r="AO667" t="s">
        <v>82</v>
      </c>
      <c r="AP667" t="s">
        <v>83</v>
      </c>
      <c r="AQ667" t="s">
        <v>113</v>
      </c>
      <c r="AR667">
        <v>-31.762782999999999</v>
      </c>
      <c r="AS667">
        <v>150.832187</v>
      </c>
      <c r="AT667" t="s">
        <v>85</v>
      </c>
      <c r="AU667" t="s">
        <v>86</v>
      </c>
      <c r="AV667" t="s">
        <v>51</v>
      </c>
      <c r="AW667" s="1">
        <v>43522</v>
      </c>
    </row>
    <row r="668" spans="1:49" x14ac:dyDescent="0.35">
      <c r="A668">
        <v>2687</v>
      </c>
      <c r="B668">
        <v>9917</v>
      </c>
      <c r="C668" t="s">
        <v>4692</v>
      </c>
      <c r="D668" t="s">
        <v>4693</v>
      </c>
      <c r="E668" t="str">
        <f>TRIM(PROPER(F668))</f>
        <v>Murwillumbah</v>
      </c>
      <c r="F668" t="s">
        <v>4694</v>
      </c>
      <c r="G668">
        <v>2484</v>
      </c>
      <c r="H668" t="s">
        <v>4695</v>
      </c>
      <c r="I668" t="s">
        <v>4696</v>
      </c>
      <c r="J668" t="s">
        <v>4697</v>
      </c>
      <c r="K668">
        <f>IF(ISBLANK(L668),0,L668)</f>
        <v>293</v>
      </c>
      <c r="L668">
        <v>293</v>
      </c>
      <c r="M668">
        <f>IF(ISBLANK(N668),0,N668)</f>
        <v>13</v>
      </c>
      <c r="N668">
        <v>13</v>
      </c>
      <c r="O668">
        <f>IF(ISBLANK(P668),0,P668)</f>
        <v>9</v>
      </c>
      <c r="P668">
        <v>9</v>
      </c>
      <c r="Q668">
        <f>IF(ISBLANK(R668),0,R668)</f>
        <v>948</v>
      </c>
      <c r="R668">
        <v>948</v>
      </c>
      <c r="S668" t="s">
        <v>49</v>
      </c>
      <c r="T668" t="s">
        <v>50</v>
      </c>
      <c r="U668" t="s">
        <v>51</v>
      </c>
      <c r="V668" t="s">
        <v>52</v>
      </c>
      <c r="W668" t="s">
        <v>53</v>
      </c>
      <c r="Y668" t="s">
        <v>51</v>
      </c>
      <c r="Z668" t="s">
        <v>51</v>
      </c>
      <c r="AA668" t="s">
        <v>51</v>
      </c>
      <c r="AB668" t="s">
        <v>54</v>
      </c>
      <c r="AC668" t="s">
        <v>51</v>
      </c>
      <c r="AD668" s="6" t="str">
        <f>TEXT(AE668,"yyyy-mm-dd")</f>
        <v>1872-01-01</v>
      </c>
      <c r="AE668" s="5" t="s">
        <v>3316</v>
      </c>
      <c r="AF668" t="s">
        <v>577</v>
      </c>
      <c r="AG668" t="s">
        <v>622</v>
      </c>
      <c r="AH668" t="s">
        <v>521</v>
      </c>
      <c r="AI668" t="s">
        <v>77</v>
      </c>
      <c r="AJ668" t="s">
        <v>987</v>
      </c>
      <c r="AK668" t="s">
        <v>579</v>
      </c>
      <c r="AL668" t="s">
        <v>580</v>
      </c>
      <c r="AM668" t="s">
        <v>581</v>
      </c>
      <c r="AN668" t="s">
        <v>222</v>
      </c>
      <c r="AO668" t="s">
        <v>223</v>
      </c>
      <c r="AP668" t="s">
        <v>224</v>
      </c>
      <c r="AQ668" t="s">
        <v>84</v>
      </c>
      <c r="AR668">
        <v>-28.329885999999998</v>
      </c>
      <c r="AS668">
        <v>153.39113900000001</v>
      </c>
      <c r="AT668" t="s">
        <v>225</v>
      </c>
      <c r="AU668" t="s">
        <v>226</v>
      </c>
      <c r="AV668" t="s">
        <v>51</v>
      </c>
      <c r="AW668" s="1">
        <v>43522</v>
      </c>
    </row>
    <row r="669" spans="1:49" x14ac:dyDescent="0.35">
      <c r="A669">
        <v>2688</v>
      </c>
      <c r="B669">
        <v>9325</v>
      </c>
      <c r="C669" t="s">
        <v>4698</v>
      </c>
      <c r="D669" t="s">
        <v>4699</v>
      </c>
      <c r="E669" t="str">
        <f>TRIM(PROPER(F669))</f>
        <v>Muswellbrook</v>
      </c>
      <c r="F669" t="s">
        <v>4700</v>
      </c>
      <c r="G669">
        <v>2333</v>
      </c>
      <c r="H669" t="s">
        <v>4701</v>
      </c>
      <c r="I669" t="s">
        <v>4702</v>
      </c>
      <c r="J669" t="s">
        <v>4703</v>
      </c>
      <c r="K669">
        <f>IF(ISBLANK(L669),0,L669)</f>
        <v>560</v>
      </c>
      <c r="L669">
        <v>560</v>
      </c>
      <c r="M669">
        <f>IF(ISBLANK(N669),0,N669)</f>
        <v>13</v>
      </c>
      <c r="N669">
        <v>13</v>
      </c>
      <c r="O669">
        <f>IF(ISBLANK(P669),0,P669)</f>
        <v>5</v>
      </c>
      <c r="P669">
        <v>5</v>
      </c>
      <c r="Q669">
        <f>IF(ISBLANK(R669),0,R669)</f>
        <v>934</v>
      </c>
      <c r="R669">
        <v>934</v>
      </c>
      <c r="S669" t="s">
        <v>49</v>
      </c>
      <c r="T669" t="s">
        <v>50</v>
      </c>
      <c r="U669" t="s">
        <v>51</v>
      </c>
      <c r="V669" t="s">
        <v>52</v>
      </c>
      <c r="W669" t="s">
        <v>53</v>
      </c>
      <c r="Y669" t="s">
        <v>51</v>
      </c>
      <c r="Z669" t="s">
        <v>51</v>
      </c>
      <c r="AA669" t="s">
        <v>51</v>
      </c>
      <c r="AB669" t="s">
        <v>54</v>
      </c>
      <c r="AC669" t="s">
        <v>51</v>
      </c>
      <c r="AD669" s="6" t="str">
        <f>TEXT(AE669,"yyyy-mm-dd")</f>
        <v>1862-02-01</v>
      </c>
      <c r="AE669" s="5" t="s">
        <v>4704</v>
      </c>
      <c r="AF669" t="s">
        <v>2372</v>
      </c>
      <c r="AG669" t="s">
        <v>75</v>
      </c>
      <c r="AH669" t="s">
        <v>83</v>
      </c>
      <c r="AI669" t="s">
        <v>77</v>
      </c>
      <c r="AJ669" t="s">
        <v>75</v>
      </c>
      <c r="AK669" t="s">
        <v>78</v>
      </c>
      <c r="AL669" t="s">
        <v>79</v>
      </c>
      <c r="AM669" t="s">
        <v>80</v>
      </c>
      <c r="AN669" t="s">
        <v>81</v>
      </c>
      <c r="AO669" t="s">
        <v>82</v>
      </c>
      <c r="AP669" t="s">
        <v>83</v>
      </c>
      <c r="AQ669" t="s">
        <v>84</v>
      </c>
      <c r="AR669">
        <v>-32.258429999999997</v>
      </c>
      <c r="AS669">
        <v>150.89636899999999</v>
      </c>
      <c r="AT669" t="s">
        <v>85</v>
      </c>
      <c r="AU669" t="s">
        <v>86</v>
      </c>
      <c r="AV669" t="s">
        <v>51</v>
      </c>
      <c r="AW669" s="1">
        <v>43522</v>
      </c>
    </row>
    <row r="670" spans="1:49" x14ac:dyDescent="0.35">
      <c r="A670">
        <v>2695</v>
      </c>
      <c r="B670">
        <v>9606</v>
      </c>
      <c r="C670" t="s">
        <v>4705</v>
      </c>
      <c r="D670" t="s">
        <v>4706</v>
      </c>
      <c r="E670" t="str">
        <f>TRIM(PROPER(F670))</f>
        <v>Nabiac</v>
      </c>
      <c r="F670" t="s">
        <v>4707</v>
      </c>
      <c r="G670">
        <v>2312</v>
      </c>
      <c r="H670" t="s">
        <v>4708</v>
      </c>
      <c r="I670" t="s">
        <v>4709</v>
      </c>
      <c r="J670" t="s">
        <v>4710</v>
      </c>
      <c r="K670">
        <f>IF(ISBLANK(L670),0,L670)</f>
        <v>216</v>
      </c>
      <c r="L670">
        <v>216</v>
      </c>
      <c r="M670">
        <f>IF(ISBLANK(N670),0,N670)</f>
        <v>15</v>
      </c>
      <c r="N670">
        <v>15</v>
      </c>
      <c r="O670">
        <f>IF(ISBLANK(P670),0,P670)</f>
        <v>0</v>
      </c>
      <c r="Q670">
        <f>IF(ISBLANK(R670),0,R670)</f>
        <v>917</v>
      </c>
      <c r="R670">
        <v>917</v>
      </c>
      <c r="S670" t="s">
        <v>49</v>
      </c>
      <c r="T670" t="s">
        <v>50</v>
      </c>
      <c r="U670" t="s">
        <v>51</v>
      </c>
      <c r="V670" t="s">
        <v>52</v>
      </c>
      <c r="W670" t="s">
        <v>53</v>
      </c>
      <c r="Y670" t="s">
        <v>51</v>
      </c>
      <c r="Z670" t="s">
        <v>51</v>
      </c>
      <c r="AA670" t="s">
        <v>51</v>
      </c>
      <c r="AB670" t="s">
        <v>54</v>
      </c>
      <c r="AC670" t="s">
        <v>51</v>
      </c>
      <c r="AD670" s="6" t="str">
        <f>TEXT(AE670,"yyyy-mm-dd")</f>
        <v>1869-03-01</v>
      </c>
      <c r="AE670" s="5" t="s">
        <v>4473</v>
      </c>
      <c r="AF670" t="s">
        <v>666</v>
      </c>
      <c r="AG670" t="s">
        <v>1130</v>
      </c>
      <c r="AH670" t="s">
        <v>667</v>
      </c>
      <c r="AI670" t="s">
        <v>77</v>
      </c>
      <c r="AJ670" t="s">
        <v>668</v>
      </c>
      <c r="AK670" t="s">
        <v>669</v>
      </c>
      <c r="AL670" t="s">
        <v>670</v>
      </c>
      <c r="AM670" t="s">
        <v>671</v>
      </c>
      <c r="AN670" t="s">
        <v>81</v>
      </c>
      <c r="AO670" t="s">
        <v>82</v>
      </c>
      <c r="AP670" t="s">
        <v>672</v>
      </c>
      <c r="AQ670" t="s">
        <v>84</v>
      </c>
      <c r="AR670">
        <v>-32.097543999999999</v>
      </c>
      <c r="AS670">
        <v>152.381902</v>
      </c>
      <c r="AT670" t="s">
        <v>225</v>
      </c>
      <c r="AU670" t="s">
        <v>673</v>
      </c>
      <c r="AV670" t="s">
        <v>51</v>
      </c>
      <c r="AW670" s="1">
        <v>43522</v>
      </c>
    </row>
    <row r="671" spans="1:49" x14ac:dyDescent="0.35">
      <c r="A671">
        <v>2696</v>
      </c>
      <c r="B671">
        <v>9653</v>
      </c>
      <c r="C671" t="s">
        <v>4711</v>
      </c>
      <c r="D671" t="s">
        <v>4712</v>
      </c>
      <c r="E671" t="str">
        <f>TRIM(PROPER(F671))</f>
        <v>Nambucca Heads</v>
      </c>
      <c r="F671" t="s">
        <v>4713</v>
      </c>
      <c r="G671">
        <v>2448</v>
      </c>
      <c r="H671" t="s">
        <v>4714</v>
      </c>
      <c r="I671" t="s">
        <v>4715</v>
      </c>
      <c r="J671" t="s">
        <v>4716</v>
      </c>
      <c r="K671">
        <f>IF(ISBLANK(L671),0,L671)</f>
        <v>301</v>
      </c>
      <c r="L671">
        <v>301</v>
      </c>
      <c r="M671">
        <f>IF(ISBLANK(N671),0,N671)</f>
        <v>22</v>
      </c>
      <c r="N671">
        <v>22</v>
      </c>
      <c r="O671">
        <f>IF(ISBLANK(P671),0,P671)</f>
        <v>7</v>
      </c>
      <c r="P671">
        <v>7</v>
      </c>
      <c r="Q671">
        <f>IF(ISBLANK(R671),0,R671)</f>
        <v>927</v>
      </c>
      <c r="R671">
        <v>927</v>
      </c>
      <c r="S671" t="s">
        <v>49</v>
      </c>
      <c r="T671" t="s">
        <v>50</v>
      </c>
      <c r="U671" t="s">
        <v>51</v>
      </c>
      <c r="V671" t="s">
        <v>52</v>
      </c>
      <c r="W671" t="s">
        <v>53</v>
      </c>
      <c r="Y671" t="s">
        <v>51</v>
      </c>
      <c r="Z671" t="s">
        <v>51</v>
      </c>
      <c r="AA671" t="s">
        <v>51</v>
      </c>
      <c r="AB671" t="s">
        <v>54</v>
      </c>
      <c r="AC671" t="s">
        <v>51</v>
      </c>
      <c r="AD671" s="6" t="str">
        <f>TEXT(AE671,"yyyy-mm-dd")</f>
        <v>1884-06-01</v>
      </c>
      <c r="AE671" s="5" t="s">
        <v>4284</v>
      </c>
      <c r="AF671" t="s">
        <v>1326</v>
      </c>
      <c r="AG671" t="s">
        <v>749</v>
      </c>
      <c r="AH671" t="s">
        <v>799</v>
      </c>
      <c r="AI671" t="s">
        <v>77</v>
      </c>
      <c r="AJ671" t="s">
        <v>819</v>
      </c>
      <c r="AK671" t="s">
        <v>820</v>
      </c>
      <c r="AL671" t="s">
        <v>821</v>
      </c>
      <c r="AM671" t="s">
        <v>822</v>
      </c>
      <c r="AN671" t="s">
        <v>222</v>
      </c>
      <c r="AO671" t="s">
        <v>673</v>
      </c>
      <c r="AP671" t="s">
        <v>754</v>
      </c>
      <c r="AQ671" t="s">
        <v>113</v>
      </c>
      <c r="AR671">
        <v>-30.641694999999999</v>
      </c>
      <c r="AS671">
        <v>153.006338</v>
      </c>
      <c r="AT671" t="s">
        <v>225</v>
      </c>
      <c r="AU671" t="s">
        <v>673</v>
      </c>
      <c r="AV671" t="s">
        <v>51</v>
      </c>
      <c r="AW671" s="1">
        <v>43522</v>
      </c>
    </row>
    <row r="672" spans="1:49" x14ac:dyDescent="0.35">
      <c r="A672">
        <v>2698</v>
      </c>
      <c r="B672">
        <v>9660</v>
      </c>
      <c r="C672" t="s">
        <v>4717</v>
      </c>
      <c r="D672" t="s">
        <v>4718</v>
      </c>
      <c r="E672" t="str">
        <f>TRIM(PROPER(F672))</f>
        <v>Nana Glen</v>
      </c>
      <c r="F672" t="s">
        <v>4719</v>
      </c>
      <c r="G672">
        <v>2450</v>
      </c>
      <c r="H672" t="s">
        <v>4720</v>
      </c>
      <c r="I672" t="s">
        <v>4721</v>
      </c>
      <c r="J672" t="s">
        <v>4722</v>
      </c>
      <c r="K672">
        <f>IF(ISBLANK(L672),0,L672)</f>
        <v>131</v>
      </c>
      <c r="L672">
        <v>131</v>
      </c>
      <c r="M672">
        <f>IF(ISBLANK(N672),0,N672)</f>
        <v>8</v>
      </c>
      <c r="N672">
        <v>8</v>
      </c>
      <c r="O672">
        <f>IF(ISBLANK(P672),0,P672)</f>
        <v>6</v>
      </c>
      <c r="P672">
        <v>6</v>
      </c>
      <c r="Q672">
        <f>IF(ISBLANK(R672),0,R672)</f>
        <v>981</v>
      </c>
      <c r="R672">
        <v>981</v>
      </c>
      <c r="S672" t="s">
        <v>49</v>
      </c>
      <c r="T672" t="s">
        <v>50</v>
      </c>
      <c r="U672" t="s">
        <v>51</v>
      </c>
      <c r="V672" t="s">
        <v>52</v>
      </c>
      <c r="W672" t="s">
        <v>53</v>
      </c>
      <c r="Y672" t="s">
        <v>51</v>
      </c>
      <c r="Z672" t="s">
        <v>51</v>
      </c>
      <c r="AA672" t="s">
        <v>51</v>
      </c>
      <c r="AB672" t="s">
        <v>54</v>
      </c>
      <c r="AC672" t="s">
        <v>51</v>
      </c>
      <c r="AD672" s="6" t="str">
        <f>TEXT(AE672,"yyyy-mm-dd")</f>
        <v>1892-01-01</v>
      </c>
      <c r="AE672" s="5" t="s">
        <v>2435</v>
      </c>
      <c r="AF672" t="s">
        <v>820</v>
      </c>
      <c r="AG672" t="s">
        <v>820</v>
      </c>
      <c r="AH672" t="s">
        <v>217</v>
      </c>
      <c r="AI672" t="s">
        <v>77</v>
      </c>
      <c r="AJ672" t="s">
        <v>820</v>
      </c>
      <c r="AK672" t="s">
        <v>820</v>
      </c>
      <c r="AL672" t="s">
        <v>821</v>
      </c>
      <c r="AM672" t="s">
        <v>822</v>
      </c>
      <c r="AN672" t="s">
        <v>222</v>
      </c>
      <c r="AO672" t="s">
        <v>673</v>
      </c>
      <c r="AP672" t="s">
        <v>754</v>
      </c>
      <c r="AQ672" t="s">
        <v>113</v>
      </c>
      <c r="AR672">
        <v>-30.135618999999998</v>
      </c>
      <c r="AS672">
        <v>153.00620599999999</v>
      </c>
      <c r="AT672" t="s">
        <v>225</v>
      </c>
      <c r="AU672" t="s">
        <v>685</v>
      </c>
      <c r="AV672" t="s">
        <v>51</v>
      </c>
      <c r="AW672" s="1">
        <v>43522</v>
      </c>
    </row>
    <row r="673" spans="1:49" x14ac:dyDescent="0.35">
      <c r="A673">
        <v>2699</v>
      </c>
      <c r="B673">
        <v>10659</v>
      </c>
      <c r="C673" t="s">
        <v>4723</v>
      </c>
      <c r="D673" t="s">
        <v>4724</v>
      </c>
      <c r="E673" t="str">
        <f>TRIM(PROPER(F673))</f>
        <v>Nangus</v>
      </c>
      <c r="F673" t="s">
        <v>4725</v>
      </c>
      <c r="G673">
        <v>2722</v>
      </c>
      <c r="H673" t="s">
        <v>4726</v>
      </c>
      <c r="I673" t="s">
        <v>4727</v>
      </c>
      <c r="J673" t="s">
        <v>4728</v>
      </c>
      <c r="K673">
        <f>IF(ISBLANK(L673),0,L673)</f>
        <v>25</v>
      </c>
      <c r="L673">
        <v>25</v>
      </c>
      <c r="M673">
        <f>IF(ISBLANK(N673),0,N673)</f>
        <v>0</v>
      </c>
      <c r="N673">
        <v>0</v>
      </c>
      <c r="O673">
        <f>IF(ISBLANK(P673),0,P673)</f>
        <v>0</v>
      </c>
      <c r="P673">
        <v>0</v>
      </c>
      <c r="Q673">
        <f>IF(ISBLANK(R673),0,R673)</f>
        <v>939</v>
      </c>
      <c r="R673">
        <v>939</v>
      </c>
      <c r="S673" t="s">
        <v>49</v>
      </c>
      <c r="T673" t="s">
        <v>50</v>
      </c>
      <c r="U673" t="s">
        <v>51</v>
      </c>
      <c r="V673" t="s">
        <v>52</v>
      </c>
      <c r="W673" t="s">
        <v>53</v>
      </c>
      <c r="Y673" t="s">
        <v>51</v>
      </c>
      <c r="Z673" t="s">
        <v>51</v>
      </c>
      <c r="AA673" t="s">
        <v>51</v>
      </c>
      <c r="AB673" t="s">
        <v>54</v>
      </c>
      <c r="AC673" t="s">
        <v>51</v>
      </c>
      <c r="AD673" s="6" t="str">
        <f>TEXT(AE673,"yyyy-mm-dd")</f>
        <v>1935-03-01</v>
      </c>
      <c r="AE673" s="5">
        <v>12844</v>
      </c>
      <c r="AF673" t="s">
        <v>1206</v>
      </c>
      <c r="AG673" t="s">
        <v>293</v>
      </c>
      <c r="AH673" t="s">
        <v>143</v>
      </c>
      <c r="AI673" t="s">
        <v>106</v>
      </c>
      <c r="AJ673" t="s">
        <v>137</v>
      </c>
      <c r="AK673" t="s">
        <v>136</v>
      </c>
      <c r="AL673" t="s">
        <v>138</v>
      </c>
      <c r="AM673" t="s">
        <v>139</v>
      </c>
      <c r="AN673" t="s">
        <v>140</v>
      </c>
      <c r="AO673" t="s">
        <v>141</v>
      </c>
      <c r="AP673" t="s">
        <v>142</v>
      </c>
      <c r="AQ673" t="s">
        <v>113</v>
      </c>
      <c r="AR673">
        <v>-35.053902000000001</v>
      </c>
      <c r="AS673">
        <v>147.90910600000001</v>
      </c>
      <c r="AT673" t="s">
        <v>111</v>
      </c>
      <c r="AU673" t="s">
        <v>143</v>
      </c>
      <c r="AV673" t="s">
        <v>51</v>
      </c>
      <c r="AW673" s="1">
        <v>43522</v>
      </c>
    </row>
    <row r="674" spans="1:49" x14ac:dyDescent="0.35">
      <c r="A674">
        <v>2701</v>
      </c>
      <c r="B674">
        <v>10530</v>
      </c>
      <c r="C674" t="s">
        <v>4729</v>
      </c>
      <c r="D674" t="s">
        <v>4730</v>
      </c>
      <c r="E674" t="str">
        <f>TRIM(PROPER(F674))</f>
        <v>Naradhan</v>
      </c>
      <c r="F674" t="s">
        <v>4731</v>
      </c>
      <c r="G674">
        <v>2669</v>
      </c>
      <c r="H674" t="s">
        <v>4732</v>
      </c>
      <c r="I674" t="s">
        <v>4733</v>
      </c>
      <c r="J674" t="s">
        <v>4734</v>
      </c>
      <c r="K674">
        <f>IF(ISBLANK(L674),0,L674)</f>
        <v>12</v>
      </c>
      <c r="L674">
        <v>12</v>
      </c>
      <c r="M674">
        <f>IF(ISBLANK(N674),0,N674)</f>
        <v>0</v>
      </c>
      <c r="O674">
        <f>IF(ISBLANK(P674),0,P674)</f>
        <v>0</v>
      </c>
      <c r="P674">
        <v>0</v>
      </c>
      <c r="Q674">
        <f>IF(ISBLANK(R674),0,R674)</f>
        <v>983</v>
      </c>
      <c r="R674">
        <v>983</v>
      </c>
      <c r="S674" t="s">
        <v>49</v>
      </c>
      <c r="T674" t="s">
        <v>50</v>
      </c>
      <c r="U674" t="s">
        <v>51</v>
      </c>
      <c r="V674" t="s">
        <v>52</v>
      </c>
      <c r="W674" t="s">
        <v>53</v>
      </c>
      <c r="Y674" t="s">
        <v>51</v>
      </c>
      <c r="Z674" t="s">
        <v>51</v>
      </c>
      <c r="AA674" t="s">
        <v>51</v>
      </c>
      <c r="AB674" t="s">
        <v>54</v>
      </c>
      <c r="AC674" t="s">
        <v>199</v>
      </c>
      <c r="AD674" s="6" t="str">
        <f>TEXT(AE674,"yyyy-mm-dd")</f>
        <v>1929-08-01</v>
      </c>
      <c r="AE674" s="5">
        <v>10806</v>
      </c>
      <c r="AF674" t="s">
        <v>630</v>
      </c>
      <c r="AG674" t="s">
        <v>293</v>
      </c>
      <c r="AH674" t="s">
        <v>143</v>
      </c>
      <c r="AI674" t="s">
        <v>106</v>
      </c>
      <c r="AJ674" t="s">
        <v>294</v>
      </c>
      <c r="AK674" t="s">
        <v>295</v>
      </c>
      <c r="AL674" t="s">
        <v>296</v>
      </c>
      <c r="AM674" t="s">
        <v>297</v>
      </c>
      <c r="AN674" t="s">
        <v>140</v>
      </c>
      <c r="AO674" t="s">
        <v>141</v>
      </c>
      <c r="AP674" t="s">
        <v>142</v>
      </c>
      <c r="AQ674" t="s">
        <v>592</v>
      </c>
      <c r="AR674">
        <v>-33.615639000000002</v>
      </c>
      <c r="AS674">
        <v>146.327405</v>
      </c>
      <c r="AT674" t="s">
        <v>111</v>
      </c>
      <c r="AU674" t="s">
        <v>631</v>
      </c>
      <c r="AV674" t="s">
        <v>51</v>
      </c>
      <c r="AW674" s="1">
        <v>43522</v>
      </c>
    </row>
    <row r="675" spans="1:49" x14ac:dyDescent="0.35">
      <c r="A675">
        <v>2703</v>
      </c>
      <c r="B675">
        <v>8684</v>
      </c>
      <c r="C675" t="s">
        <v>4735</v>
      </c>
      <c r="D675" t="s">
        <v>4736</v>
      </c>
      <c r="E675" t="str">
        <f>TRIM(PROPER(F675))</f>
        <v>Lisarow</v>
      </c>
      <c r="F675" t="s">
        <v>4737</v>
      </c>
      <c r="G675">
        <v>2250</v>
      </c>
      <c r="H675" t="s">
        <v>4738</v>
      </c>
      <c r="I675" t="s">
        <v>4739</v>
      </c>
      <c r="J675" t="s">
        <v>4740</v>
      </c>
      <c r="K675">
        <f>IF(ISBLANK(L675),0,L675)</f>
        <v>378</v>
      </c>
      <c r="L675">
        <v>378</v>
      </c>
      <c r="M675">
        <f>IF(ISBLANK(N675),0,N675)</f>
        <v>8</v>
      </c>
      <c r="N675">
        <v>8</v>
      </c>
      <c r="O675">
        <f>IF(ISBLANK(P675),0,P675)</f>
        <v>9</v>
      </c>
      <c r="P675">
        <v>9</v>
      </c>
      <c r="Q675">
        <f>IF(ISBLANK(R675),0,R675)</f>
        <v>1017</v>
      </c>
      <c r="R675">
        <v>1017</v>
      </c>
      <c r="S675" t="s">
        <v>49</v>
      </c>
      <c r="T675" t="s">
        <v>50</v>
      </c>
      <c r="U675" t="s">
        <v>51</v>
      </c>
      <c r="V675" t="s">
        <v>52</v>
      </c>
      <c r="W675" t="s">
        <v>53</v>
      </c>
      <c r="Y675" t="s">
        <v>51</v>
      </c>
      <c r="Z675" t="s">
        <v>51</v>
      </c>
      <c r="AA675" t="s">
        <v>51</v>
      </c>
      <c r="AB675" t="s">
        <v>54</v>
      </c>
      <c r="AC675" t="s">
        <v>51</v>
      </c>
      <c r="AD675" s="6" t="str">
        <f>TEXT(AE675,"yyyy-mm-dd")</f>
        <v>1889-08-01</v>
      </c>
      <c r="AE675" s="5" t="s">
        <v>3123</v>
      </c>
      <c r="AF675" t="s">
        <v>445</v>
      </c>
      <c r="AG675" t="s">
        <v>905</v>
      </c>
      <c r="AH675" t="s">
        <v>906</v>
      </c>
      <c r="AI675" t="s">
        <v>95</v>
      </c>
      <c r="AJ675" t="s">
        <v>445</v>
      </c>
      <c r="AK675" t="s">
        <v>449</v>
      </c>
      <c r="AL675" t="s">
        <v>450</v>
      </c>
      <c r="AM675" t="s">
        <v>451</v>
      </c>
      <c r="AN675" t="s">
        <v>81</v>
      </c>
      <c r="AO675" t="s">
        <v>445</v>
      </c>
      <c r="AP675" t="s">
        <v>445</v>
      </c>
      <c r="AQ675" t="s">
        <v>66</v>
      </c>
      <c r="AR675">
        <v>-33.387915</v>
      </c>
      <c r="AS675">
        <v>151.362616</v>
      </c>
      <c r="AT675" t="s">
        <v>85</v>
      </c>
      <c r="AU675" t="s">
        <v>445</v>
      </c>
      <c r="AV675" t="s">
        <v>51</v>
      </c>
      <c r="AW675" s="1">
        <v>43522</v>
      </c>
    </row>
    <row r="676" spans="1:49" x14ac:dyDescent="0.35">
      <c r="A676">
        <v>2704</v>
      </c>
      <c r="B676">
        <v>10217</v>
      </c>
      <c r="C676" t="s">
        <v>4741</v>
      </c>
      <c r="D676" t="s">
        <v>4742</v>
      </c>
      <c r="E676" t="str">
        <f>TRIM(PROPER(F676))</f>
        <v>Narellan</v>
      </c>
      <c r="F676" t="s">
        <v>4743</v>
      </c>
      <c r="G676">
        <v>2567</v>
      </c>
      <c r="H676" t="s">
        <v>4744</v>
      </c>
      <c r="I676" t="s">
        <v>4745</v>
      </c>
      <c r="J676" t="s">
        <v>4746</v>
      </c>
      <c r="K676">
        <f>IF(ISBLANK(L676),0,L676)</f>
        <v>325</v>
      </c>
      <c r="L676">
        <v>325</v>
      </c>
      <c r="M676">
        <f>IF(ISBLANK(N676),0,N676)</f>
        <v>11</v>
      </c>
      <c r="N676">
        <v>11</v>
      </c>
      <c r="O676">
        <f>IF(ISBLANK(P676),0,P676)</f>
        <v>16</v>
      </c>
      <c r="P676">
        <v>16</v>
      </c>
      <c r="Q676">
        <f>IF(ISBLANK(R676),0,R676)</f>
        <v>949</v>
      </c>
      <c r="R676">
        <v>949</v>
      </c>
      <c r="S676" t="s">
        <v>49</v>
      </c>
      <c r="T676" t="s">
        <v>50</v>
      </c>
      <c r="U676" t="s">
        <v>51</v>
      </c>
      <c r="V676" t="s">
        <v>52</v>
      </c>
      <c r="W676" t="s">
        <v>53</v>
      </c>
      <c r="Y676" t="s">
        <v>51</v>
      </c>
      <c r="Z676" t="s">
        <v>51</v>
      </c>
      <c r="AA676" t="s">
        <v>51</v>
      </c>
      <c r="AB676" t="s">
        <v>54</v>
      </c>
      <c r="AC676" t="s">
        <v>51</v>
      </c>
      <c r="AD676" s="6" t="str">
        <f>TEXT(AE676,"yyyy-mm-dd")</f>
        <v>1875-01-01</v>
      </c>
      <c r="AE676" s="5" t="s">
        <v>215</v>
      </c>
      <c r="AF676" t="s">
        <v>261</v>
      </c>
      <c r="AG676" t="s">
        <v>261</v>
      </c>
      <c r="AH676" t="s">
        <v>260</v>
      </c>
      <c r="AI676" t="s">
        <v>154</v>
      </c>
      <c r="AJ676" t="s">
        <v>1392</v>
      </c>
      <c r="AK676" t="s">
        <v>425</v>
      </c>
      <c r="AL676" t="s">
        <v>426</v>
      </c>
      <c r="AM676" t="s">
        <v>427</v>
      </c>
      <c r="AN676" t="s">
        <v>265</v>
      </c>
      <c r="AO676" t="s">
        <v>265</v>
      </c>
      <c r="AP676" t="s">
        <v>266</v>
      </c>
      <c r="AQ676" t="s">
        <v>66</v>
      </c>
      <c r="AR676">
        <v>-34.042763999999998</v>
      </c>
      <c r="AS676">
        <v>150.733769</v>
      </c>
      <c r="AT676" t="s">
        <v>265</v>
      </c>
      <c r="AU676" t="s">
        <v>267</v>
      </c>
      <c r="AV676" t="s">
        <v>51</v>
      </c>
      <c r="AW676" s="1">
        <v>43522</v>
      </c>
    </row>
    <row r="677" spans="1:49" x14ac:dyDescent="0.35">
      <c r="A677">
        <v>2706</v>
      </c>
      <c r="B677">
        <v>7714</v>
      </c>
      <c r="C677" t="s">
        <v>4747</v>
      </c>
      <c r="D677" t="s">
        <v>4748</v>
      </c>
      <c r="E677" t="str">
        <f>TRIM(PROPER(F677))</f>
        <v>Narrabeen</v>
      </c>
      <c r="F677" t="s">
        <v>4749</v>
      </c>
      <c r="G677">
        <v>2101</v>
      </c>
      <c r="H677" t="s">
        <v>4750</v>
      </c>
      <c r="I677" t="s">
        <v>4751</v>
      </c>
      <c r="J677" t="s">
        <v>4752</v>
      </c>
      <c r="K677">
        <f>IF(ISBLANK(L677),0,L677)</f>
        <v>423</v>
      </c>
      <c r="L677">
        <v>423</v>
      </c>
      <c r="M677">
        <f>IF(ISBLANK(N677),0,N677)</f>
        <v>2</v>
      </c>
      <c r="N677">
        <v>2</v>
      </c>
      <c r="O677">
        <f>IF(ISBLANK(P677),0,P677)</f>
        <v>30</v>
      </c>
      <c r="P677">
        <v>30</v>
      </c>
      <c r="Q677">
        <f>IF(ISBLANK(R677),0,R677)</f>
        <v>1047</v>
      </c>
      <c r="R677">
        <v>1047</v>
      </c>
      <c r="S677" t="s">
        <v>49</v>
      </c>
      <c r="T677" t="s">
        <v>50</v>
      </c>
      <c r="U677" t="s">
        <v>51</v>
      </c>
      <c r="V677" t="s">
        <v>52</v>
      </c>
      <c r="W677" t="s">
        <v>53</v>
      </c>
      <c r="Y677" t="s">
        <v>51</v>
      </c>
      <c r="Z677" t="s">
        <v>51</v>
      </c>
      <c r="AA677" t="s">
        <v>51</v>
      </c>
      <c r="AB677" t="s">
        <v>54</v>
      </c>
      <c r="AC677" t="s">
        <v>51</v>
      </c>
      <c r="AD677" s="6" t="str">
        <f>TEXT(AE677,"yyyy-mm-dd")</f>
        <v>1889-04-01</v>
      </c>
      <c r="AE677" s="5" t="s">
        <v>499</v>
      </c>
      <c r="AF677" t="s">
        <v>485</v>
      </c>
      <c r="AG677" t="s">
        <v>4487</v>
      </c>
      <c r="AH677" t="s">
        <v>2353</v>
      </c>
      <c r="AI677" t="s">
        <v>282</v>
      </c>
      <c r="AJ677" t="s">
        <v>4487</v>
      </c>
      <c r="AK677" t="s">
        <v>489</v>
      </c>
      <c r="AL677" t="s">
        <v>490</v>
      </c>
      <c r="AM677" t="s">
        <v>491</v>
      </c>
      <c r="AN677" t="s">
        <v>63</v>
      </c>
      <c r="AO677" t="s">
        <v>281</v>
      </c>
      <c r="AP677" t="s">
        <v>282</v>
      </c>
      <c r="AQ677" t="s">
        <v>66</v>
      </c>
      <c r="AR677">
        <v>-33.720323</v>
      </c>
      <c r="AS677">
        <v>151.29741300000001</v>
      </c>
      <c r="AT677" t="s">
        <v>281</v>
      </c>
      <c r="AU677" t="s">
        <v>492</v>
      </c>
      <c r="AV677" t="s">
        <v>51</v>
      </c>
      <c r="AW677" s="1">
        <v>43522</v>
      </c>
    </row>
    <row r="678" spans="1:49" x14ac:dyDescent="0.35">
      <c r="A678">
        <v>2708</v>
      </c>
      <c r="B678">
        <v>9494</v>
      </c>
      <c r="C678" t="s">
        <v>4753</v>
      </c>
      <c r="D678" t="s">
        <v>4754</v>
      </c>
      <c r="E678" t="str">
        <f>TRIM(PROPER(F678))</f>
        <v>Narrabri</v>
      </c>
      <c r="F678" t="s">
        <v>4755</v>
      </c>
      <c r="G678">
        <v>2390</v>
      </c>
      <c r="H678" t="s">
        <v>4756</v>
      </c>
      <c r="I678" t="s">
        <v>4757</v>
      </c>
      <c r="J678" t="s">
        <v>4758</v>
      </c>
      <c r="K678">
        <f>IF(ISBLANK(L678),0,L678)</f>
        <v>399</v>
      </c>
      <c r="L678">
        <v>399</v>
      </c>
      <c r="M678">
        <f>IF(ISBLANK(N678),0,N678)</f>
        <v>36</v>
      </c>
      <c r="N678">
        <v>36</v>
      </c>
      <c r="O678">
        <f>IF(ISBLANK(P678),0,P678)</f>
        <v>4</v>
      </c>
      <c r="P678">
        <v>4</v>
      </c>
      <c r="Q678">
        <f>IF(ISBLANK(R678),0,R678)</f>
        <v>892</v>
      </c>
      <c r="R678">
        <v>892</v>
      </c>
      <c r="S678" t="s">
        <v>49</v>
      </c>
      <c r="T678" t="s">
        <v>50</v>
      </c>
      <c r="U678" t="s">
        <v>51</v>
      </c>
      <c r="V678" t="s">
        <v>52</v>
      </c>
      <c r="W678" t="s">
        <v>53</v>
      </c>
      <c r="Y678" t="s">
        <v>51</v>
      </c>
      <c r="Z678" t="s">
        <v>51</v>
      </c>
      <c r="AA678" t="s">
        <v>51</v>
      </c>
      <c r="AB678" t="s">
        <v>54</v>
      </c>
      <c r="AC678" t="s">
        <v>199</v>
      </c>
      <c r="AD678" s="6" t="str">
        <f>TEXT(AE678,"yyyy-mm-dd")</f>
        <v>1868-01-01</v>
      </c>
      <c r="AE678" s="5" t="s">
        <v>258</v>
      </c>
      <c r="AF678" t="s">
        <v>785</v>
      </c>
      <c r="AG678" t="s">
        <v>202</v>
      </c>
      <c r="AH678" t="s">
        <v>203</v>
      </c>
      <c r="AI678" t="s">
        <v>77</v>
      </c>
      <c r="AJ678" t="s">
        <v>655</v>
      </c>
      <c r="AK678" t="s">
        <v>656</v>
      </c>
      <c r="AL678" t="s">
        <v>657</v>
      </c>
      <c r="AM678" t="s">
        <v>658</v>
      </c>
      <c r="AN678" t="s">
        <v>81</v>
      </c>
      <c r="AO678" t="s">
        <v>82</v>
      </c>
      <c r="AP678" t="s">
        <v>591</v>
      </c>
      <c r="AQ678" t="s">
        <v>113</v>
      </c>
      <c r="AR678">
        <v>-30.324942</v>
      </c>
      <c r="AS678">
        <v>149.78525200000001</v>
      </c>
      <c r="AT678" t="s">
        <v>174</v>
      </c>
      <c r="AU678" t="s">
        <v>175</v>
      </c>
      <c r="AV678" t="s">
        <v>51</v>
      </c>
      <c r="AW678" s="1">
        <v>43522</v>
      </c>
    </row>
    <row r="679" spans="1:49" x14ac:dyDescent="0.35">
      <c r="A679">
        <v>2709</v>
      </c>
      <c r="B679">
        <v>9495</v>
      </c>
      <c r="C679" t="s">
        <v>4759</v>
      </c>
      <c r="D679" t="s">
        <v>4760</v>
      </c>
      <c r="E679" t="str">
        <f>TRIM(PROPER(F679))</f>
        <v>Narrabri</v>
      </c>
      <c r="F679" t="s">
        <v>4755</v>
      </c>
      <c r="G679">
        <v>2390</v>
      </c>
      <c r="H679" t="s">
        <v>4761</v>
      </c>
      <c r="I679" t="s">
        <v>4762</v>
      </c>
      <c r="J679" t="s">
        <v>4763</v>
      </c>
      <c r="K679">
        <f>IF(ISBLANK(L679),0,L679)</f>
        <v>327</v>
      </c>
      <c r="L679">
        <v>327</v>
      </c>
      <c r="M679">
        <f>IF(ISBLANK(N679),0,N679)</f>
        <v>24</v>
      </c>
      <c r="N679">
        <v>24</v>
      </c>
      <c r="O679">
        <f>IF(ISBLANK(P679),0,P679)</f>
        <v>2</v>
      </c>
      <c r="P679">
        <v>2</v>
      </c>
      <c r="Q679">
        <f>IF(ISBLANK(R679),0,R679)</f>
        <v>915</v>
      </c>
      <c r="R679">
        <v>915</v>
      </c>
      <c r="S679" t="s">
        <v>49</v>
      </c>
      <c r="T679" t="s">
        <v>50</v>
      </c>
      <c r="U679" t="s">
        <v>51</v>
      </c>
      <c r="V679" t="s">
        <v>52</v>
      </c>
      <c r="W679" t="s">
        <v>53</v>
      </c>
      <c r="Y679" t="s">
        <v>199</v>
      </c>
      <c r="Z679" t="s">
        <v>51</v>
      </c>
      <c r="AA679" t="s">
        <v>51</v>
      </c>
      <c r="AB679" t="s">
        <v>54</v>
      </c>
      <c r="AC679" t="s">
        <v>199</v>
      </c>
      <c r="AD679" s="6" t="str">
        <f>TEXT(AE679,"yyyy-mm-dd")</f>
        <v>1884-07-01</v>
      </c>
      <c r="AE679" s="5" t="s">
        <v>506</v>
      </c>
      <c r="AF679" t="s">
        <v>785</v>
      </c>
      <c r="AG679" t="s">
        <v>202</v>
      </c>
      <c r="AH679" t="s">
        <v>203</v>
      </c>
      <c r="AI679" t="s">
        <v>77</v>
      </c>
      <c r="AJ679" t="s">
        <v>655</v>
      </c>
      <c r="AK679" t="s">
        <v>656</v>
      </c>
      <c r="AL679" t="s">
        <v>657</v>
      </c>
      <c r="AM679" t="s">
        <v>658</v>
      </c>
      <c r="AN679" t="s">
        <v>81</v>
      </c>
      <c r="AO679" t="s">
        <v>82</v>
      </c>
      <c r="AP679" t="s">
        <v>591</v>
      </c>
      <c r="AQ679" t="s">
        <v>113</v>
      </c>
      <c r="AR679">
        <v>-30.344469</v>
      </c>
      <c r="AS679">
        <v>149.76390599999999</v>
      </c>
      <c r="AT679" t="s">
        <v>174</v>
      </c>
      <c r="AU679" t="s">
        <v>175</v>
      </c>
      <c r="AV679" t="s">
        <v>51</v>
      </c>
      <c r="AW679" s="1">
        <v>43522</v>
      </c>
    </row>
    <row r="680" spans="1:49" x14ac:dyDescent="0.35">
      <c r="A680">
        <v>2710</v>
      </c>
      <c r="B680">
        <v>10551</v>
      </c>
      <c r="C680" t="s">
        <v>4764</v>
      </c>
      <c r="D680" t="s">
        <v>2127</v>
      </c>
      <c r="E680" t="str">
        <f>TRIM(PROPER(F680))</f>
        <v>Narrandera</v>
      </c>
      <c r="F680" t="s">
        <v>4765</v>
      </c>
      <c r="G680">
        <v>2700</v>
      </c>
      <c r="H680" t="s">
        <v>4766</v>
      </c>
      <c r="I680" t="s">
        <v>4767</v>
      </c>
      <c r="J680" t="s">
        <v>4768</v>
      </c>
      <c r="K680">
        <f>IF(ISBLANK(L680),0,L680)</f>
        <v>256</v>
      </c>
      <c r="L680">
        <v>256</v>
      </c>
      <c r="M680">
        <f>IF(ISBLANK(N680),0,N680)</f>
        <v>34</v>
      </c>
      <c r="N680">
        <v>34</v>
      </c>
      <c r="O680">
        <f>IF(ISBLANK(P680),0,P680)</f>
        <v>6</v>
      </c>
      <c r="P680">
        <v>6</v>
      </c>
      <c r="Q680">
        <f>IF(ISBLANK(R680),0,R680)</f>
        <v>865</v>
      </c>
      <c r="R680">
        <v>865</v>
      </c>
      <c r="S680" t="s">
        <v>49</v>
      </c>
      <c r="T680" t="s">
        <v>50</v>
      </c>
      <c r="U680" t="s">
        <v>51</v>
      </c>
      <c r="V680" t="s">
        <v>52</v>
      </c>
      <c r="W680" t="s">
        <v>53</v>
      </c>
      <c r="Y680" t="s">
        <v>51</v>
      </c>
      <c r="Z680" t="s">
        <v>51</v>
      </c>
      <c r="AA680" t="s">
        <v>51</v>
      </c>
      <c r="AB680" t="s">
        <v>54</v>
      </c>
      <c r="AC680" t="s">
        <v>51</v>
      </c>
      <c r="AD680" s="6" t="str">
        <f>TEXT(AE680,"yyyy-mm-dd")</f>
        <v>1873-07-01</v>
      </c>
      <c r="AE680" s="5" t="s">
        <v>4769</v>
      </c>
      <c r="AF680" t="s">
        <v>599</v>
      </c>
      <c r="AG680" t="s">
        <v>293</v>
      </c>
      <c r="AH680" t="s">
        <v>184</v>
      </c>
      <c r="AI680" t="s">
        <v>106</v>
      </c>
      <c r="AJ680" t="s">
        <v>599</v>
      </c>
      <c r="AK680" t="s">
        <v>136</v>
      </c>
      <c r="AL680" t="s">
        <v>138</v>
      </c>
      <c r="AM680" t="s">
        <v>139</v>
      </c>
      <c r="AN680" t="s">
        <v>140</v>
      </c>
      <c r="AO680" t="s">
        <v>141</v>
      </c>
      <c r="AP680" t="s">
        <v>142</v>
      </c>
      <c r="AQ680" t="s">
        <v>113</v>
      </c>
      <c r="AR680">
        <v>-34.744466000000003</v>
      </c>
      <c r="AS680">
        <v>146.547854</v>
      </c>
      <c r="AT680" t="s">
        <v>111</v>
      </c>
      <c r="AU680" t="s">
        <v>143</v>
      </c>
      <c r="AV680" t="s">
        <v>51</v>
      </c>
      <c r="AW680" s="1">
        <v>43522</v>
      </c>
    </row>
    <row r="681" spans="1:49" x14ac:dyDescent="0.35">
      <c r="A681">
        <v>2713</v>
      </c>
      <c r="B681">
        <v>11033</v>
      </c>
      <c r="C681" t="s">
        <v>4770</v>
      </c>
      <c r="D681" t="s">
        <v>4771</v>
      </c>
      <c r="E681" t="str">
        <f>TRIM(PROPER(F681))</f>
        <v>Narromine</v>
      </c>
      <c r="F681" t="s">
        <v>4772</v>
      </c>
      <c r="G681">
        <v>2821</v>
      </c>
      <c r="H681" t="s">
        <v>4773</v>
      </c>
      <c r="I681" t="s">
        <v>4774</v>
      </c>
      <c r="J681" t="s">
        <v>4775</v>
      </c>
      <c r="K681">
        <f>IF(ISBLANK(L681),0,L681)</f>
        <v>281</v>
      </c>
      <c r="L681">
        <v>281</v>
      </c>
      <c r="M681">
        <f>IF(ISBLANK(N681),0,N681)</f>
        <v>61</v>
      </c>
      <c r="N681">
        <v>61</v>
      </c>
      <c r="O681">
        <f>IF(ISBLANK(P681),0,P681)</f>
        <v>2</v>
      </c>
      <c r="P681">
        <v>2</v>
      </c>
      <c r="Q681">
        <f>IF(ISBLANK(R681),0,R681)</f>
        <v>807</v>
      </c>
      <c r="R681">
        <v>807</v>
      </c>
      <c r="S681" t="s">
        <v>49</v>
      </c>
      <c r="T681" t="s">
        <v>50</v>
      </c>
      <c r="U681" t="s">
        <v>51</v>
      </c>
      <c r="V681" t="s">
        <v>52</v>
      </c>
      <c r="W681" t="s">
        <v>53</v>
      </c>
      <c r="Y681" t="s">
        <v>51</v>
      </c>
      <c r="Z681" t="s">
        <v>51</v>
      </c>
      <c r="AA681" t="s">
        <v>51</v>
      </c>
      <c r="AB681" t="s">
        <v>54</v>
      </c>
      <c r="AC681" t="s">
        <v>51</v>
      </c>
      <c r="AD681" s="6" t="str">
        <f>TEXT(AE681,"yyyy-mm-dd")</f>
        <v>1883-01-01</v>
      </c>
      <c r="AE681" s="5" t="s">
        <v>890</v>
      </c>
      <c r="AF681" t="s">
        <v>4776</v>
      </c>
      <c r="AG681" t="s">
        <v>508</v>
      </c>
      <c r="AH681" t="s">
        <v>203</v>
      </c>
      <c r="AI681" t="s">
        <v>106</v>
      </c>
      <c r="AJ681" t="s">
        <v>995</v>
      </c>
      <c r="AK681" t="s">
        <v>508</v>
      </c>
      <c r="AL681" t="s">
        <v>510</v>
      </c>
      <c r="AM681" t="s">
        <v>511</v>
      </c>
      <c r="AN681" t="s">
        <v>140</v>
      </c>
      <c r="AO681" t="s">
        <v>512</v>
      </c>
      <c r="AP681" t="s">
        <v>513</v>
      </c>
      <c r="AQ681" t="s">
        <v>113</v>
      </c>
      <c r="AR681">
        <v>-32.229903</v>
      </c>
      <c r="AS681">
        <v>148.24442099999999</v>
      </c>
      <c r="AT681" t="s">
        <v>174</v>
      </c>
      <c r="AU681" t="s">
        <v>208</v>
      </c>
      <c r="AV681" t="s">
        <v>51</v>
      </c>
      <c r="AW681" s="1">
        <v>43522</v>
      </c>
    </row>
    <row r="682" spans="1:49" x14ac:dyDescent="0.35">
      <c r="A682">
        <v>2714</v>
      </c>
      <c r="B682">
        <v>11009</v>
      </c>
      <c r="C682" t="s">
        <v>4777</v>
      </c>
      <c r="D682" t="s">
        <v>4778</v>
      </c>
      <c r="E682" t="str">
        <f>TRIM(PROPER(F682))</f>
        <v>Nashdale</v>
      </c>
      <c r="F682" t="s">
        <v>4779</v>
      </c>
      <c r="G682">
        <v>2800</v>
      </c>
      <c r="H682" t="s">
        <v>4780</v>
      </c>
      <c r="I682" t="s">
        <v>4781</v>
      </c>
      <c r="J682" t="s">
        <v>4782</v>
      </c>
      <c r="K682">
        <f>IF(ISBLANK(L682),0,L682)</f>
        <v>125</v>
      </c>
      <c r="L682">
        <v>125</v>
      </c>
      <c r="M682">
        <f>IF(ISBLANK(N682),0,N682)</f>
        <v>0</v>
      </c>
      <c r="O682">
        <f>IF(ISBLANK(P682),0,P682)</f>
        <v>5</v>
      </c>
      <c r="P682">
        <v>5</v>
      </c>
      <c r="Q682">
        <f>IF(ISBLANK(R682),0,R682)</f>
        <v>1095</v>
      </c>
      <c r="R682">
        <v>1095</v>
      </c>
      <c r="S682" t="s">
        <v>49</v>
      </c>
      <c r="T682" t="s">
        <v>50</v>
      </c>
      <c r="U682" t="s">
        <v>51</v>
      </c>
      <c r="V682" t="s">
        <v>52</v>
      </c>
      <c r="W682" t="s">
        <v>53</v>
      </c>
      <c r="Y682" t="s">
        <v>51</v>
      </c>
      <c r="Z682" t="s">
        <v>51</v>
      </c>
      <c r="AA682" t="s">
        <v>51</v>
      </c>
      <c r="AB682" t="s">
        <v>54</v>
      </c>
      <c r="AC682" t="s">
        <v>51</v>
      </c>
      <c r="AD682" s="6" t="str">
        <f>TEXT(AE682,"yyyy-mm-dd")</f>
        <v>1888-08-01</v>
      </c>
      <c r="AE682" s="5" t="s">
        <v>4783</v>
      </c>
      <c r="AF682" t="s">
        <v>1710</v>
      </c>
      <c r="AG682" t="s">
        <v>740</v>
      </c>
      <c r="AH682" t="s">
        <v>718</v>
      </c>
      <c r="AI682" t="s">
        <v>106</v>
      </c>
      <c r="AJ682" t="s">
        <v>740</v>
      </c>
      <c r="AK682" t="s">
        <v>740</v>
      </c>
      <c r="AL682" t="s">
        <v>1649</v>
      </c>
      <c r="AM682" t="s">
        <v>1650</v>
      </c>
      <c r="AN682" t="s">
        <v>140</v>
      </c>
      <c r="AO682" t="s">
        <v>512</v>
      </c>
      <c r="AP682" t="s">
        <v>513</v>
      </c>
      <c r="AQ682" t="s">
        <v>84</v>
      </c>
      <c r="AR682">
        <v>-33.293793999999998</v>
      </c>
      <c r="AS682">
        <v>149.01346599999999</v>
      </c>
      <c r="AT682" t="s">
        <v>174</v>
      </c>
      <c r="AU682" t="s">
        <v>631</v>
      </c>
      <c r="AV682" t="s">
        <v>51</v>
      </c>
      <c r="AW682" s="1">
        <v>43522</v>
      </c>
    </row>
    <row r="683" spans="1:49" x14ac:dyDescent="0.35">
      <c r="A683">
        <v>2723</v>
      </c>
      <c r="B683">
        <v>15819</v>
      </c>
      <c r="C683" t="s">
        <v>4784</v>
      </c>
      <c r="D683" t="s">
        <v>4785</v>
      </c>
      <c r="E683" t="str">
        <f>TRIM(PROPER(F683))</f>
        <v>Salamander Bay</v>
      </c>
      <c r="F683" t="s">
        <v>4786</v>
      </c>
      <c r="G683">
        <v>2317</v>
      </c>
      <c r="H683" t="s">
        <v>4787</v>
      </c>
      <c r="I683" t="s">
        <v>4788</v>
      </c>
      <c r="J683" t="s">
        <v>4789</v>
      </c>
      <c r="K683">
        <f>IF(ISBLANK(L683),0,L683)</f>
        <v>352</v>
      </c>
      <c r="L683">
        <v>352</v>
      </c>
      <c r="M683">
        <f>IF(ISBLANK(N683),0,N683)</f>
        <v>7</v>
      </c>
      <c r="N683">
        <v>7</v>
      </c>
      <c r="O683">
        <f>IF(ISBLANK(P683),0,P683)</f>
        <v>7</v>
      </c>
      <c r="P683">
        <v>7</v>
      </c>
      <c r="Q683">
        <f>IF(ISBLANK(R683),0,R683)</f>
        <v>996</v>
      </c>
      <c r="R683">
        <v>996</v>
      </c>
      <c r="S683" t="s">
        <v>49</v>
      </c>
      <c r="T683" t="s">
        <v>50</v>
      </c>
      <c r="U683" t="s">
        <v>51</v>
      </c>
      <c r="V683" t="s">
        <v>52</v>
      </c>
      <c r="W683" t="s">
        <v>53</v>
      </c>
      <c r="Y683" t="s">
        <v>51</v>
      </c>
      <c r="Z683" t="s">
        <v>51</v>
      </c>
      <c r="AA683" t="s">
        <v>51</v>
      </c>
      <c r="AB683" t="s">
        <v>54</v>
      </c>
      <c r="AC683" t="s">
        <v>51</v>
      </c>
      <c r="AD683" s="6" t="str">
        <f>TEXT(AE683,"yyyy-mm-dd")</f>
        <v>1886-01-01</v>
      </c>
      <c r="AE683" s="5" t="s">
        <v>4790</v>
      </c>
      <c r="AF683" t="s">
        <v>234</v>
      </c>
      <c r="AG683" t="s">
        <v>234</v>
      </c>
      <c r="AH683" t="s">
        <v>94</v>
      </c>
      <c r="AI683" t="s">
        <v>95</v>
      </c>
      <c r="AJ683" t="s">
        <v>234</v>
      </c>
      <c r="AK683" t="s">
        <v>122</v>
      </c>
      <c r="AL683" t="s">
        <v>235</v>
      </c>
      <c r="AM683" t="s">
        <v>236</v>
      </c>
      <c r="AN683" t="s">
        <v>81</v>
      </c>
      <c r="AO683" t="s">
        <v>82</v>
      </c>
      <c r="AP683" t="s">
        <v>83</v>
      </c>
      <c r="AQ683" t="s">
        <v>84</v>
      </c>
      <c r="AR683">
        <v>-32.737698999999999</v>
      </c>
      <c r="AS683">
        <v>152.113091</v>
      </c>
      <c r="AT683" t="s">
        <v>85</v>
      </c>
      <c r="AU683" t="s">
        <v>86</v>
      </c>
      <c r="AV683" t="s">
        <v>51</v>
      </c>
      <c r="AW683" s="1">
        <v>43522</v>
      </c>
    </row>
    <row r="684" spans="1:49" x14ac:dyDescent="0.35">
      <c r="A684">
        <v>2725</v>
      </c>
      <c r="B684">
        <v>9348</v>
      </c>
      <c r="C684" t="s">
        <v>4791</v>
      </c>
      <c r="D684" t="s">
        <v>4792</v>
      </c>
      <c r="E684" t="str">
        <f>TRIM(PROPER(F684))</f>
        <v>Nemingha</v>
      </c>
      <c r="F684" t="s">
        <v>4793</v>
      </c>
      <c r="G684">
        <v>2340</v>
      </c>
      <c r="H684" t="s">
        <v>4794</v>
      </c>
      <c r="I684" t="s">
        <v>4795</v>
      </c>
      <c r="J684" t="s">
        <v>4796</v>
      </c>
      <c r="K684">
        <f>IF(ISBLANK(L684),0,L684)</f>
        <v>209</v>
      </c>
      <c r="L684">
        <v>209</v>
      </c>
      <c r="M684">
        <f>IF(ISBLANK(N684),0,N684)</f>
        <v>7</v>
      </c>
      <c r="N684">
        <v>7</v>
      </c>
      <c r="O684">
        <f>IF(ISBLANK(P684),0,P684)</f>
        <v>0</v>
      </c>
      <c r="Q684">
        <f>IF(ISBLANK(R684),0,R684)</f>
        <v>1026</v>
      </c>
      <c r="R684">
        <v>1026</v>
      </c>
      <c r="S684" t="s">
        <v>49</v>
      </c>
      <c r="T684" t="s">
        <v>50</v>
      </c>
      <c r="U684" t="s">
        <v>51</v>
      </c>
      <c r="V684" t="s">
        <v>52</v>
      </c>
      <c r="W684" t="s">
        <v>53</v>
      </c>
      <c r="Y684" t="s">
        <v>51</v>
      </c>
      <c r="Z684" t="s">
        <v>51</v>
      </c>
      <c r="AA684" t="s">
        <v>51</v>
      </c>
      <c r="AB684" t="s">
        <v>54</v>
      </c>
      <c r="AC684" t="s">
        <v>51</v>
      </c>
      <c r="AD684" s="6" t="str">
        <f>TEXT(AE684,"yyyy-mm-dd")</f>
        <v>1877-05-01</v>
      </c>
      <c r="AE684" s="5" t="s">
        <v>2915</v>
      </c>
      <c r="AF684" t="s">
        <v>168</v>
      </c>
      <c r="AG684" t="s">
        <v>169</v>
      </c>
      <c r="AH684" t="s">
        <v>76</v>
      </c>
      <c r="AI684" t="s">
        <v>77</v>
      </c>
      <c r="AJ684" t="s">
        <v>170</v>
      </c>
      <c r="AK684" t="s">
        <v>169</v>
      </c>
      <c r="AL684" t="s">
        <v>171</v>
      </c>
      <c r="AM684" t="s">
        <v>172</v>
      </c>
      <c r="AN684" t="s">
        <v>81</v>
      </c>
      <c r="AO684" t="s">
        <v>82</v>
      </c>
      <c r="AP684" t="s">
        <v>173</v>
      </c>
      <c r="AQ684" t="s">
        <v>84</v>
      </c>
      <c r="AR684">
        <v>-31.126524</v>
      </c>
      <c r="AS684">
        <v>151.00415599999999</v>
      </c>
      <c r="AT684" t="s">
        <v>174</v>
      </c>
      <c r="AU684" t="s">
        <v>175</v>
      </c>
      <c r="AV684" t="s">
        <v>51</v>
      </c>
      <c r="AW684" s="1">
        <v>43522</v>
      </c>
    </row>
    <row r="685" spans="1:49" x14ac:dyDescent="0.35">
      <c r="A685">
        <v>2730</v>
      </c>
      <c r="B685">
        <v>5502</v>
      </c>
      <c r="C685" t="s">
        <v>4797</v>
      </c>
      <c r="D685" t="s">
        <v>4798</v>
      </c>
      <c r="E685" t="str">
        <f>TRIM(PROPER(F685))</f>
        <v>Neutral Bay</v>
      </c>
      <c r="F685" t="s">
        <v>4799</v>
      </c>
      <c r="G685">
        <v>2089</v>
      </c>
      <c r="H685" t="s">
        <v>4800</v>
      </c>
      <c r="I685" t="s">
        <v>4801</v>
      </c>
      <c r="J685" t="s">
        <v>4802</v>
      </c>
      <c r="K685">
        <f>IF(ISBLANK(L685),0,L685)</f>
        <v>955</v>
      </c>
      <c r="L685">
        <v>955</v>
      </c>
      <c r="M685">
        <f>IF(ISBLANK(N685),0,N685)</f>
        <v>0</v>
      </c>
      <c r="O685">
        <f>IF(ISBLANK(P685),0,P685)</f>
        <v>40</v>
      </c>
      <c r="P685">
        <v>40</v>
      </c>
      <c r="Q685">
        <f>IF(ISBLANK(R685),0,R685)</f>
        <v>1179</v>
      </c>
      <c r="R685">
        <v>1179</v>
      </c>
      <c r="S685" t="s">
        <v>49</v>
      </c>
      <c r="T685" t="s">
        <v>50</v>
      </c>
      <c r="U685" t="s">
        <v>199</v>
      </c>
      <c r="V685" t="s">
        <v>52</v>
      </c>
      <c r="W685" t="s">
        <v>53</v>
      </c>
      <c r="Y685" t="s">
        <v>51</v>
      </c>
      <c r="Z685" t="s">
        <v>51</v>
      </c>
      <c r="AA685" t="s">
        <v>51</v>
      </c>
      <c r="AB685" t="s">
        <v>54</v>
      </c>
      <c r="AC685" t="s">
        <v>51</v>
      </c>
      <c r="AD685" s="6" t="str">
        <f>TEXT(AE685,"yyyy-mm-dd")</f>
        <v>1886-06-01</v>
      </c>
      <c r="AE685" s="5" t="s">
        <v>4803</v>
      </c>
      <c r="AF685" t="s">
        <v>334</v>
      </c>
      <c r="AG685" t="s">
        <v>4388</v>
      </c>
      <c r="AH685" t="s">
        <v>487</v>
      </c>
      <c r="AI685" t="s">
        <v>282</v>
      </c>
      <c r="AJ685" t="s">
        <v>334</v>
      </c>
      <c r="AK685" t="s">
        <v>336</v>
      </c>
      <c r="AL685" t="s">
        <v>337</v>
      </c>
      <c r="AM685" t="s">
        <v>338</v>
      </c>
      <c r="AN685" t="s">
        <v>63</v>
      </c>
      <c r="AO685" t="s">
        <v>281</v>
      </c>
      <c r="AP685" t="s">
        <v>282</v>
      </c>
      <c r="AQ685" t="s">
        <v>66</v>
      </c>
      <c r="AR685">
        <v>-33.832610000000003</v>
      </c>
      <c r="AS685">
        <v>151.219605</v>
      </c>
      <c r="AT685" t="s">
        <v>281</v>
      </c>
      <c r="AU685" t="s">
        <v>339</v>
      </c>
      <c r="AV685" t="s">
        <v>51</v>
      </c>
      <c r="AW685" s="1">
        <v>43522</v>
      </c>
    </row>
    <row r="686" spans="1:49" x14ac:dyDescent="0.35">
      <c r="A686">
        <v>2732</v>
      </c>
      <c r="B686">
        <v>11000</v>
      </c>
      <c r="C686" t="s">
        <v>4804</v>
      </c>
      <c r="D686" t="s">
        <v>4805</v>
      </c>
      <c r="E686" t="str">
        <f>TRIM(PROPER(F686))</f>
        <v>Neville</v>
      </c>
      <c r="F686" t="s">
        <v>4806</v>
      </c>
      <c r="G686">
        <v>2799</v>
      </c>
      <c r="H686" t="s">
        <v>4807</v>
      </c>
      <c r="I686" t="s">
        <v>4808</v>
      </c>
      <c r="J686" t="s">
        <v>4809</v>
      </c>
      <c r="K686">
        <f>IF(ISBLANK(L686),0,L686)</f>
        <v>18</v>
      </c>
      <c r="L686">
        <v>18</v>
      </c>
      <c r="M686">
        <f>IF(ISBLANK(N686),0,N686)</f>
        <v>0</v>
      </c>
      <c r="O686">
        <f>IF(ISBLANK(P686),0,P686)</f>
        <v>0</v>
      </c>
      <c r="P686">
        <v>0</v>
      </c>
      <c r="Q686">
        <f>IF(ISBLANK(R686),0,R686)</f>
        <v>965</v>
      </c>
      <c r="R686">
        <v>965</v>
      </c>
      <c r="S686" t="s">
        <v>49</v>
      </c>
      <c r="T686" t="s">
        <v>50</v>
      </c>
      <c r="U686" t="s">
        <v>51</v>
      </c>
      <c r="V686" t="s">
        <v>52</v>
      </c>
      <c r="W686" t="s">
        <v>53</v>
      </c>
      <c r="Y686" t="s">
        <v>51</v>
      </c>
      <c r="Z686" t="s">
        <v>51</v>
      </c>
      <c r="AA686" t="s">
        <v>51</v>
      </c>
      <c r="AB686" t="s">
        <v>54</v>
      </c>
      <c r="AC686" t="s">
        <v>51</v>
      </c>
      <c r="AD686" s="6" t="str">
        <f>TEXT(AE686,"yyyy-mm-dd")</f>
        <v>1858-02-01</v>
      </c>
      <c r="AE686" s="5" t="s">
        <v>4810</v>
      </c>
      <c r="AF686" t="s">
        <v>1109</v>
      </c>
      <c r="AG686" t="s">
        <v>717</v>
      </c>
      <c r="AH686" t="s">
        <v>718</v>
      </c>
      <c r="AI686" t="s">
        <v>106</v>
      </c>
      <c r="AJ686" t="s">
        <v>717</v>
      </c>
      <c r="AK686" t="s">
        <v>717</v>
      </c>
      <c r="AL686" t="s">
        <v>719</v>
      </c>
      <c r="AM686" t="s">
        <v>720</v>
      </c>
      <c r="AN686" t="s">
        <v>140</v>
      </c>
      <c r="AO686" t="s">
        <v>512</v>
      </c>
      <c r="AP686" t="s">
        <v>513</v>
      </c>
      <c r="AQ686" t="s">
        <v>113</v>
      </c>
      <c r="AR686">
        <v>-33.708658</v>
      </c>
      <c r="AS686">
        <v>149.21678399999999</v>
      </c>
      <c r="AT686" t="s">
        <v>174</v>
      </c>
      <c r="AU686" t="s">
        <v>631</v>
      </c>
      <c r="AV686" t="s">
        <v>199</v>
      </c>
      <c r="AW686" s="1">
        <v>43522</v>
      </c>
    </row>
    <row r="687" spans="1:49" x14ac:dyDescent="0.35">
      <c r="A687">
        <v>2736</v>
      </c>
      <c r="B687">
        <v>9123</v>
      </c>
      <c r="C687" t="s">
        <v>4811</v>
      </c>
      <c r="D687" t="s">
        <v>4812</v>
      </c>
      <c r="E687" t="str">
        <f>TRIM(PROPER(F687))</f>
        <v>Newcastle</v>
      </c>
      <c r="F687" t="s">
        <v>4813</v>
      </c>
      <c r="G687">
        <v>2300</v>
      </c>
      <c r="H687" t="s">
        <v>4814</v>
      </c>
      <c r="I687" t="s">
        <v>4815</v>
      </c>
      <c r="J687" t="s">
        <v>4816</v>
      </c>
      <c r="K687">
        <f>IF(ISBLANK(L687),0,L687)</f>
        <v>239</v>
      </c>
      <c r="L687">
        <v>239</v>
      </c>
      <c r="M687">
        <f>IF(ISBLANK(N687),0,N687)</f>
        <v>3</v>
      </c>
      <c r="N687">
        <v>3</v>
      </c>
      <c r="O687">
        <f>IF(ISBLANK(P687),0,P687)</f>
        <v>18</v>
      </c>
      <c r="P687">
        <v>18</v>
      </c>
      <c r="Q687">
        <f>IF(ISBLANK(R687),0,R687)</f>
        <v>1149</v>
      </c>
      <c r="R687">
        <v>1149</v>
      </c>
      <c r="S687" t="s">
        <v>49</v>
      </c>
      <c r="T687" t="s">
        <v>50</v>
      </c>
      <c r="U687" t="s">
        <v>51</v>
      </c>
      <c r="V687" t="s">
        <v>52</v>
      </c>
      <c r="W687" t="s">
        <v>53</v>
      </c>
      <c r="Y687" t="s">
        <v>51</v>
      </c>
      <c r="Z687" t="s">
        <v>51</v>
      </c>
      <c r="AA687" t="s">
        <v>51</v>
      </c>
      <c r="AB687" t="s">
        <v>54</v>
      </c>
      <c r="AC687" t="s">
        <v>51</v>
      </c>
      <c r="AD687" s="6" t="str">
        <f>TEXT(AE687,"yyyy-mm-dd")</f>
        <v>1883-01-01</v>
      </c>
      <c r="AE687" s="5" t="s">
        <v>890</v>
      </c>
      <c r="AF687" t="s">
        <v>122</v>
      </c>
      <c r="AG687" t="s">
        <v>122</v>
      </c>
      <c r="AH687" t="s">
        <v>122</v>
      </c>
      <c r="AI687" t="s">
        <v>95</v>
      </c>
      <c r="AJ687" t="s">
        <v>122</v>
      </c>
      <c r="AK687" t="s">
        <v>122</v>
      </c>
      <c r="AL687" t="s">
        <v>235</v>
      </c>
      <c r="AM687" t="s">
        <v>236</v>
      </c>
      <c r="AN687" t="s">
        <v>81</v>
      </c>
      <c r="AO687" t="s">
        <v>82</v>
      </c>
      <c r="AP687" t="s">
        <v>83</v>
      </c>
      <c r="AQ687" t="s">
        <v>66</v>
      </c>
      <c r="AR687">
        <v>-32.930284999999998</v>
      </c>
      <c r="AS687">
        <v>151.776915</v>
      </c>
      <c r="AT687" t="s">
        <v>85</v>
      </c>
      <c r="AU687" t="s">
        <v>127</v>
      </c>
      <c r="AV687" t="s">
        <v>51</v>
      </c>
      <c r="AW687" s="1">
        <v>43522</v>
      </c>
    </row>
    <row r="688" spans="1:49" x14ac:dyDescent="0.35">
      <c r="A688">
        <v>2738</v>
      </c>
      <c r="B688">
        <v>9148</v>
      </c>
      <c r="C688" t="s">
        <v>4817</v>
      </c>
      <c r="D688" t="s">
        <v>2348</v>
      </c>
      <c r="E688" t="str">
        <f>TRIM(PROPER(F688))</f>
        <v>New Lambton</v>
      </c>
      <c r="F688" t="s">
        <v>4818</v>
      </c>
      <c r="G688">
        <v>2305</v>
      </c>
      <c r="H688" t="s">
        <v>4819</v>
      </c>
      <c r="I688" t="s">
        <v>4820</v>
      </c>
      <c r="J688" t="s">
        <v>4821</v>
      </c>
      <c r="K688">
        <f>IF(ISBLANK(L688),0,L688)</f>
        <v>646</v>
      </c>
      <c r="L688">
        <v>646</v>
      </c>
      <c r="M688">
        <f>IF(ISBLANK(N688),0,N688)</f>
        <v>2</v>
      </c>
      <c r="N688">
        <v>2</v>
      </c>
      <c r="O688">
        <f>IF(ISBLANK(P688),0,P688)</f>
        <v>26</v>
      </c>
      <c r="P688">
        <v>26</v>
      </c>
      <c r="Q688">
        <f>IF(ISBLANK(R688),0,R688)</f>
        <v>1121</v>
      </c>
      <c r="R688">
        <v>1121</v>
      </c>
      <c r="S688" t="s">
        <v>49</v>
      </c>
      <c r="T688" t="s">
        <v>50</v>
      </c>
      <c r="U688" t="s">
        <v>51</v>
      </c>
      <c r="V688" t="s">
        <v>52</v>
      </c>
      <c r="W688" t="s">
        <v>53</v>
      </c>
      <c r="Y688" t="s">
        <v>51</v>
      </c>
      <c r="Z688" t="s">
        <v>51</v>
      </c>
      <c r="AA688" t="s">
        <v>51</v>
      </c>
      <c r="AB688" t="s">
        <v>54</v>
      </c>
      <c r="AC688" t="s">
        <v>51</v>
      </c>
      <c r="AD688" s="6" t="str">
        <f>TEXT(AE688,"yyyy-mm-dd")</f>
        <v>1880-03-01</v>
      </c>
      <c r="AE688" s="5" t="s">
        <v>3635</v>
      </c>
      <c r="AF688" t="s">
        <v>122</v>
      </c>
      <c r="AG688" t="s">
        <v>891</v>
      </c>
      <c r="AH688" t="s">
        <v>122</v>
      </c>
      <c r="AI688" t="s">
        <v>95</v>
      </c>
      <c r="AJ688" t="s">
        <v>122</v>
      </c>
      <c r="AK688" t="s">
        <v>122</v>
      </c>
      <c r="AL688" t="s">
        <v>235</v>
      </c>
      <c r="AM688" t="s">
        <v>236</v>
      </c>
      <c r="AN688" t="s">
        <v>81</v>
      </c>
      <c r="AO688" t="s">
        <v>82</v>
      </c>
      <c r="AP688" t="s">
        <v>83</v>
      </c>
      <c r="AQ688" t="s">
        <v>66</v>
      </c>
      <c r="AR688">
        <v>-32.922604</v>
      </c>
      <c r="AS688">
        <v>151.712784</v>
      </c>
      <c r="AT688" t="s">
        <v>85</v>
      </c>
      <c r="AU688" t="s">
        <v>127</v>
      </c>
      <c r="AV688" t="s">
        <v>51</v>
      </c>
      <c r="AW688" s="1">
        <v>43522</v>
      </c>
    </row>
    <row r="689" spans="1:49" x14ac:dyDescent="0.35">
      <c r="A689">
        <v>2740</v>
      </c>
      <c r="B689">
        <v>7717</v>
      </c>
      <c r="C689" t="s">
        <v>4822</v>
      </c>
      <c r="D689" t="s">
        <v>4823</v>
      </c>
      <c r="E689" t="str">
        <f>TRIM(PROPER(F689))</f>
        <v>Newport</v>
      </c>
      <c r="F689" t="s">
        <v>4824</v>
      </c>
      <c r="G689">
        <v>2106</v>
      </c>
      <c r="H689" t="s">
        <v>4825</v>
      </c>
      <c r="I689" t="s">
        <v>4826</v>
      </c>
      <c r="J689" t="s">
        <v>4827</v>
      </c>
      <c r="K689">
        <f>IF(ISBLANK(L689),0,L689)</f>
        <v>799</v>
      </c>
      <c r="L689">
        <v>799</v>
      </c>
      <c r="M689">
        <f>IF(ISBLANK(N689),0,N689)</f>
        <v>0</v>
      </c>
      <c r="O689">
        <f>IF(ISBLANK(P689),0,P689)</f>
        <v>11</v>
      </c>
      <c r="P689">
        <v>11</v>
      </c>
      <c r="Q689">
        <f>IF(ISBLANK(R689),0,R689)</f>
        <v>1094</v>
      </c>
      <c r="R689">
        <v>1094</v>
      </c>
      <c r="S689" t="s">
        <v>49</v>
      </c>
      <c r="T689" t="s">
        <v>50</v>
      </c>
      <c r="U689" t="s">
        <v>51</v>
      </c>
      <c r="V689" t="s">
        <v>52</v>
      </c>
      <c r="W689" t="s">
        <v>53</v>
      </c>
      <c r="Y689" t="s">
        <v>51</v>
      </c>
      <c r="Z689" t="s">
        <v>51</v>
      </c>
      <c r="AA689" t="s">
        <v>51</v>
      </c>
      <c r="AB689" t="s">
        <v>54</v>
      </c>
      <c r="AC689" t="s">
        <v>51</v>
      </c>
      <c r="AD689" s="6" t="str">
        <f>TEXT(AE689,"yyyy-mm-dd")</f>
        <v>1888-04-01</v>
      </c>
      <c r="AE689" s="5" t="s">
        <v>1219</v>
      </c>
      <c r="AF689" t="s">
        <v>485</v>
      </c>
      <c r="AG689" t="s">
        <v>4487</v>
      </c>
      <c r="AH689" t="s">
        <v>2353</v>
      </c>
      <c r="AI689" t="s">
        <v>282</v>
      </c>
      <c r="AJ689" t="s">
        <v>4487</v>
      </c>
      <c r="AK689" t="s">
        <v>489</v>
      </c>
      <c r="AL689" t="s">
        <v>490</v>
      </c>
      <c r="AM689" t="s">
        <v>491</v>
      </c>
      <c r="AN689" t="s">
        <v>63</v>
      </c>
      <c r="AO689" t="s">
        <v>281</v>
      </c>
      <c r="AP689" t="s">
        <v>282</v>
      </c>
      <c r="AQ689" t="s">
        <v>66</v>
      </c>
      <c r="AR689">
        <v>-33.660561000000001</v>
      </c>
      <c r="AS689">
        <v>151.31223700000001</v>
      </c>
      <c r="AT689" t="s">
        <v>281</v>
      </c>
      <c r="AU689" t="s">
        <v>492</v>
      </c>
      <c r="AV689" t="s">
        <v>51</v>
      </c>
      <c r="AW689" s="1">
        <v>43522</v>
      </c>
    </row>
    <row r="690" spans="1:49" x14ac:dyDescent="0.35">
      <c r="A690">
        <v>2741</v>
      </c>
      <c r="B690">
        <v>9774</v>
      </c>
      <c r="C690" t="s">
        <v>4828</v>
      </c>
      <c r="D690" t="s">
        <v>1394</v>
      </c>
      <c r="E690" t="str">
        <f>TRIM(PROPER(F690))</f>
        <v>Newrybar</v>
      </c>
      <c r="F690" t="s">
        <v>4829</v>
      </c>
      <c r="G690">
        <v>2479</v>
      </c>
      <c r="H690" t="s">
        <v>4830</v>
      </c>
      <c r="I690" t="s">
        <v>4831</v>
      </c>
      <c r="J690" t="s">
        <v>4832</v>
      </c>
      <c r="K690">
        <f>IF(ISBLANK(L690),0,L690)</f>
        <v>35</v>
      </c>
      <c r="L690">
        <v>35</v>
      </c>
      <c r="M690">
        <f>IF(ISBLANK(N690),0,N690)</f>
        <v>0</v>
      </c>
      <c r="N690">
        <v>0</v>
      </c>
      <c r="O690">
        <f>IF(ISBLANK(P690),0,P690)</f>
        <v>0</v>
      </c>
      <c r="Q690">
        <f>IF(ISBLANK(R690),0,R690)</f>
        <v>1078</v>
      </c>
      <c r="R690">
        <v>1078</v>
      </c>
      <c r="S690" t="s">
        <v>49</v>
      </c>
      <c r="T690" t="s">
        <v>50</v>
      </c>
      <c r="U690" t="s">
        <v>51</v>
      </c>
      <c r="V690" t="s">
        <v>52</v>
      </c>
      <c r="W690" t="s">
        <v>53</v>
      </c>
      <c r="Y690" t="s">
        <v>51</v>
      </c>
      <c r="Z690" t="s">
        <v>51</v>
      </c>
      <c r="AA690" t="s">
        <v>51</v>
      </c>
      <c r="AB690" t="s">
        <v>54</v>
      </c>
      <c r="AC690" t="s">
        <v>51</v>
      </c>
      <c r="AD690" s="6" t="str">
        <f>TEXT(AE690,"yyyy-mm-dd")</f>
        <v>1890-01-01</v>
      </c>
      <c r="AE690" s="5" t="s">
        <v>1427</v>
      </c>
      <c r="AF690" t="s">
        <v>216</v>
      </c>
      <c r="AG690" t="s">
        <v>216</v>
      </c>
      <c r="AH690" t="s">
        <v>521</v>
      </c>
      <c r="AI690" t="s">
        <v>77</v>
      </c>
      <c r="AJ690" t="s">
        <v>218</v>
      </c>
      <c r="AK690" t="s">
        <v>219</v>
      </c>
      <c r="AL690" t="s">
        <v>220</v>
      </c>
      <c r="AM690" t="s">
        <v>221</v>
      </c>
      <c r="AN690" t="s">
        <v>222</v>
      </c>
      <c r="AO690" t="s">
        <v>223</v>
      </c>
      <c r="AP690" t="s">
        <v>224</v>
      </c>
      <c r="AQ690" t="s">
        <v>84</v>
      </c>
      <c r="AR690">
        <v>-28.717113999999999</v>
      </c>
      <c r="AS690">
        <v>153.53305499999999</v>
      </c>
      <c r="AT690" t="s">
        <v>225</v>
      </c>
      <c r="AU690" t="s">
        <v>226</v>
      </c>
      <c r="AV690" t="s">
        <v>51</v>
      </c>
      <c r="AW690" s="1">
        <v>43522</v>
      </c>
    </row>
    <row r="691" spans="1:49" x14ac:dyDescent="0.35">
      <c r="A691">
        <v>2744</v>
      </c>
      <c r="B691">
        <v>7592</v>
      </c>
      <c r="C691" t="s">
        <v>4833</v>
      </c>
      <c r="D691" t="s">
        <v>4834</v>
      </c>
      <c r="E691" t="str">
        <f>TRIM(PROPER(F691))</f>
        <v>Newtown</v>
      </c>
      <c r="F691" t="s">
        <v>1599</v>
      </c>
      <c r="G691">
        <v>2042</v>
      </c>
      <c r="H691" t="s">
        <v>4835</v>
      </c>
      <c r="I691" t="s">
        <v>4836</v>
      </c>
      <c r="J691" t="s">
        <v>4837</v>
      </c>
      <c r="K691">
        <f>IF(ISBLANK(L691),0,L691)</f>
        <v>278</v>
      </c>
      <c r="L691">
        <v>278</v>
      </c>
      <c r="M691">
        <f>IF(ISBLANK(N691),0,N691)</f>
        <v>0</v>
      </c>
      <c r="O691">
        <f>IF(ISBLANK(P691),0,P691)</f>
        <v>28</v>
      </c>
      <c r="P691">
        <v>28</v>
      </c>
      <c r="Q691">
        <f>IF(ISBLANK(R691),0,R691)</f>
        <v>1149</v>
      </c>
      <c r="R691">
        <v>1149</v>
      </c>
      <c r="S691" t="s">
        <v>49</v>
      </c>
      <c r="T691" t="s">
        <v>50</v>
      </c>
      <c r="U691" t="s">
        <v>51</v>
      </c>
      <c r="V691" t="s">
        <v>52</v>
      </c>
      <c r="W691" t="s">
        <v>53</v>
      </c>
      <c r="Y691" t="s">
        <v>51</v>
      </c>
      <c r="Z691" t="s">
        <v>51</v>
      </c>
      <c r="AA691" t="s">
        <v>51</v>
      </c>
      <c r="AB691" t="s">
        <v>54</v>
      </c>
      <c r="AC691" t="s">
        <v>51</v>
      </c>
      <c r="AD691" s="6" t="str">
        <f>TEXT(AE691,"yyyy-mm-dd")</f>
        <v>1883-01-01</v>
      </c>
      <c r="AE691" s="5" t="s">
        <v>890</v>
      </c>
      <c r="AF691" t="s">
        <v>64</v>
      </c>
      <c r="AG691" t="s">
        <v>1604</v>
      </c>
      <c r="AH691" t="s">
        <v>64</v>
      </c>
      <c r="AI691" t="s">
        <v>58</v>
      </c>
      <c r="AJ691" t="s">
        <v>2325</v>
      </c>
      <c r="AK691" t="s">
        <v>60</v>
      </c>
      <c r="AL691" t="s">
        <v>61</v>
      </c>
      <c r="AM691" t="s">
        <v>62</v>
      </c>
      <c r="AN691" t="s">
        <v>63</v>
      </c>
      <c r="AO691" t="s">
        <v>64</v>
      </c>
      <c r="AP691" t="s">
        <v>65</v>
      </c>
      <c r="AQ691" t="s">
        <v>66</v>
      </c>
      <c r="AR691">
        <v>-33.891821</v>
      </c>
      <c r="AS691">
        <v>151.18539200000001</v>
      </c>
      <c r="AT691" t="s">
        <v>64</v>
      </c>
      <c r="AU691" t="s">
        <v>553</v>
      </c>
      <c r="AV691" t="s">
        <v>51</v>
      </c>
      <c r="AW691" s="1">
        <v>43522</v>
      </c>
    </row>
    <row r="692" spans="1:49" x14ac:dyDescent="0.35">
      <c r="A692">
        <v>2748</v>
      </c>
      <c r="B692">
        <v>9387</v>
      </c>
      <c r="C692" t="s">
        <v>4838</v>
      </c>
      <c r="D692" t="s">
        <v>4839</v>
      </c>
      <c r="E692" t="str">
        <f>TRIM(PROPER(F692))</f>
        <v>Niangala</v>
      </c>
      <c r="F692" t="s">
        <v>4840</v>
      </c>
      <c r="G692">
        <v>2354</v>
      </c>
      <c r="H692" t="s">
        <v>4841</v>
      </c>
      <c r="I692" t="s">
        <v>4842</v>
      </c>
      <c r="J692" t="s">
        <v>4843</v>
      </c>
      <c r="K692">
        <f>IF(ISBLANK(L692),0,L692)</f>
        <v>7</v>
      </c>
      <c r="L692">
        <v>7</v>
      </c>
      <c r="M692">
        <f>IF(ISBLANK(N692),0,N692)</f>
        <v>0</v>
      </c>
      <c r="O692">
        <f>IF(ISBLANK(P692),0,P692)</f>
        <v>0</v>
      </c>
      <c r="P692">
        <v>0</v>
      </c>
      <c r="Q692">
        <f>IF(ISBLANK(R692),0,R692)</f>
        <v>871</v>
      </c>
      <c r="R692">
        <v>871</v>
      </c>
      <c r="S692" t="s">
        <v>49</v>
      </c>
      <c r="T692" t="s">
        <v>50</v>
      </c>
      <c r="U692" t="s">
        <v>51</v>
      </c>
      <c r="V692" t="s">
        <v>52</v>
      </c>
      <c r="W692" t="s">
        <v>53</v>
      </c>
      <c r="Y692" t="s">
        <v>51</v>
      </c>
      <c r="Z692" t="s">
        <v>51</v>
      </c>
      <c r="AA692" t="s">
        <v>51</v>
      </c>
      <c r="AB692" t="s">
        <v>54</v>
      </c>
      <c r="AC692" t="s">
        <v>51</v>
      </c>
      <c r="AD692" s="6" t="str">
        <f>TEXT(AE692,"yyyy-mm-dd")</f>
        <v>1891-01-01</v>
      </c>
      <c r="AE692" s="5" t="s">
        <v>387</v>
      </c>
      <c r="AF692" t="s">
        <v>168</v>
      </c>
      <c r="AG692" t="s">
        <v>169</v>
      </c>
      <c r="AH692" t="s">
        <v>76</v>
      </c>
      <c r="AI692" t="s">
        <v>77</v>
      </c>
      <c r="AJ692" t="s">
        <v>316</v>
      </c>
      <c r="AK692" t="s">
        <v>316</v>
      </c>
      <c r="AL692" t="s">
        <v>317</v>
      </c>
      <c r="AM692" t="s">
        <v>318</v>
      </c>
      <c r="AN692" t="s">
        <v>81</v>
      </c>
      <c r="AO692" t="s">
        <v>82</v>
      </c>
      <c r="AP692" t="s">
        <v>173</v>
      </c>
      <c r="AQ692" t="s">
        <v>113</v>
      </c>
      <c r="AR692">
        <v>-31.298041000000001</v>
      </c>
      <c r="AS692">
        <v>151.40861899999999</v>
      </c>
      <c r="AT692" t="s">
        <v>174</v>
      </c>
      <c r="AU692" t="s">
        <v>175</v>
      </c>
      <c r="AV692" t="s">
        <v>51</v>
      </c>
      <c r="AW692" s="1">
        <v>43522</v>
      </c>
    </row>
    <row r="693" spans="1:49" x14ac:dyDescent="0.35">
      <c r="A693">
        <v>2749</v>
      </c>
      <c r="B693">
        <v>7589</v>
      </c>
      <c r="C693" t="s">
        <v>4844</v>
      </c>
      <c r="D693" t="s">
        <v>4845</v>
      </c>
      <c r="E693" t="str">
        <f>TRIM(PROPER(F693))</f>
        <v>Balmain East</v>
      </c>
      <c r="F693" t="s">
        <v>4846</v>
      </c>
      <c r="G693">
        <v>2041</v>
      </c>
      <c r="H693" t="s">
        <v>4847</v>
      </c>
      <c r="I693" t="s">
        <v>4848</v>
      </c>
      <c r="J693" t="s">
        <v>4849</v>
      </c>
      <c r="K693">
        <f>IF(ISBLANK(L693),0,L693)</f>
        <v>170</v>
      </c>
      <c r="L693">
        <v>170</v>
      </c>
      <c r="M693">
        <f>IF(ISBLANK(N693),0,N693)</f>
        <v>0</v>
      </c>
      <c r="N693">
        <v>0</v>
      </c>
      <c r="O693">
        <f>IF(ISBLANK(P693),0,P693)</f>
        <v>18</v>
      </c>
      <c r="P693">
        <v>18</v>
      </c>
      <c r="Q693">
        <f>IF(ISBLANK(R693),0,R693)</f>
        <v>1150</v>
      </c>
      <c r="R693">
        <v>1150</v>
      </c>
      <c r="S693" t="s">
        <v>49</v>
      </c>
      <c r="T693" t="s">
        <v>50</v>
      </c>
      <c r="U693" t="s">
        <v>51</v>
      </c>
      <c r="V693" t="s">
        <v>52</v>
      </c>
      <c r="W693" t="s">
        <v>53</v>
      </c>
      <c r="Y693" t="s">
        <v>51</v>
      </c>
      <c r="Z693" t="s">
        <v>51</v>
      </c>
      <c r="AA693" t="s">
        <v>51</v>
      </c>
      <c r="AB693" t="s">
        <v>54</v>
      </c>
      <c r="AC693" t="s">
        <v>51</v>
      </c>
      <c r="AD693" s="6" t="str">
        <f>TEXT(AE693,"yyyy-mm-dd")</f>
        <v>1883-01-01</v>
      </c>
      <c r="AE693" s="5" t="s">
        <v>890</v>
      </c>
      <c r="AF693" t="s">
        <v>244</v>
      </c>
      <c r="AG693" t="s">
        <v>245</v>
      </c>
      <c r="AH693" t="s">
        <v>246</v>
      </c>
      <c r="AI693" t="s">
        <v>58</v>
      </c>
      <c r="AJ693" t="s">
        <v>59</v>
      </c>
      <c r="AK693" t="s">
        <v>60</v>
      </c>
      <c r="AL693" t="s">
        <v>61</v>
      </c>
      <c r="AM693" t="s">
        <v>62</v>
      </c>
      <c r="AN693" t="s">
        <v>63</v>
      </c>
      <c r="AO693" t="s">
        <v>64</v>
      </c>
      <c r="AP693" t="s">
        <v>65</v>
      </c>
      <c r="AQ693" t="s">
        <v>66</v>
      </c>
      <c r="AR693">
        <v>-33.855744000000001</v>
      </c>
      <c r="AS693">
        <v>151.19318799999999</v>
      </c>
      <c r="AT693" t="s">
        <v>64</v>
      </c>
      <c r="AU693" t="s">
        <v>67</v>
      </c>
      <c r="AV693" t="s">
        <v>51</v>
      </c>
      <c r="AW693" s="1">
        <v>43522</v>
      </c>
    </row>
    <row r="694" spans="1:49" x14ac:dyDescent="0.35">
      <c r="A694">
        <v>2751</v>
      </c>
      <c r="B694">
        <v>14978</v>
      </c>
      <c r="C694" t="s">
        <v>4850</v>
      </c>
      <c r="D694" t="s">
        <v>4851</v>
      </c>
      <c r="E694" t="str">
        <f>TRIM(PROPER(F694))</f>
        <v>Nimbin</v>
      </c>
      <c r="F694" t="s">
        <v>4852</v>
      </c>
      <c r="G694">
        <v>2480</v>
      </c>
      <c r="H694" t="s">
        <v>4853</v>
      </c>
      <c r="I694" t="s">
        <v>4854</v>
      </c>
      <c r="J694" t="s">
        <v>4855</v>
      </c>
      <c r="K694">
        <f>IF(ISBLANK(L694),0,L694)</f>
        <v>242</v>
      </c>
      <c r="L694">
        <v>242</v>
      </c>
      <c r="M694">
        <f>IF(ISBLANK(N694),0,N694)</f>
        <v>20</v>
      </c>
      <c r="N694">
        <v>20</v>
      </c>
      <c r="O694">
        <f>IF(ISBLANK(P694),0,P694)</f>
        <v>14</v>
      </c>
      <c r="P694">
        <v>14</v>
      </c>
      <c r="Q694">
        <f>IF(ISBLANK(R694),0,R694)</f>
        <v>939</v>
      </c>
      <c r="R694">
        <v>939</v>
      </c>
      <c r="S694" t="s">
        <v>290</v>
      </c>
      <c r="T694" t="s">
        <v>50</v>
      </c>
      <c r="U694" t="s">
        <v>51</v>
      </c>
      <c r="V694" t="s">
        <v>52</v>
      </c>
      <c r="W694" t="s">
        <v>291</v>
      </c>
      <c r="Y694" t="s">
        <v>51</v>
      </c>
      <c r="Z694" t="s">
        <v>51</v>
      </c>
      <c r="AA694" t="s">
        <v>51</v>
      </c>
      <c r="AB694" t="s">
        <v>54</v>
      </c>
      <c r="AC694" t="s">
        <v>51</v>
      </c>
      <c r="AD694" s="6" t="str">
        <f>TEXT(AE694,"yyyy-mm-dd")</f>
        <v>1891-09-01</v>
      </c>
      <c r="AE694" s="5" t="s">
        <v>3694</v>
      </c>
      <c r="AF694" t="s">
        <v>622</v>
      </c>
      <c r="AG694" t="s">
        <v>622</v>
      </c>
      <c r="AH694" t="s">
        <v>217</v>
      </c>
      <c r="AI694" t="s">
        <v>77</v>
      </c>
      <c r="AJ694" t="s">
        <v>521</v>
      </c>
      <c r="AK694" t="s">
        <v>219</v>
      </c>
      <c r="AL694" t="s">
        <v>220</v>
      </c>
      <c r="AM694" t="s">
        <v>221</v>
      </c>
      <c r="AN694" t="s">
        <v>222</v>
      </c>
      <c r="AO694" t="s">
        <v>223</v>
      </c>
      <c r="AP694" t="s">
        <v>224</v>
      </c>
      <c r="AQ694" t="s">
        <v>84</v>
      </c>
      <c r="AR694">
        <v>-28.595870999999999</v>
      </c>
      <c r="AS694">
        <v>153.22089099999999</v>
      </c>
      <c r="AT694" t="s">
        <v>225</v>
      </c>
      <c r="AU694" t="s">
        <v>226</v>
      </c>
      <c r="AV694" t="s">
        <v>51</v>
      </c>
      <c r="AW694" s="1">
        <v>43522</v>
      </c>
    </row>
    <row r="695" spans="1:49" x14ac:dyDescent="0.35">
      <c r="A695">
        <v>2752</v>
      </c>
      <c r="B695">
        <v>10434</v>
      </c>
      <c r="C695" t="s">
        <v>4856</v>
      </c>
      <c r="D695" t="s">
        <v>4857</v>
      </c>
      <c r="E695" t="str">
        <f>TRIM(PROPER(F695))</f>
        <v>Nimmitabel</v>
      </c>
      <c r="F695" t="s">
        <v>4858</v>
      </c>
      <c r="G695">
        <v>2631</v>
      </c>
      <c r="H695" t="s">
        <v>4859</v>
      </c>
      <c r="I695" t="s">
        <v>4860</v>
      </c>
      <c r="J695" t="s">
        <v>4861</v>
      </c>
      <c r="K695">
        <f>IF(ISBLANK(L695),0,L695)</f>
        <v>34</v>
      </c>
      <c r="L695">
        <v>34</v>
      </c>
      <c r="M695">
        <f>IF(ISBLANK(N695),0,N695)</f>
        <v>0</v>
      </c>
      <c r="N695">
        <v>0</v>
      </c>
      <c r="O695">
        <f>IF(ISBLANK(P695),0,P695)</f>
        <v>0</v>
      </c>
      <c r="P695">
        <v>0</v>
      </c>
      <c r="Q695">
        <f>IF(ISBLANK(R695),0,R695)</f>
        <v>1019</v>
      </c>
      <c r="R695">
        <v>1019</v>
      </c>
      <c r="S695" t="s">
        <v>49</v>
      </c>
      <c r="T695" t="s">
        <v>50</v>
      </c>
      <c r="U695" t="s">
        <v>51</v>
      </c>
      <c r="V695" t="s">
        <v>52</v>
      </c>
      <c r="W695" t="s">
        <v>53</v>
      </c>
      <c r="Y695" t="s">
        <v>51</v>
      </c>
      <c r="Z695" t="s">
        <v>51</v>
      </c>
      <c r="AA695" t="s">
        <v>51</v>
      </c>
      <c r="AB695" t="s">
        <v>54</v>
      </c>
      <c r="AC695" t="s">
        <v>51</v>
      </c>
      <c r="AD695" s="6" t="str">
        <f>TEXT(AE695,"yyyy-mm-dd")</f>
        <v>1869-07-01</v>
      </c>
      <c r="AE695" s="5" t="s">
        <v>702</v>
      </c>
      <c r="AF695" t="s">
        <v>103</v>
      </c>
      <c r="AG695" t="s">
        <v>104</v>
      </c>
      <c r="AH695" t="s">
        <v>105</v>
      </c>
      <c r="AI695" t="s">
        <v>106</v>
      </c>
      <c r="AJ695" t="s">
        <v>105</v>
      </c>
      <c r="AK695" t="s">
        <v>107</v>
      </c>
      <c r="AL695" t="s">
        <v>108</v>
      </c>
      <c r="AM695" t="s">
        <v>109</v>
      </c>
      <c r="AN695" t="s">
        <v>110</v>
      </c>
      <c r="AO695" t="s">
        <v>111</v>
      </c>
      <c r="AP695" t="s">
        <v>112</v>
      </c>
      <c r="AQ695" t="s">
        <v>113</v>
      </c>
      <c r="AR695">
        <v>-36.510936999999998</v>
      </c>
      <c r="AS695">
        <v>149.28959900000001</v>
      </c>
      <c r="AT695" t="s">
        <v>111</v>
      </c>
      <c r="AU695" t="s">
        <v>114</v>
      </c>
      <c r="AV695" t="s">
        <v>51</v>
      </c>
      <c r="AW695" s="1">
        <v>43522</v>
      </c>
    </row>
    <row r="696" spans="1:49" x14ac:dyDescent="0.35">
      <c r="A696">
        <v>2758</v>
      </c>
      <c r="B696">
        <v>10177</v>
      </c>
      <c r="C696" t="s">
        <v>4862</v>
      </c>
      <c r="D696" t="s">
        <v>4863</v>
      </c>
      <c r="E696" t="str">
        <f>TRIM(PROPER(F696))</f>
        <v>Narooma</v>
      </c>
      <c r="F696" t="s">
        <v>4864</v>
      </c>
      <c r="G696">
        <v>2546</v>
      </c>
      <c r="H696" t="s">
        <v>4865</v>
      </c>
      <c r="I696" t="s">
        <v>4866</v>
      </c>
      <c r="J696" t="s">
        <v>4867</v>
      </c>
      <c r="K696">
        <f>IF(ISBLANK(L696),0,L696)</f>
        <v>443</v>
      </c>
      <c r="L696">
        <v>443</v>
      </c>
      <c r="M696">
        <f>IF(ISBLANK(N696),0,N696)</f>
        <v>21</v>
      </c>
      <c r="N696">
        <v>21</v>
      </c>
      <c r="O696">
        <f>IF(ISBLANK(P696),0,P696)</f>
        <v>4</v>
      </c>
      <c r="P696">
        <v>4</v>
      </c>
      <c r="Q696">
        <f>IF(ISBLANK(R696),0,R696)</f>
        <v>950</v>
      </c>
      <c r="R696">
        <v>950</v>
      </c>
      <c r="S696" t="s">
        <v>49</v>
      </c>
      <c r="T696" t="s">
        <v>50</v>
      </c>
      <c r="U696" t="s">
        <v>51</v>
      </c>
      <c r="V696" t="s">
        <v>52</v>
      </c>
      <c r="W696" t="s">
        <v>53</v>
      </c>
      <c r="Y696" t="s">
        <v>51</v>
      </c>
      <c r="Z696" t="s">
        <v>51</v>
      </c>
      <c r="AA696" t="s">
        <v>51</v>
      </c>
      <c r="AB696" t="s">
        <v>54</v>
      </c>
      <c r="AC696" t="s">
        <v>51</v>
      </c>
      <c r="AD696" s="6" t="str">
        <f>TEXT(AE696,"yyyy-mm-dd")</f>
        <v>1889-02-01</v>
      </c>
      <c r="AE696" s="5" t="s">
        <v>2972</v>
      </c>
      <c r="AF696" t="s">
        <v>703</v>
      </c>
      <c r="AG696" t="s">
        <v>704</v>
      </c>
      <c r="AH696" t="s">
        <v>105</v>
      </c>
      <c r="AI696" t="s">
        <v>106</v>
      </c>
      <c r="AJ696" t="s">
        <v>706</v>
      </c>
      <c r="AK696" t="s">
        <v>706</v>
      </c>
      <c r="AL696" t="s">
        <v>707</v>
      </c>
      <c r="AM696" t="s">
        <v>708</v>
      </c>
      <c r="AN696" t="s">
        <v>110</v>
      </c>
      <c r="AO696" t="s">
        <v>111</v>
      </c>
      <c r="AP696" t="s">
        <v>112</v>
      </c>
      <c r="AQ696" t="s">
        <v>113</v>
      </c>
      <c r="AR696">
        <v>-36.218595000000001</v>
      </c>
      <c r="AS696">
        <v>150.13733500000001</v>
      </c>
      <c r="AT696" t="s">
        <v>111</v>
      </c>
      <c r="AU696" t="s">
        <v>114</v>
      </c>
      <c r="AV696" t="s">
        <v>51</v>
      </c>
      <c r="AW696" s="1">
        <v>43522</v>
      </c>
    </row>
    <row r="697" spans="1:49" x14ac:dyDescent="0.35">
      <c r="A697">
        <v>2759</v>
      </c>
      <c r="B697">
        <v>9134</v>
      </c>
      <c r="C697" t="s">
        <v>4868</v>
      </c>
      <c r="D697" t="s">
        <v>4869</v>
      </c>
      <c r="E697" t="str">
        <f>TRIM(PROPER(F697))</f>
        <v>Nords Wharf</v>
      </c>
      <c r="F697" t="s">
        <v>4870</v>
      </c>
      <c r="G697">
        <v>2281</v>
      </c>
      <c r="H697" t="s">
        <v>4871</v>
      </c>
      <c r="I697" t="s">
        <v>4872</v>
      </c>
      <c r="J697" t="s">
        <v>4873</v>
      </c>
      <c r="K697">
        <f>IF(ISBLANK(L697),0,L697)</f>
        <v>147</v>
      </c>
      <c r="L697">
        <v>147</v>
      </c>
      <c r="M697">
        <f>IF(ISBLANK(N697),0,N697)</f>
        <v>5</v>
      </c>
      <c r="N697">
        <v>5</v>
      </c>
      <c r="O697">
        <f>IF(ISBLANK(P697),0,P697)</f>
        <v>0</v>
      </c>
      <c r="Q697">
        <f>IF(ISBLANK(R697),0,R697)</f>
        <v>1025</v>
      </c>
      <c r="R697">
        <v>1025</v>
      </c>
      <c r="S697" t="s">
        <v>49</v>
      </c>
      <c r="T697" t="s">
        <v>50</v>
      </c>
      <c r="U697" t="s">
        <v>51</v>
      </c>
      <c r="V697" t="s">
        <v>52</v>
      </c>
      <c r="W697" t="s">
        <v>53</v>
      </c>
      <c r="Y697" t="s">
        <v>51</v>
      </c>
      <c r="Z697" t="s">
        <v>51</v>
      </c>
      <c r="AA697" t="s">
        <v>51</v>
      </c>
      <c r="AB697" t="s">
        <v>54</v>
      </c>
      <c r="AC697" t="s">
        <v>51</v>
      </c>
      <c r="AD697" s="6" t="str">
        <f>TEXT(AE697,"yyyy-mm-dd")</f>
        <v>1901-09-01</v>
      </c>
      <c r="AE697" s="5">
        <v>610</v>
      </c>
      <c r="AF697" t="s">
        <v>459</v>
      </c>
      <c r="AG697" t="s">
        <v>837</v>
      </c>
      <c r="AH697" t="s">
        <v>838</v>
      </c>
      <c r="AI697" t="s">
        <v>95</v>
      </c>
      <c r="AJ697" t="s">
        <v>839</v>
      </c>
      <c r="AK697" t="s">
        <v>124</v>
      </c>
      <c r="AL697" t="s">
        <v>125</v>
      </c>
      <c r="AM697" t="s">
        <v>126</v>
      </c>
      <c r="AN697" t="s">
        <v>81</v>
      </c>
      <c r="AO697" t="s">
        <v>82</v>
      </c>
      <c r="AP697" t="s">
        <v>83</v>
      </c>
      <c r="AQ697" t="s">
        <v>84</v>
      </c>
      <c r="AR697">
        <v>-33.135817000000003</v>
      </c>
      <c r="AS697">
        <v>151.605087</v>
      </c>
      <c r="AT697" t="s">
        <v>85</v>
      </c>
      <c r="AU697" t="s">
        <v>127</v>
      </c>
      <c r="AV697" t="s">
        <v>51</v>
      </c>
      <c r="AW697" s="1">
        <v>43522</v>
      </c>
    </row>
    <row r="698" spans="1:49" x14ac:dyDescent="0.35">
      <c r="A698">
        <v>2760</v>
      </c>
      <c r="B698">
        <v>7667</v>
      </c>
      <c r="C698" t="s">
        <v>4874</v>
      </c>
      <c r="D698" t="s">
        <v>4875</v>
      </c>
      <c r="E698" t="str">
        <f>TRIM(PROPER(F698))</f>
        <v>Normanhurst</v>
      </c>
      <c r="F698" t="s">
        <v>4876</v>
      </c>
      <c r="G698">
        <v>2076</v>
      </c>
      <c r="H698" t="s">
        <v>4877</v>
      </c>
      <c r="I698" t="s">
        <v>4878</v>
      </c>
      <c r="J698" t="s">
        <v>4879</v>
      </c>
      <c r="K698">
        <f>IF(ISBLANK(L698),0,L698)</f>
        <v>398</v>
      </c>
      <c r="L698">
        <v>398</v>
      </c>
      <c r="M698">
        <f>IF(ISBLANK(N698),0,N698)</f>
        <v>0</v>
      </c>
      <c r="O698">
        <f>IF(ISBLANK(P698),0,P698)</f>
        <v>42</v>
      </c>
      <c r="P698">
        <v>42</v>
      </c>
      <c r="Q698">
        <f>IF(ISBLANK(R698),0,R698)</f>
        <v>1137</v>
      </c>
      <c r="R698">
        <v>1137</v>
      </c>
      <c r="S698" t="s">
        <v>49</v>
      </c>
      <c r="T698" t="s">
        <v>50</v>
      </c>
      <c r="U698" t="s">
        <v>51</v>
      </c>
      <c r="V698" t="s">
        <v>52</v>
      </c>
      <c r="W698" t="s">
        <v>53</v>
      </c>
      <c r="Y698" t="s">
        <v>51</v>
      </c>
      <c r="Z698" t="s">
        <v>51</v>
      </c>
      <c r="AA698" t="s">
        <v>51</v>
      </c>
      <c r="AB698" t="s">
        <v>54</v>
      </c>
      <c r="AC698" t="s">
        <v>51</v>
      </c>
      <c r="AD698" s="6" t="str">
        <f>TEXT(AE698,"yyyy-mm-dd")</f>
        <v>1872-06-01</v>
      </c>
      <c r="AE698" s="5" t="s">
        <v>4880</v>
      </c>
      <c r="AF698" t="s">
        <v>275</v>
      </c>
      <c r="AG698" t="s">
        <v>4881</v>
      </c>
      <c r="AH698" t="s">
        <v>373</v>
      </c>
      <c r="AI698" t="s">
        <v>282</v>
      </c>
      <c r="AJ698" t="s">
        <v>275</v>
      </c>
      <c r="AK698" t="s">
        <v>336</v>
      </c>
      <c r="AL698" t="s">
        <v>337</v>
      </c>
      <c r="AM698" t="s">
        <v>338</v>
      </c>
      <c r="AN698" t="s">
        <v>63</v>
      </c>
      <c r="AO698" t="s">
        <v>281</v>
      </c>
      <c r="AP698" t="s">
        <v>282</v>
      </c>
      <c r="AQ698" t="s">
        <v>66</v>
      </c>
      <c r="AR698">
        <v>-33.723331999999999</v>
      </c>
      <c r="AS698">
        <v>151.098026</v>
      </c>
      <c r="AT698" t="s">
        <v>281</v>
      </c>
      <c r="AU698" t="s">
        <v>339</v>
      </c>
      <c r="AV698" t="s">
        <v>199</v>
      </c>
      <c r="AW698" s="1">
        <v>43522</v>
      </c>
    </row>
    <row r="699" spans="1:49" x14ac:dyDescent="0.35">
      <c r="A699">
        <v>2761</v>
      </c>
      <c r="B699">
        <v>4410</v>
      </c>
      <c r="C699" t="s">
        <v>4882</v>
      </c>
      <c r="D699" t="s">
        <v>4883</v>
      </c>
      <c r="E699" t="str">
        <f>TRIM(PROPER(F699))</f>
        <v>Northbridge</v>
      </c>
      <c r="F699" t="s">
        <v>4884</v>
      </c>
      <c r="G699">
        <v>2063</v>
      </c>
      <c r="H699" t="s">
        <v>4885</v>
      </c>
      <c r="I699" t="s">
        <v>4886</v>
      </c>
      <c r="J699" t="s">
        <v>4887</v>
      </c>
      <c r="K699">
        <f>IF(ISBLANK(L699),0,L699)</f>
        <v>534</v>
      </c>
      <c r="L699">
        <v>534</v>
      </c>
      <c r="M699">
        <f>IF(ISBLANK(N699),0,N699)</f>
        <v>0</v>
      </c>
      <c r="N699">
        <v>0</v>
      </c>
      <c r="O699">
        <f>IF(ISBLANK(P699),0,P699)</f>
        <v>26</v>
      </c>
      <c r="P699">
        <v>26</v>
      </c>
      <c r="Q699">
        <f>IF(ISBLANK(R699),0,R699)</f>
        <v>1193</v>
      </c>
      <c r="R699">
        <v>1193</v>
      </c>
      <c r="S699" t="s">
        <v>49</v>
      </c>
      <c r="T699" t="s">
        <v>50</v>
      </c>
      <c r="U699" t="s">
        <v>51</v>
      </c>
      <c r="V699" t="s">
        <v>52</v>
      </c>
      <c r="W699" t="s">
        <v>53</v>
      </c>
      <c r="Y699" t="s">
        <v>51</v>
      </c>
      <c r="Z699" t="s">
        <v>51</v>
      </c>
      <c r="AA699" t="s">
        <v>51</v>
      </c>
      <c r="AB699" t="s">
        <v>54</v>
      </c>
      <c r="AC699" t="s">
        <v>51</v>
      </c>
      <c r="AD699" s="6" t="str">
        <f>TEXT(AE699,"yyyy-mm-dd")</f>
        <v>1923-03-01</v>
      </c>
      <c r="AE699" s="5">
        <v>8461</v>
      </c>
      <c r="AF699" t="s">
        <v>332</v>
      </c>
      <c r="AG699" t="s">
        <v>332</v>
      </c>
      <c r="AH699" t="s">
        <v>334</v>
      </c>
      <c r="AI699" t="s">
        <v>282</v>
      </c>
      <c r="AJ699" t="s">
        <v>334</v>
      </c>
      <c r="AK699" t="s">
        <v>336</v>
      </c>
      <c r="AL699" t="s">
        <v>337</v>
      </c>
      <c r="AM699" t="s">
        <v>338</v>
      </c>
      <c r="AN699" t="s">
        <v>63</v>
      </c>
      <c r="AO699" t="s">
        <v>281</v>
      </c>
      <c r="AP699" t="s">
        <v>282</v>
      </c>
      <c r="AQ699" t="s">
        <v>66</v>
      </c>
      <c r="AR699">
        <v>-33.813034000000002</v>
      </c>
      <c r="AS699">
        <v>151.21859699999999</v>
      </c>
      <c r="AT699" t="s">
        <v>281</v>
      </c>
      <c r="AU699" t="s">
        <v>339</v>
      </c>
      <c r="AV699" t="s">
        <v>199</v>
      </c>
      <c r="AW699" s="1">
        <v>43522</v>
      </c>
    </row>
    <row r="700" spans="1:49" x14ac:dyDescent="0.35">
      <c r="A700">
        <v>2763</v>
      </c>
      <c r="B700">
        <v>7851</v>
      </c>
      <c r="C700" t="s">
        <v>4888</v>
      </c>
      <c r="D700" t="s">
        <v>4889</v>
      </c>
      <c r="E700" t="str">
        <f>TRIM(PROPER(F700))</f>
        <v>Northmead</v>
      </c>
      <c r="F700" t="s">
        <v>4890</v>
      </c>
      <c r="G700">
        <v>2152</v>
      </c>
      <c r="H700" t="s">
        <v>4891</v>
      </c>
      <c r="I700" t="s">
        <v>4892</v>
      </c>
      <c r="J700" t="s">
        <v>4893</v>
      </c>
      <c r="K700">
        <f>IF(ISBLANK(L700),0,L700)</f>
        <v>730</v>
      </c>
      <c r="L700">
        <v>730</v>
      </c>
      <c r="M700">
        <f>IF(ISBLANK(N700),0,N700)</f>
        <v>1</v>
      </c>
      <c r="N700">
        <v>1</v>
      </c>
      <c r="O700">
        <f>IF(ISBLANK(P700),0,P700)</f>
        <v>46</v>
      </c>
      <c r="P700">
        <v>46</v>
      </c>
      <c r="Q700">
        <f>IF(ISBLANK(R700),0,R700)</f>
        <v>1073</v>
      </c>
      <c r="R700">
        <v>1073</v>
      </c>
      <c r="S700" t="s">
        <v>49</v>
      </c>
      <c r="T700" t="s">
        <v>50</v>
      </c>
      <c r="U700" t="s">
        <v>51</v>
      </c>
      <c r="V700" t="s">
        <v>52</v>
      </c>
      <c r="W700" t="s">
        <v>53</v>
      </c>
      <c r="Y700" t="s">
        <v>51</v>
      </c>
      <c r="Z700" t="s">
        <v>51</v>
      </c>
      <c r="AA700" t="s">
        <v>51</v>
      </c>
      <c r="AB700" t="s">
        <v>54</v>
      </c>
      <c r="AC700" t="s">
        <v>51</v>
      </c>
      <c r="AD700" s="6" t="str">
        <f>TEXT(AE700,"yyyy-mm-dd")</f>
        <v>1924-01-01</v>
      </c>
      <c r="AE700" s="5">
        <v>8767</v>
      </c>
      <c r="AF700" t="s">
        <v>1521</v>
      </c>
      <c r="AG700" t="s">
        <v>4298</v>
      </c>
      <c r="AH700" t="s">
        <v>1295</v>
      </c>
      <c r="AI700" t="s">
        <v>282</v>
      </c>
      <c r="AJ700" t="s">
        <v>2937</v>
      </c>
      <c r="AK700" t="s">
        <v>278</v>
      </c>
      <c r="AL700" t="s">
        <v>279</v>
      </c>
      <c r="AM700" t="s">
        <v>280</v>
      </c>
      <c r="AN700" t="s">
        <v>394</v>
      </c>
      <c r="AO700" t="s">
        <v>395</v>
      </c>
      <c r="AP700" t="s">
        <v>997</v>
      </c>
      <c r="AQ700" t="s">
        <v>66</v>
      </c>
      <c r="AR700">
        <v>-33.786510999999997</v>
      </c>
      <c r="AS700">
        <v>150.99075300000001</v>
      </c>
      <c r="AT700" t="s">
        <v>395</v>
      </c>
      <c r="AU700" t="s">
        <v>397</v>
      </c>
      <c r="AV700" t="s">
        <v>51</v>
      </c>
      <c r="AW700" s="1">
        <v>43522</v>
      </c>
    </row>
    <row r="701" spans="1:49" x14ac:dyDescent="0.35">
      <c r="A701">
        <v>2764</v>
      </c>
      <c r="B701">
        <v>16252</v>
      </c>
      <c r="C701" t="s">
        <v>4894</v>
      </c>
      <c r="D701" t="s">
        <v>4895</v>
      </c>
      <c r="E701" t="str">
        <f>TRIM(PROPER(F701))</f>
        <v>North Rocks</v>
      </c>
      <c r="F701" t="s">
        <v>4896</v>
      </c>
      <c r="G701">
        <v>2151</v>
      </c>
      <c r="H701" t="s">
        <v>4897</v>
      </c>
      <c r="I701" t="s">
        <v>4898</v>
      </c>
      <c r="J701" t="s">
        <v>4899</v>
      </c>
      <c r="K701">
        <f>IF(ISBLANK(L701),0,L701)</f>
        <v>816</v>
      </c>
      <c r="L701">
        <v>816</v>
      </c>
      <c r="M701">
        <f>IF(ISBLANK(N701),0,N701)</f>
        <v>1</v>
      </c>
      <c r="N701">
        <v>1</v>
      </c>
      <c r="O701">
        <f>IF(ISBLANK(P701),0,P701)</f>
        <v>61</v>
      </c>
      <c r="P701">
        <v>61</v>
      </c>
      <c r="Q701">
        <f>IF(ISBLANK(R701),0,R701)</f>
        <v>1125</v>
      </c>
      <c r="R701">
        <v>1125</v>
      </c>
      <c r="S701" t="s">
        <v>49</v>
      </c>
      <c r="T701" t="s">
        <v>50</v>
      </c>
      <c r="U701" t="s">
        <v>199</v>
      </c>
      <c r="V701" t="s">
        <v>52</v>
      </c>
      <c r="W701" t="s">
        <v>53</v>
      </c>
      <c r="Y701" t="s">
        <v>51</v>
      </c>
      <c r="Z701" t="s">
        <v>51</v>
      </c>
      <c r="AA701" t="s">
        <v>51</v>
      </c>
      <c r="AB701" t="s">
        <v>54</v>
      </c>
      <c r="AC701" t="s">
        <v>51</v>
      </c>
      <c r="AD701" s="6" t="str">
        <f>TEXT(AE701,"yyyy-mm-dd")</f>
        <v>1923-04-01</v>
      </c>
      <c r="AE701" s="5">
        <v>8492</v>
      </c>
      <c r="AF701" t="s">
        <v>1521</v>
      </c>
      <c r="AG701" t="s">
        <v>2740</v>
      </c>
      <c r="AH701" t="s">
        <v>1295</v>
      </c>
      <c r="AI701" t="s">
        <v>282</v>
      </c>
      <c r="AJ701" t="s">
        <v>1522</v>
      </c>
      <c r="AK701" t="s">
        <v>336</v>
      </c>
      <c r="AL701" t="s">
        <v>337</v>
      </c>
      <c r="AM701" t="s">
        <v>338</v>
      </c>
      <c r="AN701" t="s">
        <v>394</v>
      </c>
      <c r="AO701" t="s">
        <v>395</v>
      </c>
      <c r="AP701" t="s">
        <v>282</v>
      </c>
      <c r="AQ701" t="s">
        <v>66</v>
      </c>
      <c r="AR701">
        <v>-33.768425000000001</v>
      </c>
      <c r="AS701">
        <v>151.025148</v>
      </c>
      <c r="AT701" t="s">
        <v>281</v>
      </c>
      <c r="AU701" t="s">
        <v>397</v>
      </c>
      <c r="AV701" t="s">
        <v>51</v>
      </c>
      <c r="AW701" s="1">
        <v>43522</v>
      </c>
    </row>
    <row r="702" spans="1:49" x14ac:dyDescent="0.35">
      <c r="A702">
        <v>2765</v>
      </c>
      <c r="B702">
        <v>9511</v>
      </c>
      <c r="C702" t="s">
        <v>4900</v>
      </c>
      <c r="D702" t="s">
        <v>4901</v>
      </c>
      <c r="E702" t="str">
        <f>TRIM(PROPER(F702))</f>
        <v>North Star</v>
      </c>
      <c r="F702" t="s">
        <v>4902</v>
      </c>
      <c r="G702">
        <v>2408</v>
      </c>
      <c r="H702" t="s">
        <v>4903</v>
      </c>
      <c r="I702" t="s">
        <v>4904</v>
      </c>
      <c r="J702" t="s">
        <v>4905</v>
      </c>
      <c r="K702">
        <f>IF(ISBLANK(L702),0,L702)</f>
        <v>25</v>
      </c>
      <c r="L702">
        <v>25</v>
      </c>
      <c r="M702">
        <f>IF(ISBLANK(N702),0,N702)</f>
        <v>0</v>
      </c>
      <c r="O702">
        <f>IF(ISBLANK(P702),0,P702)</f>
        <v>27</v>
      </c>
      <c r="P702">
        <v>27</v>
      </c>
      <c r="Q702">
        <f>IF(ISBLANK(R702),0,R702)</f>
        <v>950</v>
      </c>
      <c r="R702">
        <v>950</v>
      </c>
      <c r="S702" t="s">
        <v>49</v>
      </c>
      <c r="T702" t="s">
        <v>50</v>
      </c>
      <c r="U702" t="s">
        <v>51</v>
      </c>
      <c r="V702" t="s">
        <v>52</v>
      </c>
      <c r="W702" t="s">
        <v>53</v>
      </c>
      <c r="Y702" t="s">
        <v>51</v>
      </c>
      <c r="Z702" t="s">
        <v>51</v>
      </c>
      <c r="AA702" t="s">
        <v>51</v>
      </c>
      <c r="AB702" t="s">
        <v>54</v>
      </c>
      <c r="AC702" t="s">
        <v>199</v>
      </c>
      <c r="AD702" s="6" t="str">
        <f>TEXT(AE702,"yyyy-mm-dd")</f>
        <v>1939-01-01</v>
      </c>
      <c r="AE702" s="5">
        <v>14246</v>
      </c>
      <c r="AF702" t="s">
        <v>1019</v>
      </c>
      <c r="AG702" t="s">
        <v>315</v>
      </c>
      <c r="AH702" t="s">
        <v>203</v>
      </c>
      <c r="AI702" t="s">
        <v>77</v>
      </c>
      <c r="AJ702" t="s">
        <v>202</v>
      </c>
      <c r="AK702" t="s">
        <v>656</v>
      </c>
      <c r="AL702" t="s">
        <v>657</v>
      </c>
      <c r="AM702" t="s">
        <v>658</v>
      </c>
      <c r="AN702" t="s">
        <v>81</v>
      </c>
      <c r="AO702" t="s">
        <v>82</v>
      </c>
      <c r="AP702" t="s">
        <v>591</v>
      </c>
      <c r="AQ702" t="s">
        <v>113</v>
      </c>
      <c r="AR702">
        <v>-28.926653000000002</v>
      </c>
      <c r="AS702">
        <v>150.39289099999999</v>
      </c>
      <c r="AT702" t="s">
        <v>174</v>
      </c>
      <c r="AU702" t="s">
        <v>175</v>
      </c>
      <c r="AV702" t="s">
        <v>51</v>
      </c>
      <c r="AW702" s="1">
        <v>43522</v>
      </c>
    </row>
    <row r="703" spans="1:49" x14ac:dyDescent="0.35">
      <c r="A703">
        <v>2766</v>
      </c>
      <c r="B703">
        <v>5500</v>
      </c>
      <c r="C703" t="s">
        <v>4906</v>
      </c>
      <c r="D703" t="s">
        <v>4907</v>
      </c>
      <c r="E703" t="str">
        <f>TRIM(PROPER(F703))</f>
        <v>Waverton</v>
      </c>
      <c r="F703" t="s">
        <v>4908</v>
      </c>
      <c r="G703">
        <v>2060</v>
      </c>
      <c r="H703" t="s">
        <v>4909</v>
      </c>
      <c r="I703" t="s">
        <v>4910</v>
      </c>
      <c r="J703" t="s">
        <v>4911</v>
      </c>
      <c r="K703">
        <f>IF(ISBLANK(L703),0,L703)</f>
        <v>855</v>
      </c>
      <c r="L703">
        <v>855</v>
      </c>
      <c r="M703">
        <f>IF(ISBLANK(N703),0,N703)</f>
        <v>0</v>
      </c>
      <c r="O703">
        <f>IF(ISBLANK(P703),0,P703)</f>
        <v>50</v>
      </c>
      <c r="P703">
        <v>50</v>
      </c>
      <c r="Q703">
        <f>IF(ISBLANK(R703),0,R703)</f>
        <v>1147</v>
      </c>
      <c r="R703">
        <v>1147</v>
      </c>
      <c r="S703" t="s">
        <v>49</v>
      </c>
      <c r="T703" t="s">
        <v>50</v>
      </c>
      <c r="U703" t="s">
        <v>51</v>
      </c>
      <c r="V703" t="s">
        <v>52</v>
      </c>
      <c r="W703" t="s">
        <v>53</v>
      </c>
      <c r="Y703" t="s">
        <v>51</v>
      </c>
      <c r="Z703" t="s">
        <v>51</v>
      </c>
      <c r="AA703" t="s">
        <v>51</v>
      </c>
      <c r="AB703" t="s">
        <v>54</v>
      </c>
      <c r="AC703" t="s">
        <v>51</v>
      </c>
      <c r="AD703" s="6" t="str">
        <f>TEXT(AE703,"yyyy-mm-dd")</f>
        <v>1874-01-01</v>
      </c>
      <c r="AE703" s="5" t="s">
        <v>4560</v>
      </c>
      <c r="AF703" t="s">
        <v>334</v>
      </c>
      <c r="AG703" t="s">
        <v>4388</v>
      </c>
      <c r="AH703" t="s">
        <v>334</v>
      </c>
      <c r="AI703" t="s">
        <v>282</v>
      </c>
      <c r="AJ703" t="s">
        <v>334</v>
      </c>
      <c r="AK703" t="s">
        <v>336</v>
      </c>
      <c r="AL703" t="s">
        <v>337</v>
      </c>
      <c r="AM703" t="s">
        <v>338</v>
      </c>
      <c r="AN703" t="s">
        <v>63</v>
      </c>
      <c r="AO703" t="s">
        <v>281</v>
      </c>
      <c r="AP703" t="s">
        <v>282</v>
      </c>
      <c r="AQ703" t="s">
        <v>66</v>
      </c>
      <c r="AR703">
        <v>-33.834819000000003</v>
      </c>
      <c r="AS703">
        <v>151.20368500000001</v>
      </c>
      <c r="AT703" t="s">
        <v>281</v>
      </c>
      <c r="AU703" t="s">
        <v>339</v>
      </c>
      <c r="AV703" t="s">
        <v>51</v>
      </c>
      <c r="AW703" s="1">
        <v>43522</v>
      </c>
    </row>
    <row r="704" spans="1:49" x14ac:dyDescent="0.35">
      <c r="A704">
        <v>2768</v>
      </c>
      <c r="B704">
        <v>9388</v>
      </c>
      <c r="C704" t="s">
        <v>4912</v>
      </c>
      <c r="D704" t="s">
        <v>4913</v>
      </c>
      <c r="E704" t="str">
        <f>TRIM(PROPER(F704))</f>
        <v>Nowendoc</v>
      </c>
      <c r="F704" t="s">
        <v>4914</v>
      </c>
      <c r="G704">
        <v>2354</v>
      </c>
      <c r="H704" t="s">
        <v>4915</v>
      </c>
      <c r="I704" t="s">
        <v>4916</v>
      </c>
      <c r="J704" t="s">
        <v>4917</v>
      </c>
      <c r="K704">
        <f>IF(ISBLANK(L704),0,L704)</f>
        <v>0</v>
      </c>
      <c r="M704">
        <f>IF(ISBLANK(N704),0,N704)</f>
        <v>0</v>
      </c>
      <c r="O704">
        <f>IF(ISBLANK(P704),0,P704)</f>
        <v>0</v>
      </c>
      <c r="Q704">
        <f>IF(ISBLANK(R704),0,R704)</f>
        <v>990</v>
      </c>
      <c r="R704">
        <v>990</v>
      </c>
      <c r="S704" t="s">
        <v>49</v>
      </c>
      <c r="T704" t="s">
        <v>50</v>
      </c>
      <c r="U704" t="s">
        <v>51</v>
      </c>
      <c r="V704" t="s">
        <v>52</v>
      </c>
      <c r="W704" t="s">
        <v>53</v>
      </c>
      <c r="Y704" t="s">
        <v>51</v>
      </c>
      <c r="Z704" t="s">
        <v>51</v>
      </c>
      <c r="AA704" t="s">
        <v>51</v>
      </c>
      <c r="AB704" t="s">
        <v>54</v>
      </c>
      <c r="AC704" t="s">
        <v>51</v>
      </c>
      <c r="AD704" s="6" t="str">
        <f>TEXT(AE704,"yyyy-mm-dd")</f>
        <v>1868-04-01</v>
      </c>
      <c r="AE704" s="5" t="s">
        <v>4918</v>
      </c>
      <c r="AF704" t="s">
        <v>4919</v>
      </c>
      <c r="AG704" t="s">
        <v>169</v>
      </c>
      <c r="AH704" t="s">
        <v>76</v>
      </c>
      <c r="AI704" t="s">
        <v>77</v>
      </c>
      <c r="AJ704" t="s">
        <v>316</v>
      </c>
      <c r="AK704" t="s">
        <v>316</v>
      </c>
      <c r="AL704" t="s">
        <v>317</v>
      </c>
      <c r="AM704" t="s">
        <v>318</v>
      </c>
      <c r="AN704" t="s">
        <v>81</v>
      </c>
      <c r="AO704" t="s">
        <v>82</v>
      </c>
      <c r="AP704" t="s">
        <v>173</v>
      </c>
      <c r="AQ704" t="s">
        <v>113</v>
      </c>
      <c r="AR704">
        <v>-31.482949999999999</v>
      </c>
      <c r="AS704">
        <v>151.71536</v>
      </c>
      <c r="AT704" t="s">
        <v>174</v>
      </c>
      <c r="AU704" t="s">
        <v>175</v>
      </c>
      <c r="AV704" t="s">
        <v>51</v>
      </c>
      <c r="AW704" s="1">
        <v>43522</v>
      </c>
    </row>
    <row r="705" spans="1:49" x14ac:dyDescent="0.35">
      <c r="A705">
        <v>2769</v>
      </c>
      <c r="B705">
        <v>10172</v>
      </c>
      <c r="C705" t="s">
        <v>4920</v>
      </c>
      <c r="D705" t="s">
        <v>4921</v>
      </c>
      <c r="E705" t="str">
        <f>TRIM(PROPER(F705))</f>
        <v>Nowra</v>
      </c>
      <c r="F705" t="s">
        <v>4922</v>
      </c>
      <c r="G705">
        <v>2541</v>
      </c>
      <c r="H705" t="s">
        <v>4923</v>
      </c>
      <c r="I705" t="s">
        <v>4924</v>
      </c>
      <c r="J705" t="s">
        <v>4925</v>
      </c>
      <c r="K705">
        <f>IF(ISBLANK(L705),0,L705)</f>
        <v>649</v>
      </c>
      <c r="L705">
        <v>649</v>
      </c>
      <c r="M705">
        <f>IF(ISBLANK(N705),0,N705)</f>
        <v>26</v>
      </c>
      <c r="N705">
        <v>26</v>
      </c>
      <c r="O705">
        <f>IF(ISBLANK(P705),0,P705)</f>
        <v>4</v>
      </c>
      <c r="P705">
        <v>4</v>
      </c>
      <c r="Q705">
        <f>IF(ISBLANK(R705),0,R705)</f>
        <v>906</v>
      </c>
      <c r="R705">
        <v>906</v>
      </c>
      <c r="S705" t="s">
        <v>49</v>
      </c>
      <c r="T705" t="s">
        <v>50</v>
      </c>
      <c r="U705" t="s">
        <v>51</v>
      </c>
      <c r="V705" t="s">
        <v>52</v>
      </c>
      <c r="W705" t="s">
        <v>53</v>
      </c>
      <c r="Y705" t="s">
        <v>51</v>
      </c>
      <c r="Z705" t="s">
        <v>51</v>
      </c>
      <c r="AA705" t="s">
        <v>51</v>
      </c>
      <c r="AB705" t="s">
        <v>54</v>
      </c>
      <c r="AC705" t="s">
        <v>51</v>
      </c>
      <c r="AD705" s="6" t="str">
        <f>TEXT(AE705,"yyyy-mm-dd")</f>
        <v>1862-01-01</v>
      </c>
      <c r="AE705" s="5" t="s">
        <v>359</v>
      </c>
      <c r="AF705" t="s">
        <v>947</v>
      </c>
      <c r="AG705" t="s">
        <v>2779</v>
      </c>
      <c r="AH705" t="s">
        <v>705</v>
      </c>
      <c r="AI705" t="s">
        <v>154</v>
      </c>
      <c r="AJ705" t="s">
        <v>2779</v>
      </c>
      <c r="AK705" t="s">
        <v>156</v>
      </c>
      <c r="AL705" t="s">
        <v>157</v>
      </c>
      <c r="AM705" t="s">
        <v>158</v>
      </c>
      <c r="AN705" t="s">
        <v>110</v>
      </c>
      <c r="AO705" t="s">
        <v>159</v>
      </c>
      <c r="AP705" t="s">
        <v>160</v>
      </c>
      <c r="AQ705" t="s">
        <v>84</v>
      </c>
      <c r="AR705">
        <v>-34.879407</v>
      </c>
      <c r="AS705">
        <v>150.60051999999999</v>
      </c>
      <c r="AT705" t="s">
        <v>111</v>
      </c>
      <c r="AU705" t="s">
        <v>438</v>
      </c>
      <c r="AV705" t="s">
        <v>51</v>
      </c>
      <c r="AW705" s="1">
        <v>43522</v>
      </c>
    </row>
    <row r="706" spans="1:49" x14ac:dyDescent="0.35">
      <c r="A706">
        <v>2771</v>
      </c>
      <c r="B706">
        <v>9294</v>
      </c>
      <c r="C706" t="s">
        <v>4926</v>
      </c>
      <c r="D706" t="s">
        <v>4927</v>
      </c>
      <c r="E706" t="str">
        <f>TRIM(PROPER(F706))</f>
        <v>Nulkaba</v>
      </c>
      <c r="F706" t="s">
        <v>4928</v>
      </c>
      <c r="G706">
        <v>2325</v>
      </c>
      <c r="H706" t="s">
        <v>4929</v>
      </c>
      <c r="I706" t="s">
        <v>4930</v>
      </c>
      <c r="J706" t="s">
        <v>4931</v>
      </c>
      <c r="K706">
        <f>IF(ISBLANK(L706),0,L706)</f>
        <v>382</v>
      </c>
      <c r="L706">
        <v>382</v>
      </c>
      <c r="M706">
        <f>IF(ISBLANK(N706),0,N706)</f>
        <v>9</v>
      </c>
      <c r="N706">
        <v>9</v>
      </c>
      <c r="O706">
        <f>IF(ISBLANK(P706),0,P706)</f>
        <v>4</v>
      </c>
      <c r="P706">
        <v>4</v>
      </c>
      <c r="Q706">
        <f>IF(ISBLANK(R706),0,R706)</f>
        <v>961</v>
      </c>
      <c r="R706">
        <v>961</v>
      </c>
      <c r="S706" t="s">
        <v>49</v>
      </c>
      <c r="T706" t="s">
        <v>50</v>
      </c>
      <c r="U706" t="s">
        <v>51</v>
      </c>
      <c r="V706" t="s">
        <v>52</v>
      </c>
      <c r="W706" t="s">
        <v>53</v>
      </c>
      <c r="Y706" t="s">
        <v>51</v>
      </c>
      <c r="Z706" t="s">
        <v>51</v>
      </c>
      <c r="AA706" t="s">
        <v>51</v>
      </c>
      <c r="AB706" t="s">
        <v>54</v>
      </c>
      <c r="AC706" t="s">
        <v>51</v>
      </c>
      <c r="AD706" s="6" t="str">
        <f>TEXT(AE706,"yyyy-mm-dd")</f>
        <v>1922-04-01</v>
      </c>
      <c r="AE706" s="5">
        <v>8127</v>
      </c>
      <c r="AF706" t="s">
        <v>93</v>
      </c>
      <c r="AG706" t="s">
        <v>93</v>
      </c>
      <c r="AH706" t="s">
        <v>83</v>
      </c>
      <c r="AI706" t="s">
        <v>95</v>
      </c>
      <c r="AJ706" t="s">
        <v>93</v>
      </c>
      <c r="AK706" t="s">
        <v>78</v>
      </c>
      <c r="AL706" t="s">
        <v>79</v>
      </c>
      <c r="AM706" t="s">
        <v>80</v>
      </c>
      <c r="AN706" t="s">
        <v>81</v>
      </c>
      <c r="AO706" t="s">
        <v>82</v>
      </c>
      <c r="AP706" t="s">
        <v>83</v>
      </c>
      <c r="AQ706" t="s">
        <v>84</v>
      </c>
      <c r="AR706">
        <v>-32.810690999999998</v>
      </c>
      <c r="AS706">
        <v>151.34781000000001</v>
      </c>
      <c r="AT706" t="s">
        <v>85</v>
      </c>
      <c r="AU706" t="s">
        <v>86</v>
      </c>
      <c r="AV706" t="s">
        <v>51</v>
      </c>
      <c r="AW706" s="1">
        <v>43522</v>
      </c>
    </row>
    <row r="707" spans="1:49" x14ac:dyDescent="0.35">
      <c r="A707">
        <v>2781</v>
      </c>
      <c r="B707">
        <v>6438</v>
      </c>
      <c r="C707" t="s">
        <v>4932</v>
      </c>
      <c r="D707" t="s">
        <v>4933</v>
      </c>
      <c r="E707" t="str">
        <f>TRIM(PROPER(F707))</f>
        <v>Nundle</v>
      </c>
      <c r="F707" t="s">
        <v>4934</v>
      </c>
      <c r="G707">
        <v>2340</v>
      </c>
      <c r="H707" t="s">
        <v>4935</v>
      </c>
      <c r="I707" t="s">
        <v>4936</v>
      </c>
      <c r="J707" t="s">
        <v>4937</v>
      </c>
      <c r="K707">
        <f>IF(ISBLANK(L707),0,L707)</f>
        <v>57</v>
      </c>
      <c r="L707">
        <v>57</v>
      </c>
      <c r="M707">
        <f>IF(ISBLANK(N707),0,N707)</f>
        <v>19</v>
      </c>
      <c r="N707">
        <v>19</v>
      </c>
      <c r="O707">
        <f>IF(ISBLANK(P707),0,P707)</f>
        <v>0</v>
      </c>
      <c r="Q707">
        <f>IF(ISBLANK(R707),0,R707)</f>
        <v>902</v>
      </c>
      <c r="R707">
        <v>902</v>
      </c>
      <c r="S707" t="s">
        <v>49</v>
      </c>
      <c r="T707" t="s">
        <v>50</v>
      </c>
      <c r="U707" t="s">
        <v>51</v>
      </c>
      <c r="V707" t="s">
        <v>52</v>
      </c>
      <c r="W707" t="s">
        <v>53</v>
      </c>
      <c r="Y707" t="s">
        <v>51</v>
      </c>
      <c r="Z707" t="s">
        <v>51</v>
      </c>
      <c r="AA707" t="s">
        <v>51</v>
      </c>
      <c r="AB707" t="s">
        <v>54</v>
      </c>
      <c r="AC707" t="s">
        <v>51</v>
      </c>
      <c r="AD707" s="6" t="str">
        <f>TEXT(AE707,"yyyy-mm-dd")</f>
        <v>1872-01-01</v>
      </c>
      <c r="AE707" s="5" t="s">
        <v>3316</v>
      </c>
      <c r="AF707" t="s">
        <v>168</v>
      </c>
      <c r="AG707" t="s">
        <v>169</v>
      </c>
      <c r="AH707" t="s">
        <v>76</v>
      </c>
      <c r="AI707" t="s">
        <v>77</v>
      </c>
      <c r="AJ707" t="s">
        <v>170</v>
      </c>
      <c r="AK707" t="s">
        <v>169</v>
      </c>
      <c r="AL707" t="s">
        <v>171</v>
      </c>
      <c r="AM707" t="s">
        <v>172</v>
      </c>
      <c r="AN707" t="s">
        <v>81</v>
      </c>
      <c r="AO707" t="s">
        <v>82</v>
      </c>
      <c r="AP707" t="s">
        <v>173</v>
      </c>
      <c r="AQ707" t="s">
        <v>113</v>
      </c>
      <c r="AR707">
        <v>-31.459683999999999</v>
      </c>
      <c r="AS707">
        <v>151.12742900000001</v>
      </c>
      <c r="AT707" t="s">
        <v>174</v>
      </c>
      <c r="AU707" t="s">
        <v>175</v>
      </c>
      <c r="AV707" t="s">
        <v>51</v>
      </c>
      <c r="AW707" s="1">
        <v>43522</v>
      </c>
    </row>
    <row r="708" spans="1:49" x14ac:dyDescent="0.35">
      <c r="A708">
        <v>2784</v>
      </c>
      <c r="B708">
        <v>9715</v>
      </c>
      <c r="C708" t="s">
        <v>4938</v>
      </c>
      <c r="D708" t="s">
        <v>4939</v>
      </c>
      <c r="E708" t="str">
        <f>TRIM(PROPER(F708))</f>
        <v>Nymboida</v>
      </c>
      <c r="F708" t="s">
        <v>4940</v>
      </c>
      <c r="G708">
        <v>2460</v>
      </c>
      <c r="H708" t="s">
        <v>4941</v>
      </c>
      <c r="I708" t="s">
        <v>4942</v>
      </c>
      <c r="J708" t="s">
        <v>4943</v>
      </c>
      <c r="K708">
        <f>IF(ISBLANK(L708),0,L708)</f>
        <v>19</v>
      </c>
      <c r="L708">
        <v>19</v>
      </c>
      <c r="M708">
        <f>IF(ISBLANK(N708),0,N708)</f>
        <v>0</v>
      </c>
      <c r="O708">
        <f>IF(ISBLANK(P708),0,P708)</f>
        <v>0</v>
      </c>
      <c r="P708">
        <v>0</v>
      </c>
      <c r="Q708">
        <f>IF(ISBLANK(R708),0,R708)</f>
        <v>997</v>
      </c>
      <c r="R708">
        <v>997</v>
      </c>
      <c r="S708" t="s">
        <v>49</v>
      </c>
      <c r="T708" t="s">
        <v>50</v>
      </c>
      <c r="U708" t="s">
        <v>51</v>
      </c>
      <c r="V708" t="s">
        <v>52</v>
      </c>
      <c r="W708" t="s">
        <v>53</v>
      </c>
      <c r="Y708" t="s">
        <v>51</v>
      </c>
      <c r="Z708" t="s">
        <v>51</v>
      </c>
      <c r="AA708" t="s">
        <v>51</v>
      </c>
      <c r="AB708" t="s">
        <v>54</v>
      </c>
      <c r="AC708" t="s">
        <v>51</v>
      </c>
      <c r="AD708" s="6" t="str">
        <f>TEXT(AE708,"yyyy-mm-dd")</f>
        <v>1879-03-01</v>
      </c>
      <c r="AE708" s="5" t="s">
        <v>1991</v>
      </c>
      <c r="AF708" t="s">
        <v>680</v>
      </c>
      <c r="AG708" t="s">
        <v>681</v>
      </c>
      <c r="AH708" t="s">
        <v>217</v>
      </c>
      <c r="AI708" t="s">
        <v>77</v>
      </c>
      <c r="AJ708" t="s">
        <v>682</v>
      </c>
      <c r="AK708" t="s">
        <v>682</v>
      </c>
      <c r="AL708" t="s">
        <v>683</v>
      </c>
      <c r="AM708" t="s">
        <v>684</v>
      </c>
      <c r="AN708" t="s">
        <v>222</v>
      </c>
      <c r="AO708" t="s">
        <v>223</v>
      </c>
      <c r="AP708" t="s">
        <v>224</v>
      </c>
      <c r="AQ708" t="s">
        <v>113</v>
      </c>
      <c r="AR708">
        <v>-29.947482000000001</v>
      </c>
      <c r="AS708">
        <v>152.72796399999999</v>
      </c>
      <c r="AT708" t="s">
        <v>225</v>
      </c>
      <c r="AU708" t="s">
        <v>685</v>
      </c>
      <c r="AV708" t="s">
        <v>51</v>
      </c>
      <c r="AW708" s="1">
        <v>43522</v>
      </c>
    </row>
    <row r="709" spans="1:49" x14ac:dyDescent="0.35">
      <c r="A709">
        <v>2785</v>
      </c>
      <c r="B709">
        <v>11035</v>
      </c>
      <c r="C709" t="s">
        <v>4944</v>
      </c>
      <c r="D709" t="s">
        <v>4945</v>
      </c>
      <c r="E709" t="str">
        <f>TRIM(PROPER(F709))</f>
        <v>Nyngan</v>
      </c>
      <c r="F709" t="s">
        <v>4946</v>
      </c>
      <c r="G709">
        <v>2825</v>
      </c>
      <c r="H709" t="s">
        <v>4947</v>
      </c>
      <c r="I709" t="s">
        <v>4948</v>
      </c>
      <c r="J709" t="s">
        <v>4949</v>
      </c>
      <c r="K709">
        <f>IF(ISBLANK(L709),0,L709)</f>
        <v>129</v>
      </c>
      <c r="L709">
        <v>129</v>
      </c>
      <c r="M709">
        <f>IF(ISBLANK(N709),0,N709)</f>
        <v>49</v>
      </c>
      <c r="N709">
        <v>49</v>
      </c>
      <c r="O709">
        <f>IF(ISBLANK(P709),0,P709)</f>
        <v>0</v>
      </c>
      <c r="Q709">
        <f>IF(ISBLANK(R709),0,R709)</f>
        <v>821</v>
      </c>
      <c r="R709">
        <v>821</v>
      </c>
      <c r="S709" t="s">
        <v>49</v>
      </c>
      <c r="T709" t="s">
        <v>50</v>
      </c>
      <c r="U709" t="s">
        <v>51</v>
      </c>
      <c r="V709" t="s">
        <v>52</v>
      </c>
      <c r="W709" t="s">
        <v>53</v>
      </c>
      <c r="Y709" t="s">
        <v>51</v>
      </c>
      <c r="Z709" t="s">
        <v>51</v>
      </c>
      <c r="AA709" t="s">
        <v>51</v>
      </c>
      <c r="AB709" t="s">
        <v>54</v>
      </c>
      <c r="AC709" t="s">
        <v>199</v>
      </c>
      <c r="AD709" s="6" t="str">
        <f>TEXT(AE709,"yyyy-mm-dd")</f>
        <v>1882-05-01</v>
      </c>
      <c r="AE709" s="5" t="s">
        <v>3022</v>
      </c>
      <c r="AF709" t="s">
        <v>2929</v>
      </c>
      <c r="AG709" t="s">
        <v>202</v>
      </c>
      <c r="AH709" t="s">
        <v>203</v>
      </c>
      <c r="AI709" t="s">
        <v>106</v>
      </c>
      <c r="AJ709" t="s">
        <v>1295</v>
      </c>
      <c r="AK709" t="s">
        <v>508</v>
      </c>
      <c r="AL709" t="s">
        <v>510</v>
      </c>
      <c r="AM709" t="s">
        <v>511</v>
      </c>
      <c r="AN709" t="s">
        <v>140</v>
      </c>
      <c r="AO709" t="s">
        <v>512</v>
      </c>
      <c r="AP709" t="s">
        <v>1296</v>
      </c>
      <c r="AQ709" t="s">
        <v>592</v>
      </c>
      <c r="AR709">
        <v>-31.568397999999998</v>
      </c>
      <c r="AS709">
        <v>147.19525899999999</v>
      </c>
      <c r="AT709" t="s">
        <v>174</v>
      </c>
      <c r="AU709" t="s">
        <v>208</v>
      </c>
      <c r="AV709" t="s">
        <v>51</v>
      </c>
      <c r="AW709" s="1">
        <v>43522</v>
      </c>
    </row>
    <row r="710" spans="1:49" x14ac:dyDescent="0.35">
      <c r="A710">
        <v>2789</v>
      </c>
      <c r="B710">
        <v>10227</v>
      </c>
      <c r="C710" t="s">
        <v>4950</v>
      </c>
      <c r="D710" t="s">
        <v>4951</v>
      </c>
      <c r="E710" t="str">
        <f>TRIM(PROPER(F710))</f>
        <v>Oakdale</v>
      </c>
      <c r="F710" t="s">
        <v>4952</v>
      </c>
      <c r="G710">
        <v>2570</v>
      </c>
      <c r="H710" t="s">
        <v>4953</v>
      </c>
      <c r="I710" t="s">
        <v>4954</v>
      </c>
      <c r="J710" t="s">
        <v>4955</v>
      </c>
      <c r="K710">
        <f>IF(ISBLANK(L710),0,L710)</f>
        <v>147</v>
      </c>
      <c r="L710">
        <v>147</v>
      </c>
      <c r="M710">
        <f>IF(ISBLANK(N710),0,N710)</f>
        <v>13</v>
      </c>
      <c r="N710">
        <v>13</v>
      </c>
      <c r="O710">
        <f>IF(ISBLANK(P710),0,P710)</f>
        <v>0</v>
      </c>
      <c r="Q710">
        <f>IF(ISBLANK(R710),0,R710)</f>
        <v>944</v>
      </c>
      <c r="R710">
        <v>944</v>
      </c>
      <c r="S710" t="s">
        <v>49</v>
      </c>
      <c r="T710" t="s">
        <v>50</v>
      </c>
      <c r="U710" t="s">
        <v>51</v>
      </c>
      <c r="V710" t="s">
        <v>52</v>
      </c>
      <c r="W710" t="s">
        <v>53</v>
      </c>
      <c r="Y710" t="s">
        <v>51</v>
      </c>
      <c r="Z710" t="s">
        <v>51</v>
      </c>
      <c r="AA710" t="s">
        <v>51</v>
      </c>
      <c r="AB710" t="s">
        <v>54</v>
      </c>
      <c r="AC710" t="s">
        <v>51</v>
      </c>
      <c r="AD710" s="6" t="str">
        <f>TEXT(AE710,"yyyy-mm-dd")</f>
        <v>1871-05-01</v>
      </c>
      <c r="AE710" s="5" t="s">
        <v>4956</v>
      </c>
      <c r="AF710" t="s">
        <v>259</v>
      </c>
      <c r="AG710" t="s">
        <v>259</v>
      </c>
      <c r="AH710" t="s">
        <v>260</v>
      </c>
      <c r="AI710" t="s">
        <v>154</v>
      </c>
      <c r="AJ710" t="s">
        <v>261</v>
      </c>
      <c r="AK710" t="s">
        <v>262</v>
      </c>
      <c r="AL710" t="s">
        <v>263</v>
      </c>
      <c r="AM710" t="s">
        <v>264</v>
      </c>
      <c r="AN710" t="s">
        <v>265</v>
      </c>
      <c r="AO710" t="s">
        <v>265</v>
      </c>
      <c r="AP710" t="s">
        <v>266</v>
      </c>
      <c r="AQ710" t="s">
        <v>84</v>
      </c>
      <c r="AR710">
        <v>-34.078907000000001</v>
      </c>
      <c r="AS710">
        <v>150.508197</v>
      </c>
      <c r="AT710" t="s">
        <v>265</v>
      </c>
      <c r="AU710" t="s">
        <v>267</v>
      </c>
      <c r="AV710" t="s">
        <v>51</v>
      </c>
      <c r="AW710" s="1">
        <v>43522</v>
      </c>
    </row>
    <row r="711" spans="1:49" x14ac:dyDescent="0.35">
      <c r="A711">
        <v>2791</v>
      </c>
      <c r="B711">
        <v>6513</v>
      </c>
      <c r="C711" t="s">
        <v>4957</v>
      </c>
      <c r="D711" t="s">
        <v>4958</v>
      </c>
      <c r="E711" t="str">
        <f>TRIM(PROPER(F711))</f>
        <v>Oaklands</v>
      </c>
      <c r="F711" t="s">
        <v>4959</v>
      </c>
      <c r="G711">
        <v>2646</v>
      </c>
      <c r="H711" t="s">
        <v>4960</v>
      </c>
      <c r="I711" t="s">
        <v>4961</v>
      </c>
      <c r="J711" t="s">
        <v>4962</v>
      </c>
      <c r="K711">
        <f>IF(ISBLANK(L711),0,L711)</f>
        <v>70.2</v>
      </c>
      <c r="L711">
        <v>70.2</v>
      </c>
      <c r="M711">
        <f>IF(ISBLANK(N711),0,N711)</f>
        <v>0</v>
      </c>
      <c r="O711">
        <f>IF(ISBLANK(P711),0,P711)</f>
        <v>9</v>
      </c>
      <c r="P711">
        <v>9</v>
      </c>
      <c r="Q711">
        <f>IF(ISBLANK(R711),0,R711)</f>
        <v>963</v>
      </c>
      <c r="R711">
        <v>963</v>
      </c>
      <c r="S711" t="s">
        <v>290</v>
      </c>
      <c r="T711" t="s">
        <v>50</v>
      </c>
      <c r="U711" t="s">
        <v>51</v>
      </c>
      <c r="V711" t="s">
        <v>52</v>
      </c>
      <c r="W711" t="s">
        <v>291</v>
      </c>
      <c r="Y711" t="s">
        <v>51</v>
      </c>
      <c r="Z711" t="s">
        <v>51</v>
      </c>
      <c r="AA711" t="s">
        <v>51</v>
      </c>
      <c r="AB711" t="s">
        <v>54</v>
      </c>
      <c r="AC711" t="s">
        <v>51</v>
      </c>
      <c r="AD711" s="6" t="str">
        <f>TEXT(AE711,"yyyy-mm-dd")</f>
        <v>1885-01-01</v>
      </c>
      <c r="AE711" s="5" t="s">
        <v>4963</v>
      </c>
      <c r="AF711" t="s">
        <v>1261</v>
      </c>
      <c r="AG711" t="s">
        <v>183</v>
      </c>
      <c r="AH711" t="s">
        <v>184</v>
      </c>
      <c r="AI711" t="s">
        <v>106</v>
      </c>
      <c r="AJ711" t="s">
        <v>599</v>
      </c>
      <c r="AK711" t="s">
        <v>136</v>
      </c>
      <c r="AL711" t="s">
        <v>138</v>
      </c>
      <c r="AM711" t="s">
        <v>139</v>
      </c>
      <c r="AN711" t="s">
        <v>140</v>
      </c>
      <c r="AO711" t="s">
        <v>141</v>
      </c>
      <c r="AP711" t="s">
        <v>298</v>
      </c>
      <c r="AQ711" t="s">
        <v>113</v>
      </c>
      <c r="AR711">
        <v>-35.552669000000002</v>
      </c>
      <c r="AS711">
        <v>146.17176799999999</v>
      </c>
      <c r="AT711" t="s">
        <v>111</v>
      </c>
      <c r="AU711" t="s">
        <v>187</v>
      </c>
      <c r="AV711" t="s">
        <v>51</v>
      </c>
      <c r="AW711" s="1">
        <v>43522</v>
      </c>
    </row>
    <row r="712" spans="1:49" x14ac:dyDescent="0.35">
      <c r="A712">
        <v>2793</v>
      </c>
      <c r="B712">
        <v>10228</v>
      </c>
      <c r="C712" t="s">
        <v>4964</v>
      </c>
      <c r="D712" t="s">
        <v>4965</v>
      </c>
      <c r="E712" t="str">
        <f>TRIM(PROPER(F712))</f>
        <v>The Oaks</v>
      </c>
      <c r="F712" t="s">
        <v>4966</v>
      </c>
      <c r="G712">
        <v>2570</v>
      </c>
      <c r="H712" t="s">
        <v>4967</v>
      </c>
      <c r="I712" t="s">
        <v>4968</v>
      </c>
      <c r="J712" t="s">
        <v>4969</v>
      </c>
      <c r="K712">
        <f>IF(ISBLANK(L712),0,L712)</f>
        <v>304</v>
      </c>
      <c r="L712">
        <v>304</v>
      </c>
      <c r="M712">
        <f>IF(ISBLANK(N712),0,N712)</f>
        <v>6</v>
      </c>
      <c r="N712">
        <v>6</v>
      </c>
      <c r="O712">
        <f>IF(ISBLANK(P712),0,P712)</f>
        <v>10</v>
      </c>
      <c r="P712">
        <v>10</v>
      </c>
      <c r="Q712">
        <f>IF(ISBLANK(R712),0,R712)</f>
        <v>988</v>
      </c>
      <c r="R712">
        <v>988</v>
      </c>
      <c r="S712" t="s">
        <v>49</v>
      </c>
      <c r="T712" t="s">
        <v>50</v>
      </c>
      <c r="U712" t="s">
        <v>51</v>
      </c>
      <c r="V712" t="s">
        <v>52</v>
      </c>
      <c r="W712" t="s">
        <v>53</v>
      </c>
      <c r="Y712" t="s">
        <v>51</v>
      </c>
      <c r="Z712" t="s">
        <v>51</v>
      </c>
      <c r="AA712" t="s">
        <v>51</v>
      </c>
      <c r="AB712" t="s">
        <v>54</v>
      </c>
      <c r="AC712" t="s">
        <v>51</v>
      </c>
      <c r="AD712" s="6" t="str">
        <f>TEXT(AE712,"yyyy-mm-dd")</f>
        <v>1862-01-01</v>
      </c>
      <c r="AE712" s="5" t="s">
        <v>359</v>
      </c>
      <c r="AF712" t="s">
        <v>259</v>
      </c>
      <c r="AG712" t="s">
        <v>259</v>
      </c>
      <c r="AH712" t="s">
        <v>260</v>
      </c>
      <c r="AI712" t="s">
        <v>154</v>
      </c>
      <c r="AJ712" t="s">
        <v>261</v>
      </c>
      <c r="AK712" t="s">
        <v>262</v>
      </c>
      <c r="AL712" t="s">
        <v>263</v>
      </c>
      <c r="AM712" t="s">
        <v>264</v>
      </c>
      <c r="AN712" t="s">
        <v>265</v>
      </c>
      <c r="AO712" t="s">
        <v>265</v>
      </c>
      <c r="AP712" t="s">
        <v>266</v>
      </c>
      <c r="AQ712" t="s">
        <v>84</v>
      </c>
      <c r="AR712">
        <v>-34.078384999999997</v>
      </c>
      <c r="AS712">
        <v>150.57172399999999</v>
      </c>
      <c r="AT712" t="s">
        <v>265</v>
      </c>
      <c r="AU712" t="s">
        <v>267</v>
      </c>
      <c r="AV712" t="s">
        <v>51</v>
      </c>
      <c r="AW712" s="1">
        <v>43522</v>
      </c>
    </row>
    <row r="713" spans="1:49" x14ac:dyDescent="0.35">
      <c r="A713">
        <v>2794</v>
      </c>
      <c r="B713">
        <v>10785</v>
      </c>
      <c r="C713" t="s">
        <v>4970</v>
      </c>
      <c r="D713" t="s">
        <v>4971</v>
      </c>
      <c r="E713" t="str">
        <f>TRIM(PROPER(F713))</f>
        <v>Oakville</v>
      </c>
      <c r="F713" t="s">
        <v>4972</v>
      </c>
      <c r="G713">
        <v>2765</v>
      </c>
      <c r="H713" t="s">
        <v>4973</v>
      </c>
      <c r="I713" t="s">
        <v>4974</v>
      </c>
      <c r="J713" t="s">
        <v>4975</v>
      </c>
      <c r="K713">
        <f>IF(ISBLANK(L713),0,L713)</f>
        <v>437</v>
      </c>
      <c r="L713">
        <v>437</v>
      </c>
      <c r="M713">
        <f>IF(ISBLANK(N713),0,N713)</f>
        <v>4</v>
      </c>
      <c r="N713">
        <v>4</v>
      </c>
      <c r="O713">
        <f>IF(ISBLANK(P713),0,P713)</f>
        <v>10</v>
      </c>
      <c r="P713">
        <v>10</v>
      </c>
      <c r="Q713">
        <f>IF(ISBLANK(R713),0,R713)</f>
        <v>986</v>
      </c>
      <c r="R713">
        <v>986</v>
      </c>
      <c r="S713" t="s">
        <v>49</v>
      </c>
      <c r="T713" t="s">
        <v>50</v>
      </c>
      <c r="U713" t="s">
        <v>51</v>
      </c>
      <c r="V713" t="s">
        <v>52</v>
      </c>
      <c r="W713" t="s">
        <v>53</v>
      </c>
      <c r="Y713" t="s">
        <v>51</v>
      </c>
      <c r="Z713" t="s">
        <v>51</v>
      </c>
      <c r="AA713" t="s">
        <v>51</v>
      </c>
      <c r="AB713" t="s">
        <v>54</v>
      </c>
      <c r="AC713" t="s">
        <v>51</v>
      </c>
      <c r="AD713" s="6" t="str">
        <f>TEXT(AE713,"yyyy-mm-dd")</f>
        <v>1900-03-01</v>
      </c>
      <c r="AE713" s="5">
        <v>61</v>
      </c>
      <c r="AF713" t="s">
        <v>994</v>
      </c>
      <c r="AG713" t="s">
        <v>994</v>
      </c>
      <c r="AH713" t="s">
        <v>995</v>
      </c>
      <c r="AI713" t="s">
        <v>95</v>
      </c>
      <c r="AJ713" t="s">
        <v>277</v>
      </c>
      <c r="AK713" t="s">
        <v>278</v>
      </c>
      <c r="AL713" t="s">
        <v>279</v>
      </c>
      <c r="AM713" t="s">
        <v>280</v>
      </c>
      <c r="AN713" t="s">
        <v>394</v>
      </c>
      <c r="AO713" t="s">
        <v>996</v>
      </c>
      <c r="AP713" t="s">
        <v>997</v>
      </c>
      <c r="AQ713" t="s">
        <v>84</v>
      </c>
      <c r="AR713">
        <v>-33.620452</v>
      </c>
      <c r="AS713">
        <v>150.87054000000001</v>
      </c>
      <c r="AT713" t="s">
        <v>395</v>
      </c>
      <c r="AU713" t="s">
        <v>283</v>
      </c>
      <c r="AV713" t="s">
        <v>51</v>
      </c>
      <c r="AW713" s="1">
        <v>43522</v>
      </c>
    </row>
    <row r="714" spans="1:49" x14ac:dyDescent="0.35">
      <c r="A714">
        <v>2796</v>
      </c>
      <c r="B714">
        <v>8637</v>
      </c>
      <c r="C714" t="s">
        <v>4976</v>
      </c>
      <c r="D714" t="s">
        <v>4977</v>
      </c>
      <c r="E714" t="str">
        <f>TRIM(PROPER(F714))</f>
        <v>Oatley</v>
      </c>
      <c r="F714" t="s">
        <v>4978</v>
      </c>
      <c r="G714">
        <v>2223</v>
      </c>
      <c r="H714" t="s">
        <v>4979</v>
      </c>
      <c r="I714" t="s">
        <v>4980</v>
      </c>
      <c r="J714" t="s">
        <v>4981</v>
      </c>
      <c r="K714">
        <f>IF(ISBLANK(L714),0,L714)</f>
        <v>547</v>
      </c>
      <c r="L714">
        <v>547</v>
      </c>
      <c r="M714">
        <f>IF(ISBLANK(N714),0,N714)</f>
        <v>1</v>
      </c>
      <c r="N714">
        <v>1</v>
      </c>
      <c r="O714">
        <f>IF(ISBLANK(P714),0,P714)</f>
        <v>50</v>
      </c>
      <c r="P714">
        <v>50</v>
      </c>
      <c r="Q714">
        <f>IF(ISBLANK(R714),0,R714)</f>
        <v>1133</v>
      </c>
      <c r="R714">
        <v>1133</v>
      </c>
      <c r="S714" t="s">
        <v>49</v>
      </c>
      <c r="T714" t="s">
        <v>50</v>
      </c>
      <c r="U714" t="s">
        <v>51</v>
      </c>
      <c r="V714" t="s">
        <v>52</v>
      </c>
      <c r="W714" t="s">
        <v>53</v>
      </c>
      <c r="Y714" t="s">
        <v>51</v>
      </c>
      <c r="Z714" t="s">
        <v>51</v>
      </c>
      <c r="AA714" t="s">
        <v>51</v>
      </c>
      <c r="AB714" t="s">
        <v>54</v>
      </c>
      <c r="AC714" t="s">
        <v>51</v>
      </c>
      <c r="AD714" s="6" t="str">
        <f>TEXT(AE714,"yyyy-mm-dd")</f>
        <v>1917-09-01</v>
      </c>
      <c r="AE714" s="5">
        <v>6454</v>
      </c>
      <c r="AF714" t="s">
        <v>954</v>
      </c>
      <c r="AG714" t="s">
        <v>2031</v>
      </c>
      <c r="AH714" t="s">
        <v>1744</v>
      </c>
      <c r="AI714" t="s">
        <v>58</v>
      </c>
      <c r="AJ714" t="s">
        <v>954</v>
      </c>
      <c r="AK714" t="s">
        <v>350</v>
      </c>
      <c r="AL714" t="s">
        <v>351</v>
      </c>
      <c r="AM714" t="s">
        <v>352</v>
      </c>
      <c r="AN714" t="s">
        <v>63</v>
      </c>
      <c r="AO714" t="s">
        <v>552</v>
      </c>
      <c r="AP714" t="s">
        <v>65</v>
      </c>
      <c r="AQ714" t="s">
        <v>66</v>
      </c>
      <c r="AR714">
        <v>-33.983741000000002</v>
      </c>
      <c r="AS714">
        <v>151.080332</v>
      </c>
      <c r="AT714" t="s">
        <v>64</v>
      </c>
      <c r="AU714" t="s">
        <v>562</v>
      </c>
      <c r="AV714" t="s">
        <v>51</v>
      </c>
      <c r="AW714" s="1">
        <v>43522</v>
      </c>
    </row>
    <row r="715" spans="1:49" x14ac:dyDescent="0.35">
      <c r="A715">
        <v>2797</v>
      </c>
      <c r="B715">
        <v>10959</v>
      </c>
      <c r="C715" t="s">
        <v>4982</v>
      </c>
      <c r="D715" t="s">
        <v>4983</v>
      </c>
      <c r="E715" t="str">
        <f>TRIM(PROPER(F715))</f>
        <v>Oberon</v>
      </c>
      <c r="F715" t="s">
        <v>4984</v>
      </c>
      <c r="G715">
        <v>2787</v>
      </c>
      <c r="H715" t="s">
        <v>4985</v>
      </c>
      <c r="I715" t="s">
        <v>4986</v>
      </c>
      <c r="J715" t="s">
        <v>4987</v>
      </c>
      <c r="K715">
        <f>IF(ISBLANK(L715),0,L715)</f>
        <v>240</v>
      </c>
      <c r="L715">
        <v>240</v>
      </c>
      <c r="M715">
        <f>IF(ISBLANK(N715),0,N715)</f>
        <v>14</v>
      </c>
      <c r="N715">
        <v>14</v>
      </c>
      <c r="O715">
        <f>IF(ISBLANK(P715),0,P715)</f>
        <v>8</v>
      </c>
      <c r="P715">
        <v>8</v>
      </c>
      <c r="Q715">
        <f>IF(ISBLANK(R715),0,R715)</f>
        <v>932</v>
      </c>
      <c r="R715">
        <v>932</v>
      </c>
      <c r="S715" t="s">
        <v>49</v>
      </c>
      <c r="T715" t="s">
        <v>50</v>
      </c>
      <c r="U715" t="s">
        <v>51</v>
      </c>
      <c r="V715" t="s">
        <v>52</v>
      </c>
      <c r="W715" t="s">
        <v>53</v>
      </c>
      <c r="Y715" t="s">
        <v>51</v>
      </c>
      <c r="Z715" t="s">
        <v>51</v>
      </c>
      <c r="AA715" t="s">
        <v>51</v>
      </c>
      <c r="AB715" t="s">
        <v>54</v>
      </c>
      <c r="AC715" t="s">
        <v>51</v>
      </c>
      <c r="AD715" s="6" t="str">
        <f>TEXT(AE715,"yyyy-mm-dd")</f>
        <v>1872-04-01</v>
      </c>
      <c r="AE715" s="5" t="s">
        <v>4988</v>
      </c>
      <c r="AF715" t="s">
        <v>4989</v>
      </c>
      <c r="AG715" t="s">
        <v>717</v>
      </c>
      <c r="AH715" t="s">
        <v>718</v>
      </c>
      <c r="AI715" t="s">
        <v>106</v>
      </c>
      <c r="AJ715" t="s">
        <v>717</v>
      </c>
      <c r="AK715" t="s">
        <v>717</v>
      </c>
      <c r="AL715" t="s">
        <v>719</v>
      </c>
      <c r="AM715" t="s">
        <v>720</v>
      </c>
      <c r="AN715" t="s">
        <v>140</v>
      </c>
      <c r="AO715" t="s">
        <v>512</v>
      </c>
      <c r="AP715" t="s">
        <v>513</v>
      </c>
      <c r="AQ715" t="s">
        <v>84</v>
      </c>
      <c r="AR715">
        <v>-33.703254000000001</v>
      </c>
      <c r="AS715">
        <v>149.86451700000001</v>
      </c>
      <c r="AT715" t="s">
        <v>174</v>
      </c>
      <c r="AU715" t="s">
        <v>631</v>
      </c>
      <c r="AV715" t="s">
        <v>51</v>
      </c>
      <c r="AW715" s="1">
        <v>43522</v>
      </c>
    </row>
    <row r="716" spans="1:49" x14ac:dyDescent="0.35">
      <c r="A716">
        <v>2798</v>
      </c>
      <c r="B716">
        <v>10984</v>
      </c>
      <c r="C716" t="s">
        <v>4990</v>
      </c>
      <c r="D716" t="s">
        <v>4991</v>
      </c>
      <c r="E716" t="str">
        <f>TRIM(PROPER(F716))</f>
        <v>O'Connell</v>
      </c>
      <c r="F716" t="s">
        <v>4992</v>
      </c>
      <c r="G716">
        <v>2795</v>
      </c>
      <c r="H716" t="s">
        <v>4993</v>
      </c>
      <c r="I716" t="s">
        <v>4994</v>
      </c>
      <c r="J716" t="s">
        <v>4995</v>
      </c>
      <c r="K716">
        <f>IF(ISBLANK(L716),0,L716)</f>
        <v>73</v>
      </c>
      <c r="L716">
        <v>73</v>
      </c>
      <c r="M716">
        <f>IF(ISBLANK(N716),0,N716)</f>
        <v>0</v>
      </c>
      <c r="O716">
        <f>IF(ISBLANK(P716),0,P716)</f>
        <v>0</v>
      </c>
      <c r="P716">
        <v>0</v>
      </c>
      <c r="Q716">
        <f>IF(ISBLANK(R716),0,R716)</f>
        <v>1074</v>
      </c>
      <c r="R716">
        <v>1074</v>
      </c>
      <c r="S716" t="s">
        <v>49</v>
      </c>
      <c r="T716" t="s">
        <v>50</v>
      </c>
      <c r="U716" t="s">
        <v>51</v>
      </c>
      <c r="V716" t="s">
        <v>52</v>
      </c>
      <c r="W716" t="s">
        <v>53</v>
      </c>
      <c r="Y716" t="s">
        <v>51</v>
      </c>
      <c r="Z716" t="s">
        <v>51</v>
      </c>
      <c r="AA716" t="s">
        <v>51</v>
      </c>
      <c r="AB716" t="s">
        <v>54</v>
      </c>
      <c r="AC716" t="s">
        <v>51</v>
      </c>
      <c r="AD716" s="6" t="str">
        <f>TEXT(AE716,"yyyy-mm-dd")</f>
        <v>1869-03-01</v>
      </c>
      <c r="AE716" s="5" t="s">
        <v>4473</v>
      </c>
      <c r="AF716" t="s">
        <v>716</v>
      </c>
      <c r="AG716" t="s">
        <v>717</v>
      </c>
      <c r="AH716" t="s">
        <v>718</v>
      </c>
      <c r="AI716" t="s">
        <v>106</v>
      </c>
      <c r="AJ716" t="s">
        <v>717</v>
      </c>
      <c r="AK716" t="s">
        <v>717</v>
      </c>
      <c r="AL716" t="s">
        <v>719</v>
      </c>
      <c r="AM716" t="s">
        <v>720</v>
      </c>
      <c r="AN716" t="s">
        <v>140</v>
      </c>
      <c r="AO716" t="s">
        <v>512</v>
      </c>
      <c r="AP716" t="s">
        <v>513</v>
      </c>
      <c r="AQ716" t="s">
        <v>84</v>
      </c>
      <c r="AR716">
        <v>-33.524512999999999</v>
      </c>
      <c r="AS716">
        <v>149.72007600000001</v>
      </c>
      <c r="AT716" t="s">
        <v>174</v>
      </c>
      <c r="AU716" t="s">
        <v>631</v>
      </c>
      <c r="AV716" t="s">
        <v>51</v>
      </c>
      <c r="AW716" s="1">
        <v>43522</v>
      </c>
    </row>
    <row r="717" spans="1:49" x14ac:dyDescent="0.35">
      <c r="A717">
        <v>2799</v>
      </c>
      <c r="B717">
        <v>9552</v>
      </c>
      <c r="C717" t="s">
        <v>4996</v>
      </c>
      <c r="D717" t="s">
        <v>1021</v>
      </c>
      <c r="E717" t="str">
        <f>TRIM(PROPER(F717))</f>
        <v>Old Bar</v>
      </c>
      <c r="F717" t="s">
        <v>4997</v>
      </c>
      <c r="G717">
        <v>2430</v>
      </c>
      <c r="H717" t="s">
        <v>4998</v>
      </c>
      <c r="I717" t="s">
        <v>4999</v>
      </c>
      <c r="J717" t="s">
        <v>5000</v>
      </c>
      <c r="K717">
        <f>IF(ISBLANK(L717),0,L717)</f>
        <v>512</v>
      </c>
      <c r="L717">
        <v>512</v>
      </c>
      <c r="M717">
        <f>IF(ISBLANK(N717),0,N717)</f>
        <v>12</v>
      </c>
      <c r="N717">
        <v>12</v>
      </c>
      <c r="O717">
        <f>IF(ISBLANK(P717),0,P717)</f>
        <v>4</v>
      </c>
      <c r="P717">
        <v>4</v>
      </c>
      <c r="Q717">
        <f>IF(ISBLANK(R717),0,R717)</f>
        <v>974</v>
      </c>
      <c r="R717">
        <v>974</v>
      </c>
      <c r="S717" t="s">
        <v>49</v>
      </c>
      <c r="T717" t="s">
        <v>50</v>
      </c>
      <c r="U717" t="s">
        <v>51</v>
      </c>
      <c r="V717" t="s">
        <v>52</v>
      </c>
      <c r="W717" t="s">
        <v>53</v>
      </c>
      <c r="Y717" t="s">
        <v>51</v>
      </c>
      <c r="Z717" t="s">
        <v>51</v>
      </c>
      <c r="AA717" t="s">
        <v>51</v>
      </c>
      <c r="AB717" t="s">
        <v>54</v>
      </c>
      <c r="AC717" t="s">
        <v>51</v>
      </c>
      <c r="AD717" s="6" t="str">
        <f>TEXT(AE717,"yyyy-mm-dd")</f>
        <v>1935-08-01</v>
      </c>
      <c r="AE717" s="5">
        <v>12997</v>
      </c>
      <c r="AF717" t="s">
        <v>666</v>
      </c>
      <c r="AG717" t="s">
        <v>1130</v>
      </c>
      <c r="AH717" t="s">
        <v>667</v>
      </c>
      <c r="AI717" t="s">
        <v>77</v>
      </c>
      <c r="AJ717" t="s">
        <v>1131</v>
      </c>
      <c r="AK717" t="s">
        <v>669</v>
      </c>
      <c r="AL717" t="s">
        <v>670</v>
      </c>
      <c r="AM717" t="s">
        <v>671</v>
      </c>
      <c r="AN717" t="s">
        <v>81</v>
      </c>
      <c r="AO717" t="s">
        <v>82</v>
      </c>
      <c r="AP717" t="s">
        <v>672</v>
      </c>
      <c r="AQ717" t="s">
        <v>84</v>
      </c>
      <c r="AR717">
        <v>-31.972339000000002</v>
      </c>
      <c r="AS717">
        <v>152.588536</v>
      </c>
      <c r="AT717" t="s">
        <v>225</v>
      </c>
      <c r="AU717" t="s">
        <v>673</v>
      </c>
      <c r="AV717" t="s">
        <v>51</v>
      </c>
      <c r="AW717" s="1">
        <v>43522</v>
      </c>
    </row>
    <row r="718" spans="1:49" x14ac:dyDescent="0.35">
      <c r="A718">
        <v>2800</v>
      </c>
      <c r="B718">
        <v>9741</v>
      </c>
      <c r="C718" t="s">
        <v>5001</v>
      </c>
      <c r="D718" t="s">
        <v>5002</v>
      </c>
      <c r="E718" t="str">
        <f>TRIM(PROPER(F718))</f>
        <v>Old Bonalbo</v>
      </c>
      <c r="F718" t="s">
        <v>5003</v>
      </c>
      <c r="G718">
        <v>2470</v>
      </c>
      <c r="H718" t="s">
        <v>5004</v>
      </c>
      <c r="I718" t="s">
        <v>5005</v>
      </c>
      <c r="J718" t="s">
        <v>5006</v>
      </c>
      <c r="K718">
        <f>IF(ISBLANK(L718),0,L718)</f>
        <v>17</v>
      </c>
      <c r="L718">
        <v>17</v>
      </c>
      <c r="M718">
        <f>IF(ISBLANK(N718),0,N718)</f>
        <v>0</v>
      </c>
      <c r="O718">
        <f>IF(ISBLANK(P718),0,P718)</f>
        <v>0</v>
      </c>
      <c r="P718">
        <v>0</v>
      </c>
      <c r="Q718">
        <f>IF(ISBLANK(R718),0,R718)</f>
        <v>806</v>
      </c>
      <c r="R718">
        <v>806</v>
      </c>
      <c r="S718" t="s">
        <v>49</v>
      </c>
      <c r="T718" t="s">
        <v>50</v>
      </c>
      <c r="U718" t="s">
        <v>51</v>
      </c>
      <c r="V718" t="s">
        <v>52</v>
      </c>
      <c r="W718" t="s">
        <v>53</v>
      </c>
      <c r="Y718" t="s">
        <v>51</v>
      </c>
      <c r="Z718" t="s">
        <v>51</v>
      </c>
      <c r="AA718" t="s">
        <v>51</v>
      </c>
      <c r="AB718" t="s">
        <v>54</v>
      </c>
      <c r="AC718" t="s">
        <v>51</v>
      </c>
      <c r="AD718" s="6" t="str">
        <f>TEXT(AE718,"yyyy-mm-dd")</f>
        <v>1920-02-01</v>
      </c>
      <c r="AE718" s="5">
        <v>7337</v>
      </c>
      <c r="AF718" t="s">
        <v>621</v>
      </c>
      <c r="AG718" t="s">
        <v>622</v>
      </c>
      <c r="AH718" t="s">
        <v>217</v>
      </c>
      <c r="AI718" t="s">
        <v>77</v>
      </c>
      <c r="AJ718" t="s">
        <v>680</v>
      </c>
      <c r="AK718" t="s">
        <v>682</v>
      </c>
      <c r="AL718" t="s">
        <v>683</v>
      </c>
      <c r="AM718" t="s">
        <v>684</v>
      </c>
      <c r="AN718" t="s">
        <v>222</v>
      </c>
      <c r="AO718" t="s">
        <v>223</v>
      </c>
      <c r="AP718" t="s">
        <v>224</v>
      </c>
      <c r="AQ718" t="s">
        <v>113</v>
      </c>
      <c r="AR718">
        <v>-28.654622</v>
      </c>
      <c r="AS718">
        <v>152.59741299999999</v>
      </c>
      <c r="AT718" t="s">
        <v>225</v>
      </c>
      <c r="AU718" t="s">
        <v>226</v>
      </c>
      <c r="AV718" t="s">
        <v>51</v>
      </c>
      <c r="AW718" s="1">
        <v>43522</v>
      </c>
    </row>
    <row r="719" spans="1:49" x14ac:dyDescent="0.35">
      <c r="A719">
        <v>2801</v>
      </c>
      <c r="B719">
        <v>8145</v>
      </c>
      <c r="C719" t="s">
        <v>5007</v>
      </c>
      <c r="D719" t="s">
        <v>3118</v>
      </c>
      <c r="E719" t="str">
        <f>TRIM(PROPER(F719))</f>
        <v>Guildford</v>
      </c>
      <c r="F719" t="s">
        <v>3119</v>
      </c>
      <c r="G719">
        <v>2161</v>
      </c>
      <c r="H719" t="s">
        <v>5008</v>
      </c>
      <c r="I719" t="s">
        <v>5009</v>
      </c>
      <c r="J719" t="s">
        <v>5010</v>
      </c>
      <c r="K719">
        <f>IF(ISBLANK(L719),0,L719)</f>
        <v>444</v>
      </c>
      <c r="L719">
        <v>444</v>
      </c>
      <c r="M719">
        <f>IF(ISBLANK(N719),0,N719)</f>
        <v>1</v>
      </c>
      <c r="N719">
        <v>1</v>
      </c>
      <c r="O719">
        <f>IF(ISBLANK(P719),0,P719)</f>
        <v>96</v>
      </c>
      <c r="P719">
        <v>96</v>
      </c>
      <c r="Q719">
        <f>IF(ISBLANK(R719),0,R719)</f>
        <v>898</v>
      </c>
      <c r="R719">
        <v>898</v>
      </c>
      <c r="S719" t="s">
        <v>49</v>
      </c>
      <c r="T719" t="s">
        <v>50</v>
      </c>
      <c r="U719" t="s">
        <v>51</v>
      </c>
      <c r="V719" t="s">
        <v>52</v>
      </c>
      <c r="W719" t="s">
        <v>53</v>
      </c>
      <c r="Y719" t="s">
        <v>199</v>
      </c>
      <c r="Z719" t="s">
        <v>51</v>
      </c>
      <c r="AA719" t="s">
        <v>51</v>
      </c>
      <c r="AB719" t="s">
        <v>54</v>
      </c>
      <c r="AC719" t="s">
        <v>51</v>
      </c>
      <c r="AD719" s="6" t="str">
        <f>TEXT(AE719,"yyyy-mm-dd")</f>
        <v>1869-07-01</v>
      </c>
      <c r="AE719" s="5" t="s">
        <v>702</v>
      </c>
      <c r="AF719" t="s">
        <v>1277</v>
      </c>
      <c r="AG719" t="s">
        <v>1277</v>
      </c>
      <c r="AH719" t="s">
        <v>2760</v>
      </c>
      <c r="AI719" t="s">
        <v>58</v>
      </c>
      <c r="AJ719" t="s">
        <v>389</v>
      </c>
      <c r="AK719" t="s">
        <v>391</v>
      </c>
      <c r="AL719" t="s">
        <v>392</v>
      </c>
      <c r="AM719" t="s">
        <v>393</v>
      </c>
      <c r="AN719" t="s">
        <v>265</v>
      </c>
      <c r="AO719" t="s">
        <v>265</v>
      </c>
      <c r="AP719" t="s">
        <v>396</v>
      </c>
      <c r="AQ719" t="s">
        <v>66</v>
      </c>
      <c r="AR719">
        <v>-33.867483999999997</v>
      </c>
      <c r="AS719">
        <v>150.98650799999999</v>
      </c>
      <c r="AT719" t="s">
        <v>265</v>
      </c>
      <c r="AU719" t="s">
        <v>397</v>
      </c>
      <c r="AV719" t="s">
        <v>51</v>
      </c>
      <c r="AW719" s="1">
        <v>43522</v>
      </c>
    </row>
    <row r="720" spans="1:49" x14ac:dyDescent="0.35">
      <c r="A720">
        <v>2811</v>
      </c>
      <c r="B720">
        <v>11010</v>
      </c>
      <c r="C720" t="s">
        <v>5011</v>
      </c>
      <c r="D720" t="s">
        <v>5012</v>
      </c>
      <c r="E720" t="str">
        <f>TRIM(PROPER(F720))</f>
        <v>Orange</v>
      </c>
      <c r="F720" t="s">
        <v>1644</v>
      </c>
      <c r="G720">
        <v>2800</v>
      </c>
      <c r="H720" t="s">
        <v>5013</v>
      </c>
      <c r="I720" t="s">
        <v>5014</v>
      </c>
      <c r="J720" t="s">
        <v>5015</v>
      </c>
      <c r="K720">
        <f>IF(ISBLANK(L720),0,L720)</f>
        <v>262</v>
      </c>
      <c r="L720">
        <v>262</v>
      </c>
      <c r="M720">
        <f>IF(ISBLANK(N720),0,N720)</f>
        <v>18</v>
      </c>
      <c r="N720">
        <v>18</v>
      </c>
      <c r="O720">
        <f>IF(ISBLANK(P720),0,P720)</f>
        <v>4</v>
      </c>
      <c r="P720">
        <v>4</v>
      </c>
      <c r="Q720">
        <f>IF(ISBLANK(R720),0,R720)</f>
        <v>930</v>
      </c>
      <c r="R720">
        <v>930</v>
      </c>
      <c r="S720" t="s">
        <v>49</v>
      </c>
      <c r="T720" t="s">
        <v>50</v>
      </c>
      <c r="U720" t="s">
        <v>51</v>
      </c>
      <c r="V720" t="s">
        <v>52</v>
      </c>
      <c r="W720" t="s">
        <v>53</v>
      </c>
      <c r="Y720" t="s">
        <v>51</v>
      </c>
      <c r="Z720" t="s">
        <v>51</v>
      </c>
      <c r="AA720" t="s">
        <v>51</v>
      </c>
      <c r="AB720" t="s">
        <v>54</v>
      </c>
      <c r="AC720" t="s">
        <v>51</v>
      </c>
      <c r="AD720" s="6" t="str">
        <f>TEXT(AE720,"yyyy-mm-dd")</f>
        <v>1890-09-01</v>
      </c>
      <c r="AE720" s="5" t="s">
        <v>5016</v>
      </c>
      <c r="AF720" t="s">
        <v>740</v>
      </c>
      <c r="AG720" t="s">
        <v>740</v>
      </c>
      <c r="AH720" t="s">
        <v>718</v>
      </c>
      <c r="AI720" t="s">
        <v>106</v>
      </c>
      <c r="AJ720" t="s">
        <v>740</v>
      </c>
      <c r="AK720" t="s">
        <v>740</v>
      </c>
      <c r="AL720" t="s">
        <v>1649</v>
      </c>
      <c r="AM720" t="s">
        <v>1650</v>
      </c>
      <c r="AN720" t="s">
        <v>140</v>
      </c>
      <c r="AO720" t="s">
        <v>512</v>
      </c>
      <c r="AP720" t="s">
        <v>513</v>
      </c>
      <c r="AQ720" t="s">
        <v>84</v>
      </c>
      <c r="AR720">
        <v>-33.282069</v>
      </c>
      <c r="AS720">
        <v>149.113698</v>
      </c>
      <c r="AT720" t="s">
        <v>174</v>
      </c>
      <c r="AU720" t="s">
        <v>631</v>
      </c>
      <c r="AV720" t="s">
        <v>51</v>
      </c>
      <c r="AW720" s="1">
        <v>43522</v>
      </c>
    </row>
    <row r="721" spans="1:49" x14ac:dyDescent="0.35">
      <c r="A721">
        <v>2812</v>
      </c>
      <c r="B721">
        <v>7587</v>
      </c>
      <c r="C721" t="s">
        <v>5017</v>
      </c>
      <c r="D721" t="s">
        <v>4606</v>
      </c>
      <c r="E721" t="str">
        <f>TRIM(PROPER(F721))</f>
        <v>Leichhardt</v>
      </c>
      <c r="F721" t="s">
        <v>3683</v>
      </c>
      <c r="G721">
        <v>2040</v>
      </c>
      <c r="H721" t="s">
        <v>5018</v>
      </c>
      <c r="I721" t="s">
        <v>5019</v>
      </c>
      <c r="J721" t="s">
        <v>5020</v>
      </c>
      <c r="K721">
        <f>IF(ISBLANK(L721),0,L721)</f>
        <v>477</v>
      </c>
      <c r="L721">
        <v>477</v>
      </c>
      <c r="M721">
        <f>IF(ISBLANK(N721),0,N721)</f>
        <v>3</v>
      </c>
      <c r="N721">
        <v>3</v>
      </c>
      <c r="O721">
        <f>IF(ISBLANK(P721),0,P721)</f>
        <v>21</v>
      </c>
      <c r="P721">
        <v>21</v>
      </c>
      <c r="Q721">
        <f>IF(ISBLANK(R721),0,R721)</f>
        <v>1130</v>
      </c>
      <c r="R721">
        <v>1130</v>
      </c>
      <c r="S721" t="s">
        <v>49</v>
      </c>
      <c r="T721" t="s">
        <v>50</v>
      </c>
      <c r="U721" t="s">
        <v>51</v>
      </c>
      <c r="V721" t="s">
        <v>52</v>
      </c>
      <c r="W721" t="s">
        <v>53</v>
      </c>
      <c r="Y721" t="s">
        <v>199</v>
      </c>
      <c r="Z721" t="s">
        <v>51</v>
      </c>
      <c r="AA721" t="s">
        <v>51</v>
      </c>
      <c r="AB721" t="s">
        <v>54</v>
      </c>
      <c r="AC721" t="s">
        <v>51</v>
      </c>
      <c r="AD721" s="6" t="str">
        <f>TEXT(AE721,"yyyy-mm-dd")</f>
        <v>1883-03-01</v>
      </c>
      <c r="AE721" s="5" t="s">
        <v>5021</v>
      </c>
      <c r="AF721" t="s">
        <v>244</v>
      </c>
      <c r="AG721" t="s">
        <v>245</v>
      </c>
      <c r="AH721" t="s">
        <v>246</v>
      </c>
      <c r="AI721" t="s">
        <v>58</v>
      </c>
      <c r="AJ721" t="s">
        <v>59</v>
      </c>
      <c r="AK721" t="s">
        <v>60</v>
      </c>
      <c r="AL721" t="s">
        <v>61</v>
      </c>
      <c r="AM721" t="s">
        <v>62</v>
      </c>
      <c r="AN721" t="s">
        <v>63</v>
      </c>
      <c r="AO721" t="s">
        <v>64</v>
      </c>
      <c r="AP721" t="s">
        <v>65</v>
      </c>
      <c r="AQ721" t="s">
        <v>66</v>
      </c>
      <c r="AR721">
        <v>-33.872278000000001</v>
      </c>
      <c r="AS721">
        <v>151.15867800000001</v>
      </c>
      <c r="AT721" t="s">
        <v>64</v>
      </c>
      <c r="AU721" t="s">
        <v>67</v>
      </c>
      <c r="AV721" t="s">
        <v>199</v>
      </c>
      <c r="AW721" s="1">
        <v>43522</v>
      </c>
    </row>
    <row r="722" spans="1:49" x14ac:dyDescent="0.35">
      <c r="A722">
        <v>2814</v>
      </c>
      <c r="B722">
        <v>9663</v>
      </c>
      <c r="C722" t="s">
        <v>5022</v>
      </c>
      <c r="D722" t="s">
        <v>5023</v>
      </c>
      <c r="E722" t="str">
        <f>TRIM(PROPER(F722))</f>
        <v>Upper Orara</v>
      </c>
      <c r="F722" t="s">
        <v>5024</v>
      </c>
      <c r="G722">
        <v>2450</v>
      </c>
      <c r="H722" t="s">
        <v>5025</v>
      </c>
      <c r="I722" t="s">
        <v>5026</v>
      </c>
      <c r="J722" t="s">
        <v>5027</v>
      </c>
      <c r="K722">
        <f>IF(ISBLANK(L722),0,L722)</f>
        <v>32</v>
      </c>
      <c r="L722">
        <v>32</v>
      </c>
      <c r="M722">
        <f>IF(ISBLANK(N722),0,N722)</f>
        <v>0</v>
      </c>
      <c r="N722">
        <v>0</v>
      </c>
      <c r="O722">
        <f>IF(ISBLANK(P722),0,P722)</f>
        <v>0</v>
      </c>
      <c r="Q722">
        <f>IF(ISBLANK(R722),0,R722)</f>
        <v>996</v>
      </c>
      <c r="R722">
        <v>996</v>
      </c>
      <c r="S722" t="s">
        <v>49</v>
      </c>
      <c r="T722" t="s">
        <v>50</v>
      </c>
      <c r="U722" t="s">
        <v>51</v>
      </c>
      <c r="V722" t="s">
        <v>52</v>
      </c>
      <c r="W722" t="s">
        <v>53</v>
      </c>
      <c r="Y722" t="s">
        <v>51</v>
      </c>
      <c r="Z722" t="s">
        <v>51</v>
      </c>
      <c r="AA722" t="s">
        <v>51</v>
      </c>
      <c r="AB722" t="s">
        <v>54</v>
      </c>
      <c r="AC722" t="s">
        <v>51</v>
      </c>
      <c r="AD722" s="6" t="str">
        <f>TEXT(AE722,"yyyy-mm-dd")</f>
        <v>1891-01-01</v>
      </c>
      <c r="AE722" s="5" t="s">
        <v>387</v>
      </c>
      <c r="AF722" t="s">
        <v>820</v>
      </c>
      <c r="AG722" t="s">
        <v>820</v>
      </c>
      <c r="AH722" t="s">
        <v>799</v>
      </c>
      <c r="AI722" t="s">
        <v>77</v>
      </c>
      <c r="AJ722" t="s">
        <v>820</v>
      </c>
      <c r="AK722" t="s">
        <v>820</v>
      </c>
      <c r="AL722" t="s">
        <v>821</v>
      </c>
      <c r="AM722" t="s">
        <v>822</v>
      </c>
      <c r="AN722" t="s">
        <v>222</v>
      </c>
      <c r="AO722" t="s">
        <v>673</v>
      </c>
      <c r="AP722" t="s">
        <v>754</v>
      </c>
      <c r="AQ722" t="s">
        <v>84</v>
      </c>
      <c r="AR722">
        <v>-30.289005</v>
      </c>
      <c r="AS722">
        <v>153.01324</v>
      </c>
      <c r="AT722" t="s">
        <v>225</v>
      </c>
      <c r="AU722" t="s">
        <v>685</v>
      </c>
      <c r="AV722" t="s">
        <v>51</v>
      </c>
      <c r="AW722" s="1">
        <v>43522</v>
      </c>
    </row>
    <row r="723" spans="1:49" x14ac:dyDescent="0.35">
      <c r="A723">
        <v>2815</v>
      </c>
      <c r="B723">
        <v>10711</v>
      </c>
      <c r="C723" t="s">
        <v>5028</v>
      </c>
      <c r="D723" t="s">
        <v>5029</v>
      </c>
      <c r="E723" t="str">
        <f>TRIM(PROPER(F723))</f>
        <v>Orchard Hills</v>
      </c>
      <c r="F723" t="s">
        <v>5030</v>
      </c>
      <c r="G723">
        <v>2748</v>
      </c>
      <c r="H723" t="s">
        <v>5031</v>
      </c>
      <c r="I723" t="s">
        <v>5032</v>
      </c>
      <c r="J723" t="s">
        <v>5033</v>
      </c>
      <c r="K723">
        <f>IF(ISBLANK(L723),0,L723)</f>
        <v>128</v>
      </c>
      <c r="L723">
        <v>128</v>
      </c>
      <c r="M723">
        <f>IF(ISBLANK(N723),0,N723)</f>
        <v>0</v>
      </c>
      <c r="O723">
        <f>IF(ISBLANK(P723),0,P723)</f>
        <v>35</v>
      </c>
      <c r="P723">
        <v>35</v>
      </c>
      <c r="Q723">
        <f>IF(ISBLANK(R723),0,R723)</f>
        <v>1004</v>
      </c>
      <c r="R723">
        <v>1004</v>
      </c>
      <c r="S723" t="s">
        <v>49</v>
      </c>
      <c r="T723" t="s">
        <v>50</v>
      </c>
      <c r="U723" t="s">
        <v>51</v>
      </c>
      <c r="V723" t="s">
        <v>52</v>
      </c>
      <c r="W723" t="s">
        <v>53</v>
      </c>
      <c r="Y723" t="s">
        <v>51</v>
      </c>
      <c r="Z723" t="s">
        <v>51</v>
      </c>
      <c r="AA723" t="s">
        <v>51</v>
      </c>
      <c r="AB723" t="s">
        <v>54</v>
      </c>
      <c r="AC723" t="s">
        <v>51</v>
      </c>
      <c r="AD723" s="6" t="str">
        <f>TEXT(AE723,"yyyy-mm-dd")</f>
        <v>1910-03-01</v>
      </c>
      <c r="AE723" s="5">
        <v>3713</v>
      </c>
      <c r="AF723" t="s">
        <v>2615</v>
      </c>
      <c r="AG723" t="s">
        <v>4067</v>
      </c>
      <c r="AH723" t="s">
        <v>2616</v>
      </c>
      <c r="AI723" t="s">
        <v>282</v>
      </c>
      <c r="AJ723" t="s">
        <v>2615</v>
      </c>
      <c r="AK723" t="s">
        <v>278</v>
      </c>
      <c r="AL723" t="s">
        <v>279</v>
      </c>
      <c r="AM723" t="s">
        <v>280</v>
      </c>
      <c r="AN723" t="s">
        <v>394</v>
      </c>
      <c r="AO723" t="s">
        <v>996</v>
      </c>
      <c r="AP723" t="s">
        <v>997</v>
      </c>
      <c r="AQ723" t="s">
        <v>66</v>
      </c>
      <c r="AR723">
        <v>-33.783028999999999</v>
      </c>
      <c r="AS723">
        <v>150.72136499999999</v>
      </c>
      <c r="AT723" t="s">
        <v>395</v>
      </c>
      <c r="AU723" t="s">
        <v>1048</v>
      </c>
      <c r="AV723" t="s">
        <v>51</v>
      </c>
      <c r="AW723" s="1">
        <v>43522</v>
      </c>
    </row>
    <row r="724" spans="1:49" x14ac:dyDescent="0.35">
      <c r="A724">
        <v>2818</v>
      </c>
      <c r="B724">
        <v>9978</v>
      </c>
      <c r="C724" t="s">
        <v>5034</v>
      </c>
      <c r="D724" t="s">
        <v>5035</v>
      </c>
      <c r="E724" t="str">
        <f>TRIM(PROPER(F724))</f>
        <v>Otford</v>
      </c>
      <c r="F724" t="s">
        <v>5036</v>
      </c>
      <c r="G724">
        <v>2508</v>
      </c>
      <c r="H724" t="s">
        <v>5037</v>
      </c>
      <c r="I724" t="s">
        <v>5038</v>
      </c>
      <c r="J724" t="s">
        <v>5039</v>
      </c>
      <c r="K724">
        <f>IF(ISBLANK(L724),0,L724)</f>
        <v>49</v>
      </c>
      <c r="L724">
        <v>49</v>
      </c>
      <c r="M724">
        <f>IF(ISBLANK(N724),0,N724)</f>
        <v>0</v>
      </c>
      <c r="N724">
        <v>0</v>
      </c>
      <c r="O724">
        <f>IF(ISBLANK(P724),0,P724)</f>
        <v>27</v>
      </c>
      <c r="P724">
        <v>27</v>
      </c>
      <c r="Q724">
        <f>IF(ISBLANK(R724),0,R724)</f>
        <v>1105</v>
      </c>
      <c r="R724">
        <v>1105</v>
      </c>
      <c r="S724" t="s">
        <v>49</v>
      </c>
      <c r="T724" t="s">
        <v>50</v>
      </c>
      <c r="U724" t="s">
        <v>51</v>
      </c>
      <c r="V724" t="s">
        <v>52</v>
      </c>
      <c r="W724" t="s">
        <v>53</v>
      </c>
      <c r="Y724" t="s">
        <v>51</v>
      </c>
      <c r="Z724" t="s">
        <v>51</v>
      </c>
      <c r="AA724" t="s">
        <v>51</v>
      </c>
      <c r="AB724" t="s">
        <v>54</v>
      </c>
      <c r="AC724" t="s">
        <v>51</v>
      </c>
      <c r="AD724" s="6" t="str">
        <f>TEXT(AE724,"yyyy-mm-dd")</f>
        <v>1885-01-01</v>
      </c>
      <c r="AE724" s="5" t="s">
        <v>4963</v>
      </c>
      <c r="AF724" t="s">
        <v>410</v>
      </c>
      <c r="AG724" t="s">
        <v>2629</v>
      </c>
      <c r="AH724" t="s">
        <v>412</v>
      </c>
      <c r="AI724" t="s">
        <v>154</v>
      </c>
      <c r="AJ724" t="s">
        <v>413</v>
      </c>
      <c r="AK724" t="s">
        <v>410</v>
      </c>
      <c r="AL724" t="s">
        <v>414</v>
      </c>
      <c r="AM724" t="s">
        <v>415</v>
      </c>
      <c r="AN724" t="s">
        <v>110</v>
      </c>
      <c r="AO724" t="s">
        <v>159</v>
      </c>
      <c r="AP724" t="s">
        <v>160</v>
      </c>
      <c r="AQ724" t="s">
        <v>84</v>
      </c>
      <c r="AR724">
        <v>-34.212198000000001</v>
      </c>
      <c r="AS724">
        <v>151.001507</v>
      </c>
      <c r="AT724" t="s">
        <v>111</v>
      </c>
      <c r="AU724" t="s">
        <v>161</v>
      </c>
      <c r="AV724" t="s">
        <v>51</v>
      </c>
      <c r="AW724" s="1">
        <v>43522</v>
      </c>
    </row>
    <row r="725" spans="1:49" x14ac:dyDescent="0.35">
      <c r="A725">
        <v>2820</v>
      </c>
      <c r="B725">
        <v>8705</v>
      </c>
      <c r="C725" t="s">
        <v>5040</v>
      </c>
      <c r="D725" t="s">
        <v>5041</v>
      </c>
      <c r="E725" t="str">
        <f>TRIM(PROPER(F725))</f>
        <v>Ourimbah</v>
      </c>
      <c r="F725" t="s">
        <v>5042</v>
      </c>
      <c r="G725">
        <v>2258</v>
      </c>
      <c r="H725" t="s">
        <v>5043</v>
      </c>
      <c r="I725" t="s">
        <v>5044</v>
      </c>
      <c r="J725" t="s">
        <v>5045</v>
      </c>
      <c r="K725">
        <f>IF(ISBLANK(L725),0,L725)</f>
        <v>430</v>
      </c>
      <c r="L725">
        <v>430</v>
      </c>
      <c r="M725">
        <f>IF(ISBLANK(N725),0,N725)</f>
        <v>3</v>
      </c>
      <c r="N725">
        <v>3</v>
      </c>
      <c r="O725">
        <f>IF(ISBLANK(P725),0,P725)</f>
        <v>13</v>
      </c>
      <c r="P725">
        <v>13</v>
      </c>
      <c r="Q725">
        <f>IF(ISBLANK(R725),0,R725)</f>
        <v>1031</v>
      </c>
      <c r="R725">
        <v>1031</v>
      </c>
      <c r="S725" t="s">
        <v>49</v>
      </c>
      <c r="T725" t="s">
        <v>50</v>
      </c>
      <c r="U725" t="s">
        <v>51</v>
      </c>
      <c r="V725" t="s">
        <v>52</v>
      </c>
      <c r="W725" t="s">
        <v>53</v>
      </c>
      <c r="Y725" t="s">
        <v>51</v>
      </c>
      <c r="Z725" t="s">
        <v>51</v>
      </c>
      <c r="AA725" t="s">
        <v>51</v>
      </c>
      <c r="AB725" t="s">
        <v>54</v>
      </c>
      <c r="AC725" t="s">
        <v>51</v>
      </c>
      <c r="AD725" s="6" t="str">
        <f>TEXT(AE725,"yyyy-mm-dd")</f>
        <v>1863-01-01</v>
      </c>
      <c r="AE725" s="5" t="s">
        <v>1341</v>
      </c>
      <c r="AF725" t="s">
        <v>445</v>
      </c>
      <c r="AG725" t="s">
        <v>905</v>
      </c>
      <c r="AH725" t="s">
        <v>906</v>
      </c>
      <c r="AI725" t="s">
        <v>95</v>
      </c>
      <c r="AJ725" t="s">
        <v>445</v>
      </c>
      <c r="AK725" t="s">
        <v>449</v>
      </c>
      <c r="AL725" t="s">
        <v>450</v>
      </c>
      <c r="AM725" t="s">
        <v>451</v>
      </c>
      <c r="AN725" t="s">
        <v>81</v>
      </c>
      <c r="AO725" t="s">
        <v>445</v>
      </c>
      <c r="AP725" t="s">
        <v>445</v>
      </c>
      <c r="AQ725" t="s">
        <v>66</v>
      </c>
      <c r="AR725">
        <v>-33.354916000000003</v>
      </c>
      <c r="AS725">
        <v>151.368168</v>
      </c>
      <c r="AT725" t="s">
        <v>85</v>
      </c>
      <c r="AU725" t="s">
        <v>445</v>
      </c>
      <c r="AV725" t="s">
        <v>51</v>
      </c>
      <c r="AW725" s="1">
        <v>43522</v>
      </c>
    </row>
    <row r="726" spans="1:49" x14ac:dyDescent="0.35">
      <c r="A726">
        <v>2826</v>
      </c>
      <c r="B726">
        <v>8612</v>
      </c>
      <c r="C726" t="s">
        <v>5046</v>
      </c>
      <c r="D726" t="s">
        <v>5047</v>
      </c>
      <c r="E726" t="str">
        <f>TRIM(PROPER(F726))</f>
        <v>Padstow</v>
      </c>
      <c r="F726" t="s">
        <v>5048</v>
      </c>
      <c r="G726">
        <v>2211</v>
      </c>
      <c r="H726" t="s">
        <v>5049</v>
      </c>
      <c r="I726" t="s">
        <v>5050</v>
      </c>
      <c r="J726" t="s">
        <v>5051</v>
      </c>
      <c r="K726">
        <f>IF(ISBLANK(L726),0,L726)</f>
        <v>344</v>
      </c>
      <c r="L726">
        <v>344</v>
      </c>
      <c r="M726">
        <f>IF(ISBLANK(N726),0,N726)</f>
        <v>3</v>
      </c>
      <c r="N726">
        <v>3</v>
      </c>
      <c r="O726">
        <f>IF(ISBLANK(P726),0,P726)</f>
        <v>62</v>
      </c>
      <c r="P726">
        <v>62</v>
      </c>
      <c r="Q726">
        <f>IF(ISBLANK(R726),0,R726)</f>
        <v>1023</v>
      </c>
      <c r="R726">
        <v>1023</v>
      </c>
      <c r="S726" t="s">
        <v>49</v>
      </c>
      <c r="T726" t="s">
        <v>50</v>
      </c>
      <c r="U726" t="s">
        <v>51</v>
      </c>
      <c r="V726" t="s">
        <v>52</v>
      </c>
      <c r="W726" t="s">
        <v>53</v>
      </c>
      <c r="Y726" t="s">
        <v>51</v>
      </c>
      <c r="Z726" t="s">
        <v>51</v>
      </c>
      <c r="AA726" t="s">
        <v>51</v>
      </c>
      <c r="AB726" t="s">
        <v>54</v>
      </c>
      <c r="AC726" t="s">
        <v>51</v>
      </c>
      <c r="AD726" s="6" t="str">
        <f>TEXT(AE726,"yyyy-mm-dd")</f>
        <v>1929-01-01</v>
      </c>
      <c r="AE726" s="5">
        <v>10594</v>
      </c>
      <c r="AF726" t="s">
        <v>346</v>
      </c>
      <c r="AG726" t="s">
        <v>2524</v>
      </c>
      <c r="AH726" t="s">
        <v>1744</v>
      </c>
      <c r="AI726" t="s">
        <v>58</v>
      </c>
      <c r="AJ726" t="s">
        <v>569</v>
      </c>
      <c r="AK726" t="s">
        <v>693</v>
      </c>
      <c r="AL726" t="s">
        <v>694</v>
      </c>
      <c r="AM726" t="s">
        <v>695</v>
      </c>
      <c r="AN726" t="s">
        <v>265</v>
      </c>
      <c r="AO726" t="s">
        <v>265</v>
      </c>
      <c r="AP726" t="s">
        <v>396</v>
      </c>
      <c r="AQ726" t="s">
        <v>66</v>
      </c>
      <c r="AR726">
        <v>-33.954954999999998</v>
      </c>
      <c r="AS726">
        <v>151.03088199999999</v>
      </c>
      <c r="AT726" t="s">
        <v>265</v>
      </c>
      <c r="AU726" t="s">
        <v>562</v>
      </c>
      <c r="AV726" t="s">
        <v>51</v>
      </c>
      <c r="AW726" s="1">
        <v>43522</v>
      </c>
    </row>
    <row r="727" spans="1:49" x14ac:dyDescent="0.35">
      <c r="A727">
        <v>2827</v>
      </c>
      <c r="B727">
        <v>9497</v>
      </c>
      <c r="C727" t="s">
        <v>5052</v>
      </c>
      <c r="D727" t="s">
        <v>5053</v>
      </c>
      <c r="E727" t="str">
        <f>TRIM(PROPER(F727))</f>
        <v>Pallamallawa</v>
      </c>
      <c r="F727" t="s">
        <v>5054</v>
      </c>
      <c r="G727">
        <v>2399</v>
      </c>
      <c r="H727" t="s">
        <v>5055</v>
      </c>
      <c r="I727" t="s">
        <v>5056</v>
      </c>
      <c r="J727" t="s">
        <v>5057</v>
      </c>
      <c r="K727">
        <f>IF(ISBLANK(L727),0,L727)</f>
        <v>30</v>
      </c>
      <c r="L727">
        <v>30</v>
      </c>
      <c r="M727">
        <f>IF(ISBLANK(N727),0,N727)</f>
        <v>27</v>
      </c>
      <c r="N727">
        <v>27</v>
      </c>
      <c r="O727">
        <f>IF(ISBLANK(P727),0,P727)</f>
        <v>0</v>
      </c>
      <c r="P727">
        <v>0</v>
      </c>
      <c r="Q727">
        <f>IF(ISBLANK(R727),0,R727)</f>
        <v>828</v>
      </c>
      <c r="R727">
        <v>828</v>
      </c>
      <c r="S727" t="s">
        <v>49</v>
      </c>
      <c r="T727" t="s">
        <v>50</v>
      </c>
      <c r="U727" t="s">
        <v>51</v>
      </c>
      <c r="V727" t="s">
        <v>52</v>
      </c>
      <c r="W727" t="s">
        <v>53</v>
      </c>
      <c r="Y727" t="s">
        <v>51</v>
      </c>
      <c r="Z727" t="s">
        <v>51</v>
      </c>
      <c r="AA727" t="s">
        <v>51</v>
      </c>
      <c r="AB727" t="s">
        <v>54</v>
      </c>
      <c r="AC727" t="s">
        <v>199</v>
      </c>
      <c r="AD727" s="6" t="str">
        <f>TEXT(AE727,"yyyy-mm-dd")</f>
        <v>1884-07-01</v>
      </c>
      <c r="AE727" s="5" t="s">
        <v>506</v>
      </c>
      <c r="AF727" t="s">
        <v>1158</v>
      </c>
      <c r="AG727" t="s">
        <v>315</v>
      </c>
      <c r="AH727" t="s">
        <v>203</v>
      </c>
      <c r="AI727" t="s">
        <v>77</v>
      </c>
      <c r="AJ727" t="s">
        <v>202</v>
      </c>
      <c r="AK727" t="s">
        <v>656</v>
      </c>
      <c r="AL727" t="s">
        <v>657</v>
      </c>
      <c r="AM727" t="s">
        <v>658</v>
      </c>
      <c r="AN727" t="s">
        <v>81</v>
      </c>
      <c r="AO727" t="s">
        <v>82</v>
      </c>
      <c r="AP727" t="s">
        <v>591</v>
      </c>
      <c r="AQ727" t="s">
        <v>113</v>
      </c>
      <c r="AR727">
        <v>-29.473894000000001</v>
      </c>
      <c r="AS727">
        <v>150.14146400000001</v>
      </c>
      <c r="AT727" t="s">
        <v>174</v>
      </c>
      <c r="AU727" t="s">
        <v>175</v>
      </c>
      <c r="AV727" t="s">
        <v>51</v>
      </c>
      <c r="AW727" s="1">
        <v>43522</v>
      </c>
    </row>
    <row r="728" spans="1:49" x14ac:dyDescent="0.35">
      <c r="A728">
        <v>2829</v>
      </c>
      <c r="B728">
        <v>9716</v>
      </c>
      <c r="C728" t="s">
        <v>5058</v>
      </c>
      <c r="D728" t="s">
        <v>5059</v>
      </c>
      <c r="E728" t="str">
        <f>TRIM(PROPER(F728))</f>
        <v>Palmers Island</v>
      </c>
      <c r="F728" t="s">
        <v>5060</v>
      </c>
      <c r="G728">
        <v>2463</v>
      </c>
      <c r="H728" t="s">
        <v>5061</v>
      </c>
      <c r="I728" t="s">
        <v>5062</v>
      </c>
      <c r="J728" t="s">
        <v>5063</v>
      </c>
      <c r="K728">
        <f>IF(ISBLANK(L728),0,L728)</f>
        <v>47</v>
      </c>
      <c r="L728">
        <v>47</v>
      </c>
      <c r="M728">
        <f>IF(ISBLANK(N728),0,N728)</f>
        <v>15</v>
      </c>
      <c r="N728">
        <v>15</v>
      </c>
      <c r="O728">
        <f>IF(ISBLANK(P728),0,P728)</f>
        <v>0</v>
      </c>
      <c r="Q728">
        <f>IF(ISBLANK(R728),0,R728)</f>
        <v>974</v>
      </c>
      <c r="R728">
        <v>974</v>
      </c>
      <c r="S728" t="s">
        <v>49</v>
      </c>
      <c r="T728" t="s">
        <v>50</v>
      </c>
      <c r="U728" t="s">
        <v>51</v>
      </c>
      <c r="V728" t="s">
        <v>52</v>
      </c>
      <c r="W728" t="s">
        <v>53</v>
      </c>
      <c r="Y728" t="s">
        <v>51</v>
      </c>
      <c r="Z728" t="s">
        <v>51</v>
      </c>
      <c r="AA728" t="s">
        <v>51</v>
      </c>
      <c r="AB728" t="s">
        <v>54</v>
      </c>
      <c r="AC728" t="s">
        <v>51</v>
      </c>
      <c r="AD728" s="6" t="str">
        <f>TEXT(AE728,"yyyy-mm-dd")</f>
        <v>1866-01-01</v>
      </c>
      <c r="AE728" s="5" t="s">
        <v>409</v>
      </c>
      <c r="AF728" t="s">
        <v>680</v>
      </c>
      <c r="AG728" t="s">
        <v>681</v>
      </c>
      <c r="AH728" t="s">
        <v>217</v>
      </c>
      <c r="AI728" t="s">
        <v>77</v>
      </c>
      <c r="AJ728" t="s">
        <v>680</v>
      </c>
      <c r="AK728" t="s">
        <v>682</v>
      </c>
      <c r="AL728" t="s">
        <v>683</v>
      </c>
      <c r="AM728" t="s">
        <v>684</v>
      </c>
      <c r="AN728" t="s">
        <v>222</v>
      </c>
      <c r="AO728" t="s">
        <v>223</v>
      </c>
      <c r="AP728" t="s">
        <v>224</v>
      </c>
      <c r="AQ728" t="s">
        <v>84</v>
      </c>
      <c r="AR728">
        <v>-29.419567000000001</v>
      </c>
      <c r="AS728">
        <v>153.28822</v>
      </c>
      <c r="AT728" t="s">
        <v>225</v>
      </c>
      <c r="AU728" t="s">
        <v>685</v>
      </c>
      <c r="AV728" t="s">
        <v>51</v>
      </c>
      <c r="AW728" s="1">
        <v>43522</v>
      </c>
    </row>
    <row r="729" spans="1:49" x14ac:dyDescent="0.35">
      <c r="A729">
        <v>2831</v>
      </c>
      <c r="B729">
        <v>10181</v>
      </c>
      <c r="C729" t="s">
        <v>5064</v>
      </c>
      <c r="D729" t="s">
        <v>5065</v>
      </c>
      <c r="E729" t="str">
        <f>TRIM(PROPER(F729))</f>
        <v>Pambula</v>
      </c>
      <c r="F729" t="s">
        <v>5066</v>
      </c>
      <c r="G729">
        <v>2549</v>
      </c>
      <c r="H729" t="s">
        <v>5067</v>
      </c>
      <c r="I729" t="s">
        <v>5068</v>
      </c>
      <c r="J729" t="s">
        <v>5069</v>
      </c>
      <c r="K729">
        <f>IF(ISBLANK(L729),0,L729)</f>
        <v>323</v>
      </c>
      <c r="L729">
        <v>323</v>
      </c>
      <c r="M729">
        <f>IF(ISBLANK(N729),0,N729)</f>
        <v>4</v>
      </c>
      <c r="N729">
        <v>4</v>
      </c>
      <c r="O729">
        <f>IF(ISBLANK(P729),0,P729)</f>
        <v>4</v>
      </c>
      <c r="P729">
        <v>4</v>
      </c>
      <c r="Q729">
        <f>IF(ISBLANK(R729),0,R729)</f>
        <v>1002</v>
      </c>
      <c r="R729">
        <v>1002</v>
      </c>
      <c r="S729" t="s">
        <v>49</v>
      </c>
      <c r="T729" t="s">
        <v>50</v>
      </c>
      <c r="U729" t="s">
        <v>51</v>
      </c>
      <c r="V729" t="s">
        <v>52</v>
      </c>
      <c r="W729" t="s">
        <v>53</v>
      </c>
      <c r="Y729" t="s">
        <v>51</v>
      </c>
      <c r="Z729" t="s">
        <v>51</v>
      </c>
      <c r="AA729" t="s">
        <v>51</v>
      </c>
      <c r="AB729" t="s">
        <v>54</v>
      </c>
      <c r="AC729" t="s">
        <v>51</v>
      </c>
      <c r="AD729" s="6" t="str">
        <f>TEXT(AE729,"yyyy-mm-dd")</f>
        <v>1849-07-01</v>
      </c>
      <c r="AE729" s="5" t="s">
        <v>4691</v>
      </c>
      <c r="AF729" t="s">
        <v>777</v>
      </c>
      <c r="AG729" t="s">
        <v>704</v>
      </c>
      <c r="AH729" t="s">
        <v>105</v>
      </c>
      <c r="AI729" t="s">
        <v>106</v>
      </c>
      <c r="AJ729" t="s">
        <v>105</v>
      </c>
      <c r="AK729" t="s">
        <v>107</v>
      </c>
      <c r="AL729" t="s">
        <v>108</v>
      </c>
      <c r="AM729" t="s">
        <v>109</v>
      </c>
      <c r="AN729" t="s">
        <v>110</v>
      </c>
      <c r="AO729" t="s">
        <v>111</v>
      </c>
      <c r="AP729" t="s">
        <v>112</v>
      </c>
      <c r="AQ729" t="s">
        <v>113</v>
      </c>
      <c r="AR729">
        <v>-36.925482000000002</v>
      </c>
      <c r="AS729">
        <v>149.871813</v>
      </c>
      <c r="AT729" t="s">
        <v>111</v>
      </c>
      <c r="AU729" t="s">
        <v>114</v>
      </c>
      <c r="AV729" t="s">
        <v>51</v>
      </c>
      <c r="AW729" s="1">
        <v>43522</v>
      </c>
    </row>
    <row r="730" spans="1:49" x14ac:dyDescent="0.35">
      <c r="A730">
        <v>2835</v>
      </c>
      <c r="B730">
        <v>11097</v>
      </c>
      <c r="C730" t="s">
        <v>5070</v>
      </c>
      <c r="D730" t="s">
        <v>5071</v>
      </c>
      <c r="E730" t="str">
        <f>TRIM(PROPER(F730))</f>
        <v>Parkes</v>
      </c>
      <c r="F730" t="s">
        <v>5072</v>
      </c>
      <c r="G730">
        <v>2870</v>
      </c>
      <c r="H730" t="s">
        <v>5073</v>
      </c>
      <c r="I730" t="s">
        <v>5074</v>
      </c>
      <c r="J730" t="s">
        <v>5075</v>
      </c>
      <c r="K730">
        <f>IF(ISBLANK(L730),0,L730)</f>
        <v>435</v>
      </c>
      <c r="L730">
        <v>435</v>
      </c>
      <c r="M730">
        <f>IF(ISBLANK(N730),0,N730)</f>
        <v>22</v>
      </c>
      <c r="N730">
        <v>22</v>
      </c>
      <c r="O730">
        <f>IF(ISBLANK(P730),0,P730)</f>
        <v>3</v>
      </c>
      <c r="P730">
        <v>3</v>
      </c>
      <c r="Q730">
        <f>IF(ISBLANK(R730),0,R730)</f>
        <v>932</v>
      </c>
      <c r="R730">
        <v>932</v>
      </c>
      <c r="S730" t="s">
        <v>49</v>
      </c>
      <c r="T730" t="s">
        <v>50</v>
      </c>
      <c r="U730" t="s">
        <v>51</v>
      </c>
      <c r="V730" t="s">
        <v>52</v>
      </c>
      <c r="W730" t="s">
        <v>53</v>
      </c>
      <c r="Y730" t="s">
        <v>51</v>
      </c>
      <c r="Z730" t="s">
        <v>51</v>
      </c>
      <c r="AA730" t="s">
        <v>51</v>
      </c>
      <c r="AB730" t="s">
        <v>54</v>
      </c>
      <c r="AC730" t="s">
        <v>51</v>
      </c>
      <c r="AD730" s="6" t="str">
        <f>TEXT(AE730,"yyyy-mm-dd")</f>
        <v>1868-09-01</v>
      </c>
      <c r="AE730" s="5" t="s">
        <v>5076</v>
      </c>
      <c r="AF730" t="s">
        <v>203</v>
      </c>
      <c r="AG730" t="s">
        <v>740</v>
      </c>
      <c r="AH730" t="s">
        <v>143</v>
      </c>
      <c r="AI730" t="s">
        <v>106</v>
      </c>
      <c r="AJ730" t="s">
        <v>1295</v>
      </c>
      <c r="AK730" t="s">
        <v>508</v>
      </c>
      <c r="AL730" t="s">
        <v>510</v>
      </c>
      <c r="AM730" t="s">
        <v>511</v>
      </c>
      <c r="AN730" t="s">
        <v>140</v>
      </c>
      <c r="AO730" t="s">
        <v>512</v>
      </c>
      <c r="AP730" t="s">
        <v>513</v>
      </c>
      <c r="AQ730" t="s">
        <v>113</v>
      </c>
      <c r="AR730">
        <v>-33.132289999999998</v>
      </c>
      <c r="AS730">
        <v>148.17631399999999</v>
      </c>
      <c r="AT730" t="s">
        <v>174</v>
      </c>
      <c r="AU730" t="s">
        <v>631</v>
      </c>
      <c r="AV730" t="s">
        <v>51</v>
      </c>
      <c r="AW730" s="1">
        <v>43522</v>
      </c>
    </row>
    <row r="731" spans="1:49" x14ac:dyDescent="0.35">
      <c r="A731">
        <v>2838</v>
      </c>
      <c r="B731">
        <v>14743</v>
      </c>
      <c r="C731" t="s">
        <v>5077</v>
      </c>
      <c r="D731" t="s">
        <v>5078</v>
      </c>
      <c r="E731" t="str">
        <f>TRIM(PROPER(F731))</f>
        <v>Glenwood</v>
      </c>
      <c r="F731" t="s">
        <v>5079</v>
      </c>
      <c r="G731">
        <v>2768</v>
      </c>
      <c r="H731" t="s">
        <v>5080</v>
      </c>
      <c r="I731" t="s">
        <v>5081</v>
      </c>
      <c r="J731" t="s">
        <v>5082</v>
      </c>
      <c r="K731">
        <f>IF(ISBLANK(L731),0,L731)</f>
        <v>677</v>
      </c>
      <c r="L731">
        <v>677</v>
      </c>
      <c r="M731">
        <f>IF(ISBLANK(N731),0,N731)</f>
        <v>1</v>
      </c>
      <c r="N731">
        <v>1</v>
      </c>
      <c r="O731">
        <f>IF(ISBLANK(P731),0,P731)</f>
        <v>51</v>
      </c>
      <c r="P731">
        <v>51</v>
      </c>
      <c r="Q731">
        <f>IF(ISBLANK(R731),0,R731)</f>
        <v>1063</v>
      </c>
      <c r="R731">
        <v>1063</v>
      </c>
      <c r="S731" t="s">
        <v>49</v>
      </c>
      <c r="T731" t="s">
        <v>50</v>
      </c>
      <c r="U731" t="s">
        <v>51</v>
      </c>
      <c r="V731" t="s">
        <v>52</v>
      </c>
      <c r="W731" t="s">
        <v>53</v>
      </c>
      <c r="Y731" t="s">
        <v>51</v>
      </c>
      <c r="Z731" t="s">
        <v>51</v>
      </c>
      <c r="AA731" t="s">
        <v>51</v>
      </c>
      <c r="AB731" t="s">
        <v>54</v>
      </c>
      <c r="AC731" t="s">
        <v>51</v>
      </c>
      <c r="AD731" s="6" t="str">
        <f>TEXT(AE731,"yyyy-mm-dd")</f>
        <v>1919-05-01</v>
      </c>
      <c r="AE731" s="5">
        <v>7061</v>
      </c>
      <c r="AF731" t="s">
        <v>1960</v>
      </c>
      <c r="AG731" t="s">
        <v>4217</v>
      </c>
      <c r="AH731" t="s">
        <v>2936</v>
      </c>
      <c r="AI731" t="s">
        <v>282</v>
      </c>
      <c r="AJ731" t="s">
        <v>2379</v>
      </c>
      <c r="AK731" t="s">
        <v>278</v>
      </c>
      <c r="AL731" t="s">
        <v>279</v>
      </c>
      <c r="AM731" t="s">
        <v>280</v>
      </c>
      <c r="AN731" t="s">
        <v>394</v>
      </c>
      <c r="AO731" t="s">
        <v>395</v>
      </c>
      <c r="AP731" t="s">
        <v>997</v>
      </c>
      <c r="AQ731" t="s">
        <v>66</v>
      </c>
      <c r="AR731">
        <v>-33.725884999999998</v>
      </c>
      <c r="AS731">
        <v>150.93476000000001</v>
      </c>
      <c r="AT731" t="s">
        <v>395</v>
      </c>
      <c r="AU731" t="s">
        <v>1964</v>
      </c>
      <c r="AV731" t="s">
        <v>51</v>
      </c>
      <c r="AW731" s="1">
        <v>43522</v>
      </c>
    </row>
    <row r="732" spans="1:49" x14ac:dyDescent="0.35">
      <c r="A732">
        <v>2840</v>
      </c>
      <c r="B732">
        <v>7845</v>
      </c>
      <c r="C732" t="s">
        <v>5083</v>
      </c>
      <c r="D732" t="s">
        <v>5084</v>
      </c>
      <c r="E732" t="str">
        <f>TRIM(PROPER(F732))</f>
        <v>Parramatta</v>
      </c>
      <c r="F732" t="s">
        <v>5085</v>
      </c>
      <c r="G732">
        <v>2150</v>
      </c>
      <c r="H732" t="s">
        <v>5086</v>
      </c>
      <c r="I732" t="s">
        <v>5087</v>
      </c>
      <c r="J732" t="s">
        <v>5088</v>
      </c>
      <c r="K732">
        <f>IF(ISBLANK(L732),0,L732)</f>
        <v>1077</v>
      </c>
      <c r="L732">
        <v>1077</v>
      </c>
      <c r="M732">
        <f>IF(ISBLANK(N732),0,N732)</f>
        <v>0</v>
      </c>
      <c r="O732">
        <f>IF(ISBLANK(P732),0,P732)</f>
        <v>97</v>
      </c>
      <c r="P732">
        <v>97</v>
      </c>
      <c r="Q732">
        <f>IF(ISBLANK(R732),0,R732)</f>
        <v>1129</v>
      </c>
      <c r="R732">
        <v>1129</v>
      </c>
      <c r="S732" t="s">
        <v>49</v>
      </c>
      <c r="T732" t="s">
        <v>50</v>
      </c>
      <c r="U732" t="s">
        <v>51</v>
      </c>
      <c r="V732" t="s">
        <v>52</v>
      </c>
      <c r="W732" t="s">
        <v>53</v>
      </c>
      <c r="Y732" t="s">
        <v>51</v>
      </c>
      <c r="Z732" t="s">
        <v>51</v>
      </c>
      <c r="AA732" t="s">
        <v>51</v>
      </c>
      <c r="AB732" t="s">
        <v>54</v>
      </c>
      <c r="AC732" t="s">
        <v>51</v>
      </c>
      <c r="AD732" s="6" t="str">
        <f>TEXT(AE732,"yyyy-mm-dd")</f>
        <v>1873-09-01</v>
      </c>
      <c r="AE732" s="5" t="s">
        <v>3284</v>
      </c>
      <c r="AF732" t="s">
        <v>1521</v>
      </c>
      <c r="AG732" t="s">
        <v>1521</v>
      </c>
      <c r="AH732" t="s">
        <v>1521</v>
      </c>
      <c r="AI732" t="s">
        <v>58</v>
      </c>
      <c r="AJ732" t="s">
        <v>1521</v>
      </c>
      <c r="AK732" t="s">
        <v>391</v>
      </c>
      <c r="AL732" t="s">
        <v>392</v>
      </c>
      <c r="AM732" t="s">
        <v>393</v>
      </c>
      <c r="AN732" t="s">
        <v>394</v>
      </c>
      <c r="AO732" t="s">
        <v>395</v>
      </c>
      <c r="AP732" t="s">
        <v>997</v>
      </c>
      <c r="AQ732" t="s">
        <v>66</v>
      </c>
      <c r="AR732">
        <v>-33.815710000000003</v>
      </c>
      <c r="AS732">
        <v>151.007732</v>
      </c>
      <c r="AT732" t="s">
        <v>395</v>
      </c>
      <c r="AU732" t="s">
        <v>397</v>
      </c>
      <c r="AV732" t="s">
        <v>51</v>
      </c>
      <c r="AW732" s="1">
        <v>43522</v>
      </c>
    </row>
    <row r="733" spans="1:49" x14ac:dyDescent="0.35">
      <c r="A733">
        <v>2841</v>
      </c>
      <c r="B733">
        <v>9724</v>
      </c>
      <c r="C733" t="s">
        <v>5089</v>
      </c>
      <c r="D733" t="s">
        <v>210</v>
      </c>
      <c r="E733" t="str">
        <f>TRIM(PROPER(F733))</f>
        <v>Wooli</v>
      </c>
      <c r="F733" t="s">
        <v>5090</v>
      </c>
      <c r="G733">
        <v>2462</v>
      </c>
      <c r="H733" t="s">
        <v>5091</v>
      </c>
      <c r="I733" t="s">
        <v>5092</v>
      </c>
      <c r="J733" t="s">
        <v>5093</v>
      </c>
      <c r="K733">
        <f>IF(ISBLANK(L733),0,L733)</f>
        <v>58</v>
      </c>
      <c r="L733">
        <v>58</v>
      </c>
      <c r="M733">
        <f>IF(ISBLANK(N733),0,N733)</f>
        <v>0</v>
      </c>
      <c r="O733">
        <f>IF(ISBLANK(P733),0,P733)</f>
        <v>0</v>
      </c>
      <c r="Q733">
        <f>IF(ISBLANK(R733),0,R733)</f>
        <v>951</v>
      </c>
      <c r="R733">
        <v>951</v>
      </c>
      <c r="S733" t="s">
        <v>49</v>
      </c>
      <c r="T733" t="s">
        <v>50</v>
      </c>
      <c r="U733" t="s">
        <v>51</v>
      </c>
      <c r="V733" t="s">
        <v>52</v>
      </c>
      <c r="W733" t="s">
        <v>53</v>
      </c>
      <c r="Y733" t="s">
        <v>51</v>
      </c>
      <c r="Z733" t="s">
        <v>51</v>
      </c>
      <c r="AA733" t="s">
        <v>51</v>
      </c>
      <c r="AB733" t="s">
        <v>54</v>
      </c>
      <c r="AC733" t="s">
        <v>51</v>
      </c>
      <c r="AD733" s="6" t="str">
        <f>TEXT(AE733,"yyyy-mm-dd")</f>
        <v>1942-09-01</v>
      </c>
      <c r="AE733" s="5">
        <v>15585</v>
      </c>
      <c r="AF733" t="s">
        <v>680</v>
      </c>
      <c r="AG733" t="s">
        <v>681</v>
      </c>
      <c r="AH733" t="s">
        <v>217</v>
      </c>
      <c r="AI733" t="s">
        <v>77</v>
      </c>
      <c r="AJ733" t="s">
        <v>682</v>
      </c>
      <c r="AK733" t="s">
        <v>682</v>
      </c>
      <c r="AL733" t="s">
        <v>683</v>
      </c>
      <c r="AM733" t="s">
        <v>684</v>
      </c>
      <c r="AN733" t="s">
        <v>222</v>
      </c>
      <c r="AO733" t="s">
        <v>223</v>
      </c>
      <c r="AP733" t="s">
        <v>224</v>
      </c>
      <c r="AQ733" t="s">
        <v>113</v>
      </c>
      <c r="AR733">
        <v>-29.870923000000001</v>
      </c>
      <c r="AS733">
        <v>153.265781</v>
      </c>
      <c r="AT733" t="s">
        <v>225</v>
      </c>
      <c r="AU733" t="s">
        <v>685</v>
      </c>
      <c r="AV733" t="s">
        <v>51</v>
      </c>
      <c r="AW733" s="1">
        <v>43522</v>
      </c>
    </row>
    <row r="734" spans="1:49" x14ac:dyDescent="0.35">
      <c r="A734">
        <v>2842</v>
      </c>
      <c r="B734">
        <v>7849</v>
      </c>
      <c r="C734" t="s">
        <v>5094</v>
      </c>
      <c r="D734" t="s">
        <v>4507</v>
      </c>
      <c r="E734" t="str">
        <f>TRIM(PROPER(F734))</f>
        <v>North Parramatta</v>
      </c>
      <c r="F734" t="s">
        <v>5095</v>
      </c>
      <c r="G734">
        <v>2151</v>
      </c>
      <c r="H734" t="s">
        <v>5096</v>
      </c>
      <c r="I734" t="s">
        <v>5097</v>
      </c>
      <c r="J734" t="s">
        <v>5098</v>
      </c>
      <c r="K734">
        <f>IF(ISBLANK(L734),0,L734)</f>
        <v>445</v>
      </c>
      <c r="L734">
        <v>445</v>
      </c>
      <c r="M734">
        <f>IF(ISBLANK(N734),0,N734)</f>
        <v>2</v>
      </c>
      <c r="N734">
        <v>2</v>
      </c>
      <c r="O734">
        <f>IF(ISBLANK(P734),0,P734)</f>
        <v>85</v>
      </c>
      <c r="P734">
        <v>85</v>
      </c>
      <c r="Q734">
        <f>IF(ISBLANK(R734),0,R734)</f>
        <v>1042</v>
      </c>
      <c r="R734">
        <v>1042</v>
      </c>
      <c r="S734" t="s">
        <v>49</v>
      </c>
      <c r="T734" t="s">
        <v>50</v>
      </c>
      <c r="U734" t="s">
        <v>51</v>
      </c>
      <c r="V734" t="s">
        <v>52</v>
      </c>
      <c r="W734" t="s">
        <v>53</v>
      </c>
      <c r="Y734" t="s">
        <v>51</v>
      </c>
      <c r="Z734" t="s">
        <v>51</v>
      </c>
      <c r="AA734" t="s">
        <v>51</v>
      </c>
      <c r="AB734" t="s">
        <v>54</v>
      </c>
      <c r="AC734" t="s">
        <v>51</v>
      </c>
      <c r="AD734" s="6" t="str">
        <f>TEXT(AE734,"yyyy-mm-dd")</f>
        <v>1852-01-01</v>
      </c>
      <c r="AE734" s="5" t="s">
        <v>1172</v>
      </c>
      <c r="AF734" t="s">
        <v>1521</v>
      </c>
      <c r="AG734" t="s">
        <v>1521</v>
      </c>
      <c r="AH734" t="s">
        <v>1521</v>
      </c>
      <c r="AI734" t="s">
        <v>58</v>
      </c>
      <c r="AJ734" t="s">
        <v>1521</v>
      </c>
      <c r="AK734" t="s">
        <v>391</v>
      </c>
      <c r="AL734" t="s">
        <v>392</v>
      </c>
      <c r="AM734" t="s">
        <v>393</v>
      </c>
      <c r="AN734" t="s">
        <v>394</v>
      </c>
      <c r="AO734" t="s">
        <v>395</v>
      </c>
      <c r="AP734" t="s">
        <v>997</v>
      </c>
      <c r="AQ734" t="s">
        <v>66</v>
      </c>
      <c r="AR734">
        <v>-33.803950999999998</v>
      </c>
      <c r="AS734">
        <v>151.004694</v>
      </c>
      <c r="AT734" t="s">
        <v>395</v>
      </c>
      <c r="AU734" t="s">
        <v>397</v>
      </c>
      <c r="AV734" t="s">
        <v>51</v>
      </c>
      <c r="AW734" s="1">
        <v>43522</v>
      </c>
    </row>
    <row r="735" spans="1:49" x14ac:dyDescent="0.35">
      <c r="A735">
        <v>2843</v>
      </c>
      <c r="B735">
        <v>7846</v>
      </c>
      <c r="C735" t="s">
        <v>5099</v>
      </c>
      <c r="D735" t="s">
        <v>5100</v>
      </c>
      <c r="E735" t="str">
        <f>TRIM(PROPER(F735))</f>
        <v>Parramatta</v>
      </c>
      <c r="F735" t="s">
        <v>5101</v>
      </c>
      <c r="G735">
        <v>2150</v>
      </c>
      <c r="H735" t="s">
        <v>5102</v>
      </c>
      <c r="I735" t="s">
        <v>5103</v>
      </c>
      <c r="J735" t="s">
        <v>5104</v>
      </c>
      <c r="K735">
        <f>IF(ISBLANK(L735),0,L735)</f>
        <v>856</v>
      </c>
      <c r="L735">
        <v>856</v>
      </c>
      <c r="M735">
        <f>IF(ISBLANK(N735),0,N735)</f>
        <v>2</v>
      </c>
      <c r="N735">
        <v>2</v>
      </c>
      <c r="O735">
        <f>IF(ISBLANK(P735),0,P735)</f>
        <v>91</v>
      </c>
      <c r="P735">
        <v>91</v>
      </c>
      <c r="Q735">
        <f>IF(ISBLANK(R735),0,R735)</f>
        <v>1032</v>
      </c>
      <c r="R735">
        <v>1032</v>
      </c>
      <c r="S735" t="s">
        <v>49</v>
      </c>
      <c r="T735" t="s">
        <v>50</v>
      </c>
      <c r="U735" t="s">
        <v>51</v>
      </c>
      <c r="V735" t="s">
        <v>52</v>
      </c>
      <c r="W735" t="s">
        <v>53</v>
      </c>
      <c r="Y735" t="s">
        <v>51</v>
      </c>
      <c r="Z735" t="s">
        <v>51</v>
      </c>
      <c r="AA735" t="s">
        <v>51</v>
      </c>
      <c r="AB735" t="s">
        <v>54</v>
      </c>
      <c r="AC735" t="s">
        <v>51</v>
      </c>
      <c r="AD735" s="6" t="str">
        <f>TEXT(AE735,"yyyy-mm-dd")</f>
        <v>1888-03-01</v>
      </c>
      <c r="AE735" s="5" t="s">
        <v>2992</v>
      </c>
      <c r="AF735" t="s">
        <v>1521</v>
      </c>
      <c r="AG735" t="s">
        <v>1093</v>
      </c>
      <c r="AH735" t="s">
        <v>1521</v>
      </c>
      <c r="AI735" t="s">
        <v>58</v>
      </c>
      <c r="AJ735" t="s">
        <v>1521</v>
      </c>
      <c r="AK735" t="s">
        <v>391</v>
      </c>
      <c r="AL735" t="s">
        <v>392</v>
      </c>
      <c r="AM735" t="s">
        <v>393</v>
      </c>
      <c r="AN735" t="s">
        <v>394</v>
      </c>
      <c r="AO735" t="s">
        <v>395</v>
      </c>
      <c r="AP735" t="s">
        <v>997</v>
      </c>
      <c r="AQ735" t="s">
        <v>66</v>
      </c>
      <c r="AR735">
        <v>-33.824472</v>
      </c>
      <c r="AS735">
        <v>150.99096800000001</v>
      </c>
      <c r="AT735" t="s">
        <v>395</v>
      </c>
      <c r="AU735" t="s">
        <v>397</v>
      </c>
      <c r="AV735" t="s">
        <v>51</v>
      </c>
      <c r="AW735" s="1">
        <v>43522</v>
      </c>
    </row>
    <row r="736" spans="1:49" x14ac:dyDescent="0.35">
      <c r="A736">
        <v>2844</v>
      </c>
      <c r="B736">
        <v>9521</v>
      </c>
      <c r="C736" t="s">
        <v>5105</v>
      </c>
      <c r="D736" t="s">
        <v>5106</v>
      </c>
      <c r="E736" t="str">
        <f>TRIM(PROPER(F736))</f>
        <v>Paterson</v>
      </c>
      <c r="F736" t="s">
        <v>5107</v>
      </c>
      <c r="G736">
        <v>2421</v>
      </c>
      <c r="H736" t="s">
        <v>5108</v>
      </c>
      <c r="I736" t="s">
        <v>5109</v>
      </c>
      <c r="J736" t="s">
        <v>5110</v>
      </c>
      <c r="K736">
        <f>IF(ISBLANK(L736),0,L736)</f>
        <v>111</v>
      </c>
      <c r="L736">
        <v>111</v>
      </c>
      <c r="M736">
        <f>IF(ISBLANK(N736),0,N736)</f>
        <v>5</v>
      </c>
      <c r="N736">
        <v>5</v>
      </c>
      <c r="O736">
        <f>IF(ISBLANK(P736),0,P736)</f>
        <v>0</v>
      </c>
      <c r="P736">
        <v>0</v>
      </c>
      <c r="Q736">
        <f>IF(ISBLANK(R736),0,R736)</f>
        <v>997</v>
      </c>
      <c r="R736">
        <v>997</v>
      </c>
      <c r="S736" t="s">
        <v>49</v>
      </c>
      <c r="T736" t="s">
        <v>50</v>
      </c>
      <c r="U736" t="s">
        <v>51</v>
      </c>
      <c r="V736" t="s">
        <v>52</v>
      </c>
      <c r="W736" t="s">
        <v>53</v>
      </c>
      <c r="Y736" t="s">
        <v>51</v>
      </c>
      <c r="Z736" t="s">
        <v>51</v>
      </c>
      <c r="AA736" t="s">
        <v>51</v>
      </c>
      <c r="AB736" t="s">
        <v>54</v>
      </c>
      <c r="AC736" t="s">
        <v>51</v>
      </c>
      <c r="AD736" s="6" t="str">
        <f>TEXT(AE736,"yyyy-mm-dd")</f>
        <v>1875-04-01</v>
      </c>
      <c r="AE736" s="5" t="s">
        <v>4138</v>
      </c>
      <c r="AF736" t="s">
        <v>1875</v>
      </c>
      <c r="AG736" t="s">
        <v>75</v>
      </c>
      <c r="AH736" t="s">
        <v>667</v>
      </c>
      <c r="AI736" t="s">
        <v>95</v>
      </c>
      <c r="AJ736" t="s">
        <v>83</v>
      </c>
      <c r="AK736" t="s">
        <v>78</v>
      </c>
      <c r="AL736" t="s">
        <v>79</v>
      </c>
      <c r="AM736" t="s">
        <v>80</v>
      </c>
      <c r="AN736" t="s">
        <v>81</v>
      </c>
      <c r="AO736" t="s">
        <v>82</v>
      </c>
      <c r="AP736" t="s">
        <v>83</v>
      </c>
      <c r="AQ736" t="s">
        <v>84</v>
      </c>
      <c r="AR736">
        <v>-32.602294000000001</v>
      </c>
      <c r="AS736">
        <v>151.61231900000001</v>
      </c>
      <c r="AT736" t="s">
        <v>85</v>
      </c>
      <c r="AU736" t="s">
        <v>86</v>
      </c>
      <c r="AV736" t="s">
        <v>51</v>
      </c>
      <c r="AW736" s="1">
        <v>43522</v>
      </c>
    </row>
    <row r="737" spans="1:49" x14ac:dyDescent="0.35">
      <c r="A737">
        <v>2846</v>
      </c>
      <c r="B737">
        <v>9296</v>
      </c>
      <c r="C737" t="s">
        <v>5111</v>
      </c>
      <c r="D737" t="s">
        <v>5112</v>
      </c>
      <c r="E737" t="str">
        <f>TRIM(PROPER(F737))</f>
        <v>Paxton</v>
      </c>
      <c r="F737" t="s">
        <v>5113</v>
      </c>
      <c r="G737">
        <v>2325</v>
      </c>
      <c r="H737" t="s">
        <v>5114</v>
      </c>
      <c r="I737" t="s">
        <v>5115</v>
      </c>
      <c r="J737" t="s">
        <v>5116</v>
      </c>
      <c r="K737">
        <f>IF(ISBLANK(L737),0,L737)</f>
        <v>47</v>
      </c>
      <c r="L737">
        <v>47</v>
      </c>
      <c r="M737">
        <f>IF(ISBLANK(N737),0,N737)</f>
        <v>15</v>
      </c>
      <c r="N737">
        <v>15</v>
      </c>
      <c r="O737">
        <f>IF(ISBLANK(P737),0,P737)</f>
        <v>0</v>
      </c>
      <c r="P737">
        <v>0</v>
      </c>
      <c r="Q737">
        <f>IF(ISBLANK(R737),0,R737)</f>
        <v>881</v>
      </c>
      <c r="R737">
        <v>881</v>
      </c>
      <c r="S737" t="s">
        <v>49</v>
      </c>
      <c r="T737" t="s">
        <v>50</v>
      </c>
      <c r="U737" t="s">
        <v>51</v>
      </c>
      <c r="V737" t="s">
        <v>52</v>
      </c>
      <c r="W737" t="s">
        <v>53</v>
      </c>
      <c r="Y737" t="s">
        <v>51</v>
      </c>
      <c r="Z737" t="s">
        <v>51</v>
      </c>
      <c r="AA737" t="s">
        <v>51</v>
      </c>
      <c r="AB737" t="s">
        <v>54</v>
      </c>
      <c r="AC737" t="s">
        <v>51</v>
      </c>
      <c r="AD737" s="6" t="str">
        <f>TEXT(AE737,"yyyy-mm-dd")</f>
        <v>1923-05-01</v>
      </c>
      <c r="AE737" s="5">
        <v>8522</v>
      </c>
      <c r="AF737" t="s">
        <v>93</v>
      </c>
      <c r="AG737" t="s">
        <v>93</v>
      </c>
      <c r="AH737" t="s">
        <v>83</v>
      </c>
      <c r="AI737" t="s">
        <v>95</v>
      </c>
      <c r="AJ737" t="s">
        <v>93</v>
      </c>
      <c r="AK737" t="s">
        <v>78</v>
      </c>
      <c r="AL737" t="s">
        <v>79</v>
      </c>
      <c r="AM737" t="s">
        <v>80</v>
      </c>
      <c r="AN737" t="s">
        <v>81</v>
      </c>
      <c r="AO737" t="s">
        <v>82</v>
      </c>
      <c r="AP737" t="s">
        <v>83</v>
      </c>
      <c r="AQ737" t="s">
        <v>84</v>
      </c>
      <c r="AR737">
        <v>-32.900993</v>
      </c>
      <c r="AS737">
        <v>151.28462099999999</v>
      </c>
      <c r="AT737" t="s">
        <v>85</v>
      </c>
      <c r="AU737" t="s">
        <v>86</v>
      </c>
      <c r="AV737" t="s">
        <v>51</v>
      </c>
      <c r="AW737" s="1">
        <v>43522</v>
      </c>
    </row>
    <row r="738" spans="1:49" x14ac:dyDescent="0.35">
      <c r="A738">
        <v>2848</v>
      </c>
      <c r="B738">
        <v>11092</v>
      </c>
      <c r="C738" t="s">
        <v>5117</v>
      </c>
      <c r="D738" t="s">
        <v>5118</v>
      </c>
      <c r="E738" t="str">
        <f>TRIM(PROPER(F738))</f>
        <v>Peak Hill</v>
      </c>
      <c r="F738" t="s">
        <v>5119</v>
      </c>
      <c r="G738">
        <v>2869</v>
      </c>
      <c r="H738" t="s">
        <v>5120</v>
      </c>
      <c r="I738" t="s">
        <v>5121</v>
      </c>
      <c r="J738" t="s">
        <v>5122</v>
      </c>
      <c r="K738">
        <f>IF(ISBLANK(L738),0,L738)</f>
        <v>137</v>
      </c>
      <c r="L738">
        <v>137</v>
      </c>
      <c r="M738">
        <f>IF(ISBLANK(N738),0,N738)</f>
        <v>67</v>
      </c>
      <c r="N738">
        <v>67</v>
      </c>
      <c r="O738">
        <f>IF(ISBLANK(P738),0,P738)</f>
        <v>0</v>
      </c>
      <c r="Q738">
        <f>IF(ISBLANK(R738),0,R738)</f>
        <v>771</v>
      </c>
      <c r="R738">
        <v>771</v>
      </c>
      <c r="S738" t="s">
        <v>290</v>
      </c>
      <c r="T738" t="s">
        <v>50</v>
      </c>
      <c r="U738" t="s">
        <v>51</v>
      </c>
      <c r="V738" t="s">
        <v>52</v>
      </c>
      <c r="W738" t="s">
        <v>291</v>
      </c>
      <c r="Y738" t="s">
        <v>51</v>
      </c>
      <c r="Z738" t="s">
        <v>51</v>
      </c>
      <c r="AA738" t="s">
        <v>51</v>
      </c>
      <c r="AB738" t="s">
        <v>54</v>
      </c>
      <c r="AC738" t="s">
        <v>199</v>
      </c>
      <c r="AD738" s="6" t="str">
        <f>TEXT(AE738,"yyyy-mm-dd")</f>
        <v>1890-02-01</v>
      </c>
      <c r="AE738" s="5" t="s">
        <v>5123</v>
      </c>
      <c r="AF738" t="s">
        <v>203</v>
      </c>
      <c r="AG738" t="s">
        <v>740</v>
      </c>
      <c r="AH738" t="s">
        <v>143</v>
      </c>
      <c r="AI738" t="s">
        <v>106</v>
      </c>
      <c r="AJ738" t="s">
        <v>1295</v>
      </c>
      <c r="AK738" t="s">
        <v>508</v>
      </c>
      <c r="AL738" t="s">
        <v>510</v>
      </c>
      <c r="AM738" t="s">
        <v>511</v>
      </c>
      <c r="AN738" t="s">
        <v>140</v>
      </c>
      <c r="AO738" t="s">
        <v>512</v>
      </c>
      <c r="AP738" t="s">
        <v>513</v>
      </c>
      <c r="AQ738" t="s">
        <v>113</v>
      </c>
      <c r="AR738">
        <v>-32.728855000000003</v>
      </c>
      <c r="AS738">
        <v>148.19211100000001</v>
      </c>
      <c r="AT738" t="s">
        <v>174</v>
      </c>
      <c r="AU738" t="s">
        <v>631</v>
      </c>
      <c r="AV738" t="s">
        <v>51</v>
      </c>
      <c r="AW738" s="1">
        <v>43522</v>
      </c>
    </row>
    <row r="739" spans="1:49" x14ac:dyDescent="0.35">
      <c r="A739">
        <v>2849</v>
      </c>
      <c r="B739">
        <v>8607</v>
      </c>
      <c r="C739" t="s">
        <v>5124</v>
      </c>
      <c r="D739" t="s">
        <v>5125</v>
      </c>
      <c r="E739" t="str">
        <f>TRIM(PROPER(F739))</f>
        <v>Peakhurst</v>
      </c>
      <c r="F739" t="s">
        <v>5126</v>
      </c>
      <c r="G739">
        <v>2210</v>
      </c>
      <c r="H739" t="s">
        <v>5127</v>
      </c>
      <c r="I739" t="s">
        <v>5128</v>
      </c>
      <c r="J739" t="s">
        <v>5129</v>
      </c>
      <c r="K739">
        <f>IF(ISBLANK(L739),0,L739)</f>
        <v>629</v>
      </c>
      <c r="L739">
        <v>629</v>
      </c>
      <c r="M739">
        <f>IF(ISBLANK(N739),0,N739)</f>
        <v>1</v>
      </c>
      <c r="N739">
        <v>1</v>
      </c>
      <c r="O739">
        <f>IF(ISBLANK(P739),0,P739)</f>
        <v>66</v>
      </c>
      <c r="P739">
        <v>66</v>
      </c>
      <c r="Q739">
        <f>IF(ISBLANK(R739),0,R739)</f>
        <v>1048</v>
      </c>
      <c r="R739">
        <v>1048</v>
      </c>
      <c r="S739" t="s">
        <v>49</v>
      </c>
      <c r="T739" t="s">
        <v>50</v>
      </c>
      <c r="U739" t="s">
        <v>51</v>
      </c>
      <c r="V739" t="s">
        <v>52</v>
      </c>
      <c r="W739" t="s">
        <v>53</v>
      </c>
      <c r="Y739" t="s">
        <v>51</v>
      </c>
      <c r="Z739" t="s">
        <v>51</v>
      </c>
      <c r="AA739" t="s">
        <v>51</v>
      </c>
      <c r="AB739" t="s">
        <v>54</v>
      </c>
      <c r="AC739" t="s">
        <v>51</v>
      </c>
      <c r="AD739" s="6" t="str">
        <f>TEXT(AE739,"yyyy-mm-dd")</f>
        <v>1871-09-01</v>
      </c>
      <c r="AE739" s="5" t="s">
        <v>1090</v>
      </c>
      <c r="AF739" t="s">
        <v>954</v>
      </c>
      <c r="AG739" t="s">
        <v>2031</v>
      </c>
      <c r="AH739" t="s">
        <v>1744</v>
      </c>
      <c r="AI739" t="s">
        <v>58</v>
      </c>
      <c r="AJ739" t="s">
        <v>954</v>
      </c>
      <c r="AK739" t="s">
        <v>350</v>
      </c>
      <c r="AL739" t="s">
        <v>351</v>
      </c>
      <c r="AM739" t="s">
        <v>352</v>
      </c>
      <c r="AN739" t="s">
        <v>63</v>
      </c>
      <c r="AO739" t="s">
        <v>552</v>
      </c>
      <c r="AP739" t="s">
        <v>65</v>
      </c>
      <c r="AQ739" t="s">
        <v>66</v>
      </c>
      <c r="AR739">
        <v>-33.955401999999999</v>
      </c>
      <c r="AS739">
        <v>151.06230600000001</v>
      </c>
      <c r="AT739" t="s">
        <v>64</v>
      </c>
      <c r="AU739" t="s">
        <v>562</v>
      </c>
      <c r="AV739" t="s">
        <v>51</v>
      </c>
      <c r="AW739" s="1">
        <v>43522</v>
      </c>
    </row>
    <row r="740" spans="1:49" x14ac:dyDescent="0.35">
      <c r="A740">
        <v>2852</v>
      </c>
      <c r="B740">
        <v>8686</v>
      </c>
      <c r="C740" t="s">
        <v>5130</v>
      </c>
      <c r="D740" t="s">
        <v>5131</v>
      </c>
      <c r="E740" t="str">
        <f>TRIM(PROPER(F740))</f>
        <v>Peats Ridge</v>
      </c>
      <c r="F740" t="s">
        <v>5132</v>
      </c>
      <c r="G740">
        <v>2250</v>
      </c>
      <c r="H740" t="s">
        <v>5133</v>
      </c>
      <c r="I740" t="s">
        <v>5134</v>
      </c>
      <c r="J740" t="s">
        <v>5135</v>
      </c>
      <c r="K740">
        <f>IF(ISBLANK(L740),0,L740)</f>
        <v>24</v>
      </c>
      <c r="L740">
        <v>24</v>
      </c>
      <c r="M740">
        <f>IF(ISBLANK(N740),0,N740)</f>
        <v>0</v>
      </c>
      <c r="N740">
        <v>0</v>
      </c>
      <c r="O740">
        <f>IF(ISBLANK(P740),0,P740)</f>
        <v>0</v>
      </c>
      <c r="Q740">
        <f>IF(ISBLANK(R740),0,R740)</f>
        <v>966</v>
      </c>
      <c r="R740">
        <v>966</v>
      </c>
      <c r="S740" t="s">
        <v>49</v>
      </c>
      <c r="T740" t="s">
        <v>50</v>
      </c>
      <c r="U740" t="s">
        <v>51</v>
      </c>
      <c r="V740" t="s">
        <v>52</v>
      </c>
      <c r="W740" t="s">
        <v>53</v>
      </c>
      <c r="Y740" t="s">
        <v>51</v>
      </c>
      <c r="Z740" t="s">
        <v>51</v>
      </c>
      <c r="AA740" t="s">
        <v>51</v>
      </c>
      <c r="AB740" t="s">
        <v>54</v>
      </c>
      <c r="AC740" t="s">
        <v>51</v>
      </c>
      <c r="AD740" s="6" t="str">
        <f>TEXT(AE740,"yyyy-mm-dd")</f>
        <v>1931-01-01</v>
      </c>
      <c r="AE740" s="5">
        <v>11324</v>
      </c>
      <c r="AF740" t="s">
        <v>445</v>
      </c>
      <c r="AG740" t="s">
        <v>2678</v>
      </c>
      <c r="AH740" t="s">
        <v>447</v>
      </c>
      <c r="AI740" t="s">
        <v>95</v>
      </c>
      <c r="AJ740" t="s">
        <v>919</v>
      </c>
      <c r="AN740" t="s">
        <v>81</v>
      </c>
      <c r="AO740" t="s">
        <v>445</v>
      </c>
      <c r="AP740" t="s">
        <v>445</v>
      </c>
      <c r="AQ740" t="s">
        <v>84</v>
      </c>
      <c r="AR740">
        <v>-33.325840999999997</v>
      </c>
      <c r="AS740">
        <v>151.23275000000001</v>
      </c>
      <c r="AT740" t="s">
        <v>85</v>
      </c>
      <c r="AU740" t="s">
        <v>445</v>
      </c>
      <c r="AV740" t="s">
        <v>51</v>
      </c>
      <c r="AW740" s="1">
        <v>43522</v>
      </c>
    </row>
    <row r="741" spans="1:49" x14ac:dyDescent="0.35">
      <c r="A741">
        <v>2855</v>
      </c>
      <c r="B741">
        <v>9305</v>
      </c>
      <c r="C741" t="s">
        <v>5136</v>
      </c>
      <c r="D741" t="s">
        <v>5137</v>
      </c>
      <c r="E741" t="str">
        <f>TRIM(PROPER(F741))</f>
        <v>Pelaw Main</v>
      </c>
      <c r="F741" t="s">
        <v>5138</v>
      </c>
      <c r="G741">
        <v>2327</v>
      </c>
      <c r="H741" t="s">
        <v>5139</v>
      </c>
      <c r="I741" t="s">
        <v>5140</v>
      </c>
      <c r="J741" t="s">
        <v>5141</v>
      </c>
      <c r="K741">
        <f>IF(ISBLANK(L741),0,L741)</f>
        <v>225</v>
      </c>
      <c r="L741">
        <v>225</v>
      </c>
      <c r="M741">
        <f>IF(ISBLANK(N741),0,N741)</f>
        <v>8</v>
      </c>
      <c r="N741">
        <v>8</v>
      </c>
      <c r="O741">
        <f>IF(ISBLANK(P741),0,P741)</f>
        <v>3</v>
      </c>
      <c r="P741">
        <v>3</v>
      </c>
      <c r="Q741">
        <f>IF(ISBLANK(R741),0,R741)</f>
        <v>930</v>
      </c>
      <c r="R741">
        <v>930</v>
      </c>
      <c r="S741" t="s">
        <v>49</v>
      </c>
      <c r="T741" t="s">
        <v>50</v>
      </c>
      <c r="U741" t="s">
        <v>51</v>
      </c>
      <c r="V741" t="s">
        <v>52</v>
      </c>
      <c r="W741" t="s">
        <v>53</v>
      </c>
      <c r="Y741" t="s">
        <v>51</v>
      </c>
      <c r="Z741" t="s">
        <v>51</v>
      </c>
      <c r="AA741" t="s">
        <v>51</v>
      </c>
      <c r="AB741" t="s">
        <v>54</v>
      </c>
      <c r="AC741" t="s">
        <v>51</v>
      </c>
      <c r="AD741" s="6" t="str">
        <f>TEXT(AE741,"yyyy-mm-dd")</f>
        <v>1903-05-01</v>
      </c>
      <c r="AE741" s="5">
        <v>1217</v>
      </c>
      <c r="AF741" t="s">
        <v>93</v>
      </c>
      <c r="AG741" t="s">
        <v>93</v>
      </c>
      <c r="AH741" t="s">
        <v>94</v>
      </c>
      <c r="AI741" t="s">
        <v>95</v>
      </c>
      <c r="AJ741" t="s">
        <v>93</v>
      </c>
      <c r="AK741" t="s">
        <v>78</v>
      </c>
      <c r="AL741" t="s">
        <v>79</v>
      </c>
      <c r="AM741" t="s">
        <v>80</v>
      </c>
      <c r="AN741" t="s">
        <v>81</v>
      </c>
      <c r="AO741" t="s">
        <v>82</v>
      </c>
      <c r="AP741" t="s">
        <v>83</v>
      </c>
      <c r="AQ741" t="s">
        <v>66</v>
      </c>
      <c r="AR741">
        <v>-32.831923000000003</v>
      </c>
      <c r="AS741">
        <v>151.48474300000001</v>
      </c>
      <c r="AT741" t="s">
        <v>85</v>
      </c>
      <c r="AU741" t="s">
        <v>86</v>
      </c>
      <c r="AV741" t="s">
        <v>51</v>
      </c>
      <c r="AW741" s="1">
        <v>43522</v>
      </c>
    </row>
    <row r="742" spans="1:49" x14ac:dyDescent="0.35">
      <c r="A742">
        <v>2857</v>
      </c>
      <c r="B742">
        <v>7763</v>
      </c>
      <c r="C742" t="s">
        <v>5142</v>
      </c>
      <c r="D742" t="s">
        <v>5143</v>
      </c>
      <c r="E742" t="str">
        <f>TRIM(PROPER(F742))</f>
        <v>Pennant Hills</v>
      </c>
      <c r="F742" t="s">
        <v>5144</v>
      </c>
      <c r="G742">
        <v>2120</v>
      </c>
      <c r="H742" t="s">
        <v>5145</v>
      </c>
      <c r="I742" t="s">
        <v>5146</v>
      </c>
      <c r="J742" t="s">
        <v>5147</v>
      </c>
      <c r="K742">
        <f>IF(ISBLANK(L742),0,L742)</f>
        <v>544</v>
      </c>
      <c r="L742">
        <v>544</v>
      </c>
      <c r="M742">
        <f>IF(ISBLANK(N742),0,N742)</f>
        <v>0</v>
      </c>
      <c r="O742">
        <f>IF(ISBLANK(P742),0,P742)</f>
        <v>46</v>
      </c>
      <c r="P742">
        <v>46</v>
      </c>
      <c r="Q742">
        <f>IF(ISBLANK(R742),0,R742)</f>
        <v>1156</v>
      </c>
      <c r="R742">
        <v>1156</v>
      </c>
      <c r="S742" t="s">
        <v>49</v>
      </c>
      <c r="T742" t="s">
        <v>50</v>
      </c>
      <c r="U742" t="s">
        <v>51</v>
      </c>
      <c r="V742" t="s">
        <v>52</v>
      </c>
      <c r="W742" t="s">
        <v>53</v>
      </c>
      <c r="Y742" t="s">
        <v>51</v>
      </c>
      <c r="Z742" t="s">
        <v>51</v>
      </c>
      <c r="AA742" t="s">
        <v>51</v>
      </c>
      <c r="AB742" t="s">
        <v>54</v>
      </c>
      <c r="AC742" t="s">
        <v>51</v>
      </c>
      <c r="AD742" s="6" t="str">
        <f>TEXT(AE742,"yyyy-mm-dd")</f>
        <v>1925-01-01</v>
      </c>
      <c r="AE742" s="5">
        <v>9133</v>
      </c>
      <c r="AF742" t="s">
        <v>275</v>
      </c>
      <c r="AG742" t="s">
        <v>275</v>
      </c>
      <c r="AH742" t="s">
        <v>276</v>
      </c>
      <c r="AI742" t="s">
        <v>282</v>
      </c>
      <c r="AJ742" t="s">
        <v>275</v>
      </c>
      <c r="AK742" t="s">
        <v>336</v>
      </c>
      <c r="AL742" t="s">
        <v>337</v>
      </c>
      <c r="AM742" t="s">
        <v>338</v>
      </c>
      <c r="AN742" t="s">
        <v>63</v>
      </c>
      <c r="AO742" t="s">
        <v>281</v>
      </c>
      <c r="AP742" t="s">
        <v>282</v>
      </c>
      <c r="AQ742" t="s">
        <v>66</v>
      </c>
      <c r="AR742">
        <v>-33.735799999999998</v>
      </c>
      <c r="AS742">
        <v>151.06805800000001</v>
      </c>
      <c r="AT742" t="s">
        <v>281</v>
      </c>
      <c r="AU742" t="s">
        <v>763</v>
      </c>
      <c r="AV742" t="s">
        <v>51</v>
      </c>
      <c r="AW742" s="1">
        <v>43522</v>
      </c>
    </row>
    <row r="743" spans="1:49" x14ac:dyDescent="0.35">
      <c r="A743">
        <v>2858</v>
      </c>
      <c r="B743">
        <v>7764</v>
      </c>
      <c r="C743" t="s">
        <v>5148</v>
      </c>
      <c r="D743" t="s">
        <v>1477</v>
      </c>
      <c r="E743" t="str">
        <f>TRIM(PROPER(F743))</f>
        <v>West Pennant Hills</v>
      </c>
      <c r="F743" t="s">
        <v>5149</v>
      </c>
      <c r="G743">
        <v>2125</v>
      </c>
      <c r="H743" t="s">
        <v>5150</v>
      </c>
      <c r="I743" t="s">
        <v>5151</v>
      </c>
      <c r="J743" t="s">
        <v>5152</v>
      </c>
      <c r="K743">
        <f>IF(ISBLANK(L743),0,L743)</f>
        <v>656</v>
      </c>
      <c r="L743">
        <v>656</v>
      </c>
      <c r="M743">
        <f>IF(ISBLANK(N743),0,N743)</f>
        <v>0</v>
      </c>
      <c r="O743">
        <f>IF(ISBLANK(P743),0,P743)</f>
        <v>32</v>
      </c>
      <c r="P743">
        <v>32</v>
      </c>
      <c r="Q743">
        <f>IF(ISBLANK(R743),0,R743)</f>
        <v>1134</v>
      </c>
      <c r="R743">
        <v>1134</v>
      </c>
      <c r="S743" t="s">
        <v>49</v>
      </c>
      <c r="T743" t="s">
        <v>50</v>
      </c>
      <c r="U743" t="s">
        <v>51</v>
      </c>
      <c r="V743" t="s">
        <v>52</v>
      </c>
      <c r="W743" t="s">
        <v>53</v>
      </c>
      <c r="Y743" t="s">
        <v>51</v>
      </c>
      <c r="Z743" t="s">
        <v>51</v>
      </c>
      <c r="AA743" t="s">
        <v>51</v>
      </c>
      <c r="AB743" t="s">
        <v>54</v>
      </c>
      <c r="AC743" t="s">
        <v>51</v>
      </c>
      <c r="AD743" s="6" t="str">
        <f>TEXT(AE743,"yyyy-mm-dd")</f>
        <v>1850-01-01</v>
      </c>
      <c r="AE743" s="5" t="s">
        <v>4355</v>
      </c>
      <c r="AF743" t="s">
        <v>275</v>
      </c>
      <c r="AG743" t="s">
        <v>762</v>
      </c>
      <c r="AH743" t="s">
        <v>276</v>
      </c>
      <c r="AI743" t="s">
        <v>282</v>
      </c>
      <c r="AJ743" t="s">
        <v>275</v>
      </c>
      <c r="AK743" t="s">
        <v>336</v>
      </c>
      <c r="AL743" t="s">
        <v>337</v>
      </c>
      <c r="AM743" t="s">
        <v>338</v>
      </c>
      <c r="AN743" t="s">
        <v>63</v>
      </c>
      <c r="AO743" t="s">
        <v>281</v>
      </c>
      <c r="AP743" t="s">
        <v>282</v>
      </c>
      <c r="AQ743" t="s">
        <v>66</v>
      </c>
      <c r="AR743">
        <v>-33.746074999999998</v>
      </c>
      <c r="AS743">
        <v>151.05049099999999</v>
      </c>
      <c r="AT743" t="s">
        <v>281</v>
      </c>
      <c r="AU743" t="s">
        <v>763</v>
      </c>
      <c r="AV743" t="s">
        <v>51</v>
      </c>
      <c r="AW743" s="1">
        <v>43522</v>
      </c>
    </row>
    <row r="744" spans="1:49" x14ac:dyDescent="0.35">
      <c r="A744">
        <v>2859</v>
      </c>
      <c r="B744">
        <v>10714</v>
      </c>
      <c r="C744" t="s">
        <v>5153</v>
      </c>
      <c r="D744" t="s">
        <v>5154</v>
      </c>
      <c r="E744" t="str">
        <f>TRIM(PROPER(F744))</f>
        <v>Penrith</v>
      </c>
      <c r="F744" t="s">
        <v>5155</v>
      </c>
      <c r="G744">
        <v>2750</v>
      </c>
      <c r="H744" t="s">
        <v>5156</v>
      </c>
      <c r="I744" t="s">
        <v>5157</v>
      </c>
      <c r="J744" t="s">
        <v>5158</v>
      </c>
      <c r="K744">
        <f>IF(ISBLANK(L744),0,L744)</f>
        <v>418</v>
      </c>
      <c r="L744">
        <v>418</v>
      </c>
      <c r="M744">
        <f>IF(ISBLANK(N744),0,N744)</f>
        <v>8</v>
      </c>
      <c r="N744">
        <v>8</v>
      </c>
      <c r="O744">
        <f>IF(ISBLANK(P744),0,P744)</f>
        <v>40</v>
      </c>
      <c r="P744">
        <v>40</v>
      </c>
      <c r="Q744">
        <f>IF(ISBLANK(R744),0,R744)</f>
        <v>968</v>
      </c>
      <c r="R744">
        <v>968</v>
      </c>
      <c r="S744" t="s">
        <v>49</v>
      </c>
      <c r="T744" t="s">
        <v>50</v>
      </c>
      <c r="U744" t="s">
        <v>51</v>
      </c>
      <c r="V744" t="s">
        <v>52</v>
      </c>
      <c r="W744" t="s">
        <v>53</v>
      </c>
      <c r="Y744" t="s">
        <v>51</v>
      </c>
      <c r="Z744" t="s">
        <v>51</v>
      </c>
      <c r="AA744" t="s">
        <v>51</v>
      </c>
      <c r="AB744" t="s">
        <v>54</v>
      </c>
      <c r="AC744" t="s">
        <v>51</v>
      </c>
      <c r="AD744" s="6" t="str">
        <f>TEXT(AE744,"yyyy-mm-dd")</f>
        <v>1865-05-01</v>
      </c>
      <c r="AE744" s="5" t="s">
        <v>4455</v>
      </c>
      <c r="AF744" t="s">
        <v>2615</v>
      </c>
      <c r="AG744" t="s">
        <v>2615</v>
      </c>
      <c r="AH744" t="s">
        <v>2616</v>
      </c>
      <c r="AI744" t="s">
        <v>282</v>
      </c>
      <c r="AJ744" t="s">
        <v>2615</v>
      </c>
      <c r="AK744" t="s">
        <v>278</v>
      </c>
      <c r="AL744" t="s">
        <v>279</v>
      </c>
      <c r="AM744" t="s">
        <v>280</v>
      </c>
      <c r="AN744" t="s">
        <v>394</v>
      </c>
      <c r="AO744" t="s">
        <v>996</v>
      </c>
      <c r="AP744" t="s">
        <v>997</v>
      </c>
      <c r="AQ744" t="s">
        <v>66</v>
      </c>
      <c r="AR744">
        <v>-33.755926000000002</v>
      </c>
      <c r="AS744">
        <v>150.70438999999999</v>
      </c>
      <c r="AT744" t="s">
        <v>395</v>
      </c>
      <c r="AU744" t="s">
        <v>1048</v>
      </c>
      <c r="AV744" t="s">
        <v>51</v>
      </c>
      <c r="AW744" s="1">
        <v>43522</v>
      </c>
    </row>
    <row r="745" spans="1:49" x14ac:dyDescent="0.35">
      <c r="A745">
        <v>2860</v>
      </c>
      <c r="B745">
        <v>10264</v>
      </c>
      <c r="C745" t="s">
        <v>5159</v>
      </c>
      <c r="D745" t="s">
        <v>5160</v>
      </c>
      <c r="E745" t="str">
        <f>TRIM(PROPER(F745))</f>
        <v>Penrose</v>
      </c>
      <c r="F745" t="s">
        <v>5161</v>
      </c>
      <c r="G745">
        <v>2579</v>
      </c>
      <c r="H745" t="s">
        <v>5162</v>
      </c>
      <c r="I745" t="s">
        <v>5163</v>
      </c>
      <c r="J745" t="s">
        <v>5164</v>
      </c>
      <c r="K745">
        <f>IF(ISBLANK(L745),0,L745)</f>
        <v>11</v>
      </c>
      <c r="L745">
        <v>11</v>
      </c>
      <c r="M745">
        <f>IF(ISBLANK(N745),0,N745)</f>
        <v>0</v>
      </c>
      <c r="N745">
        <v>0</v>
      </c>
      <c r="O745">
        <f>IF(ISBLANK(P745),0,P745)</f>
        <v>0</v>
      </c>
      <c r="Q745">
        <f>IF(ISBLANK(R745),0,R745)</f>
        <v>1112</v>
      </c>
      <c r="R745">
        <v>1112</v>
      </c>
      <c r="S745" t="s">
        <v>49</v>
      </c>
      <c r="T745" t="s">
        <v>50</v>
      </c>
      <c r="U745" t="s">
        <v>51</v>
      </c>
      <c r="V745" t="s">
        <v>52</v>
      </c>
      <c r="W745" t="s">
        <v>53</v>
      </c>
      <c r="Y745" t="s">
        <v>51</v>
      </c>
      <c r="Z745" t="s">
        <v>51</v>
      </c>
      <c r="AA745" t="s">
        <v>51</v>
      </c>
      <c r="AB745" t="s">
        <v>54</v>
      </c>
      <c r="AC745" t="s">
        <v>51</v>
      </c>
      <c r="AD745" s="6" t="str">
        <f>TEXT(AE745,"yyyy-mm-dd")</f>
        <v>1891-08-01</v>
      </c>
      <c r="AE745" s="5" t="s">
        <v>2125</v>
      </c>
      <c r="AF745" t="s">
        <v>436</v>
      </c>
      <c r="AG745" t="s">
        <v>437</v>
      </c>
      <c r="AH745" t="s">
        <v>260</v>
      </c>
      <c r="AI745" t="s">
        <v>154</v>
      </c>
      <c r="AJ745" t="s">
        <v>437</v>
      </c>
      <c r="AK745" t="s">
        <v>262</v>
      </c>
      <c r="AL745" t="s">
        <v>263</v>
      </c>
      <c r="AM745" t="s">
        <v>264</v>
      </c>
      <c r="AN745" t="s">
        <v>265</v>
      </c>
      <c r="AO745" t="s">
        <v>265</v>
      </c>
      <c r="AP745" t="s">
        <v>160</v>
      </c>
      <c r="AQ745" t="s">
        <v>84</v>
      </c>
      <c r="AR745">
        <v>-34.669730999999999</v>
      </c>
      <c r="AS745">
        <v>150.22134399999999</v>
      </c>
      <c r="AT745" t="s">
        <v>111</v>
      </c>
      <c r="AU745" t="s">
        <v>438</v>
      </c>
      <c r="AV745" t="s">
        <v>51</v>
      </c>
      <c r="AW745" s="1">
        <v>43522</v>
      </c>
    </row>
    <row r="746" spans="1:49" x14ac:dyDescent="0.35">
      <c r="A746">
        <v>2861</v>
      </c>
      <c r="B746">
        <v>8137</v>
      </c>
      <c r="C746" t="s">
        <v>5165</v>
      </c>
      <c r="D746" t="s">
        <v>5166</v>
      </c>
      <c r="E746" t="str">
        <f>TRIM(PROPER(F746))</f>
        <v>Penshurst</v>
      </c>
      <c r="F746" t="s">
        <v>5167</v>
      </c>
      <c r="G746">
        <v>2222</v>
      </c>
      <c r="H746" t="s">
        <v>5168</v>
      </c>
      <c r="I746" t="s">
        <v>5169</v>
      </c>
      <c r="J746" t="s">
        <v>5170</v>
      </c>
      <c r="K746">
        <f>IF(ISBLANK(L746),0,L746)</f>
        <v>438</v>
      </c>
      <c r="L746">
        <v>438</v>
      </c>
      <c r="M746">
        <f>IF(ISBLANK(N746),0,N746)</f>
        <v>0</v>
      </c>
      <c r="O746">
        <f>IF(ISBLANK(P746),0,P746)</f>
        <v>86</v>
      </c>
      <c r="P746">
        <v>86</v>
      </c>
      <c r="Q746">
        <f>IF(ISBLANK(R746),0,R746)</f>
        <v>1046</v>
      </c>
      <c r="R746">
        <v>1046</v>
      </c>
      <c r="S746" t="s">
        <v>49</v>
      </c>
      <c r="T746" t="s">
        <v>50</v>
      </c>
      <c r="U746" t="s">
        <v>51</v>
      </c>
      <c r="V746" t="s">
        <v>52</v>
      </c>
      <c r="W746" t="s">
        <v>53</v>
      </c>
      <c r="Y746" t="s">
        <v>51</v>
      </c>
      <c r="Z746" t="s">
        <v>51</v>
      </c>
      <c r="AA746" t="s">
        <v>51</v>
      </c>
      <c r="AB746" t="s">
        <v>54</v>
      </c>
      <c r="AC746" t="s">
        <v>51</v>
      </c>
      <c r="AD746" s="6" t="str">
        <f>TEXT(AE746,"yyyy-mm-dd")</f>
        <v>1925-05-01</v>
      </c>
      <c r="AE746" s="5">
        <v>9253</v>
      </c>
      <c r="AF746" t="s">
        <v>954</v>
      </c>
      <c r="AG746" t="s">
        <v>2031</v>
      </c>
      <c r="AH746" t="s">
        <v>1744</v>
      </c>
      <c r="AI746" t="s">
        <v>58</v>
      </c>
      <c r="AJ746" t="s">
        <v>954</v>
      </c>
      <c r="AK746" t="s">
        <v>350</v>
      </c>
      <c r="AL746" t="s">
        <v>351</v>
      </c>
      <c r="AM746" t="s">
        <v>352</v>
      </c>
      <c r="AN746" t="s">
        <v>63</v>
      </c>
      <c r="AO746" t="s">
        <v>552</v>
      </c>
      <c r="AP746" t="s">
        <v>65</v>
      </c>
      <c r="AQ746" t="s">
        <v>66</v>
      </c>
      <c r="AR746">
        <v>-33.962636000000003</v>
      </c>
      <c r="AS746">
        <v>151.08770200000001</v>
      </c>
      <c r="AT746" t="s">
        <v>64</v>
      </c>
      <c r="AU746" t="s">
        <v>562</v>
      </c>
      <c r="AV746" t="s">
        <v>51</v>
      </c>
      <c r="AW746" s="1">
        <v>43522</v>
      </c>
    </row>
    <row r="747" spans="1:49" x14ac:dyDescent="0.35">
      <c r="A747">
        <v>2862</v>
      </c>
      <c r="B747">
        <v>10985</v>
      </c>
      <c r="C747" t="s">
        <v>5171</v>
      </c>
      <c r="D747" t="s">
        <v>5172</v>
      </c>
      <c r="E747" t="str">
        <f>TRIM(PROPER(F747))</f>
        <v>Perthville</v>
      </c>
      <c r="F747" t="s">
        <v>5173</v>
      </c>
      <c r="G747">
        <v>2795</v>
      </c>
      <c r="H747" t="s">
        <v>5174</v>
      </c>
      <c r="I747" t="s">
        <v>5175</v>
      </c>
      <c r="J747" t="s">
        <v>5176</v>
      </c>
      <c r="K747">
        <f>IF(ISBLANK(L747),0,L747)</f>
        <v>133</v>
      </c>
      <c r="L747">
        <v>133</v>
      </c>
      <c r="M747">
        <f>IF(ISBLANK(N747),0,N747)</f>
        <v>7</v>
      </c>
      <c r="N747">
        <v>7</v>
      </c>
      <c r="O747">
        <f>IF(ISBLANK(P747),0,P747)</f>
        <v>5</v>
      </c>
      <c r="P747">
        <v>5</v>
      </c>
      <c r="Q747">
        <f>IF(ISBLANK(R747),0,R747)</f>
        <v>997</v>
      </c>
      <c r="R747">
        <v>997</v>
      </c>
      <c r="S747" t="s">
        <v>49</v>
      </c>
      <c r="T747" t="s">
        <v>50</v>
      </c>
      <c r="U747" t="s">
        <v>51</v>
      </c>
      <c r="V747" t="s">
        <v>52</v>
      </c>
      <c r="W747" t="s">
        <v>53</v>
      </c>
      <c r="Y747" t="s">
        <v>51</v>
      </c>
      <c r="Z747" t="s">
        <v>51</v>
      </c>
      <c r="AA747" t="s">
        <v>51</v>
      </c>
      <c r="AB747" t="s">
        <v>54</v>
      </c>
      <c r="AC747" t="s">
        <v>51</v>
      </c>
      <c r="AD747" s="6" t="str">
        <f>TEXT(AE747,"yyyy-mm-dd")</f>
        <v>1865-05-01</v>
      </c>
      <c r="AE747" s="5" t="s">
        <v>4455</v>
      </c>
      <c r="AF747" t="s">
        <v>716</v>
      </c>
      <c r="AG747" t="s">
        <v>717</v>
      </c>
      <c r="AH747" t="s">
        <v>718</v>
      </c>
      <c r="AI747" t="s">
        <v>106</v>
      </c>
      <c r="AJ747" t="s">
        <v>717</v>
      </c>
      <c r="AK747" t="s">
        <v>717</v>
      </c>
      <c r="AL747" t="s">
        <v>719</v>
      </c>
      <c r="AM747" t="s">
        <v>720</v>
      </c>
      <c r="AN747" t="s">
        <v>140</v>
      </c>
      <c r="AO747" t="s">
        <v>512</v>
      </c>
      <c r="AP747" t="s">
        <v>513</v>
      </c>
      <c r="AQ747" t="s">
        <v>84</v>
      </c>
      <c r="AR747">
        <v>-33.491052000000003</v>
      </c>
      <c r="AS747">
        <v>149.55005199999999</v>
      </c>
      <c r="AT747" t="s">
        <v>174</v>
      </c>
      <c r="AU747" t="s">
        <v>631</v>
      </c>
      <c r="AV747" t="s">
        <v>51</v>
      </c>
      <c r="AW747" s="1">
        <v>43522</v>
      </c>
    </row>
    <row r="748" spans="1:49" x14ac:dyDescent="0.35">
      <c r="A748">
        <v>2867</v>
      </c>
      <c r="B748">
        <v>10231</v>
      </c>
      <c r="C748" t="s">
        <v>5177</v>
      </c>
      <c r="D748" t="s">
        <v>5178</v>
      </c>
      <c r="E748" t="str">
        <f>TRIM(PROPER(F748))</f>
        <v>Picton</v>
      </c>
      <c r="F748" t="s">
        <v>5179</v>
      </c>
      <c r="G748">
        <v>2571</v>
      </c>
      <c r="H748" t="s">
        <v>5180</v>
      </c>
      <c r="I748" t="s">
        <v>5181</v>
      </c>
      <c r="J748" t="s">
        <v>5182</v>
      </c>
      <c r="K748">
        <f>IF(ISBLANK(L748),0,L748)</f>
        <v>373</v>
      </c>
      <c r="L748">
        <v>373</v>
      </c>
      <c r="M748">
        <f>IF(ISBLANK(N748),0,N748)</f>
        <v>3</v>
      </c>
      <c r="N748">
        <v>3</v>
      </c>
      <c r="O748">
        <f>IF(ISBLANK(P748),0,P748)</f>
        <v>7</v>
      </c>
      <c r="P748">
        <v>7</v>
      </c>
      <c r="Q748">
        <f>IF(ISBLANK(R748),0,R748)</f>
        <v>1010</v>
      </c>
      <c r="R748">
        <v>1010</v>
      </c>
      <c r="S748" t="s">
        <v>49</v>
      </c>
      <c r="T748" t="s">
        <v>50</v>
      </c>
      <c r="U748" t="s">
        <v>51</v>
      </c>
      <c r="V748" t="s">
        <v>52</v>
      </c>
      <c r="W748" t="s">
        <v>53</v>
      </c>
      <c r="Y748" t="s">
        <v>51</v>
      </c>
      <c r="Z748" t="s">
        <v>51</v>
      </c>
      <c r="AA748" t="s">
        <v>51</v>
      </c>
      <c r="AB748" t="s">
        <v>54</v>
      </c>
      <c r="AC748" t="s">
        <v>51</v>
      </c>
      <c r="AD748" s="6" t="str">
        <f>TEXT(AE748,"yyyy-mm-dd")</f>
        <v>1868-02-01</v>
      </c>
      <c r="AE748" s="5" t="s">
        <v>3202</v>
      </c>
      <c r="AF748" t="s">
        <v>259</v>
      </c>
      <c r="AG748" t="s">
        <v>259</v>
      </c>
      <c r="AH748" t="s">
        <v>260</v>
      </c>
      <c r="AI748" t="s">
        <v>154</v>
      </c>
      <c r="AJ748" t="s">
        <v>259</v>
      </c>
      <c r="AK748" t="s">
        <v>410</v>
      </c>
      <c r="AL748" t="s">
        <v>414</v>
      </c>
      <c r="AM748" t="s">
        <v>415</v>
      </c>
      <c r="AN748" t="s">
        <v>265</v>
      </c>
      <c r="AO748" t="s">
        <v>265</v>
      </c>
      <c r="AP748" t="s">
        <v>266</v>
      </c>
      <c r="AQ748" t="s">
        <v>84</v>
      </c>
      <c r="AR748">
        <v>-34.17624</v>
      </c>
      <c r="AS748">
        <v>150.60934599999999</v>
      </c>
      <c r="AT748" t="s">
        <v>265</v>
      </c>
      <c r="AU748" t="s">
        <v>267</v>
      </c>
      <c r="AV748" t="s">
        <v>51</v>
      </c>
      <c r="AW748" s="1">
        <v>43522</v>
      </c>
    </row>
    <row r="749" spans="1:49" x14ac:dyDescent="0.35">
      <c r="A749">
        <v>2870</v>
      </c>
      <c r="B749">
        <v>9493</v>
      </c>
      <c r="C749" t="s">
        <v>5183</v>
      </c>
      <c r="D749" t="s">
        <v>5184</v>
      </c>
      <c r="E749" t="str">
        <f>TRIM(PROPER(F749))</f>
        <v>Pilliga</v>
      </c>
      <c r="F749" t="s">
        <v>5185</v>
      </c>
      <c r="G749">
        <v>2388</v>
      </c>
      <c r="H749" t="s">
        <v>5186</v>
      </c>
      <c r="I749" t="s">
        <v>5187</v>
      </c>
      <c r="J749" t="s">
        <v>5188</v>
      </c>
      <c r="K749">
        <f>IF(ISBLANK(L749),0,L749)</f>
        <v>9</v>
      </c>
      <c r="L749">
        <v>9</v>
      </c>
      <c r="M749">
        <f>IF(ISBLANK(N749),0,N749)</f>
        <v>89</v>
      </c>
      <c r="N749">
        <v>89</v>
      </c>
      <c r="O749">
        <f>IF(ISBLANK(P749),0,P749)</f>
        <v>0</v>
      </c>
      <c r="P749">
        <v>0</v>
      </c>
      <c r="Q749">
        <f>IF(ISBLANK(R749),0,R749)</f>
        <v>756</v>
      </c>
      <c r="R749">
        <v>756</v>
      </c>
      <c r="S749" t="s">
        <v>49</v>
      </c>
      <c r="T749" t="s">
        <v>50</v>
      </c>
      <c r="U749" t="s">
        <v>51</v>
      </c>
      <c r="V749" t="s">
        <v>52</v>
      </c>
      <c r="W749" t="s">
        <v>53</v>
      </c>
      <c r="Y749" t="s">
        <v>51</v>
      </c>
      <c r="Z749" t="s">
        <v>51</v>
      </c>
      <c r="AA749" t="s">
        <v>51</v>
      </c>
      <c r="AB749" t="s">
        <v>54</v>
      </c>
      <c r="AC749" t="s">
        <v>199</v>
      </c>
      <c r="AD749" s="6" t="str">
        <f>TEXT(AE749,"yyyy-mm-dd")</f>
        <v>1883-06-01</v>
      </c>
      <c r="AE749" s="5" t="s">
        <v>2985</v>
      </c>
      <c r="AF749" t="s">
        <v>785</v>
      </c>
      <c r="AG749" t="s">
        <v>202</v>
      </c>
      <c r="AH749" t="s">
        <v>203</v>
      </c>
      <c r="AI749" t="s">
        <v>77</v>
      </c>
      <c r="AJ749" t="s">
        <v>590</v>
      </c>
      <c r="AK749" t="s">
        <v>169</v>
      </c>
      <c r="AL749" t="s">
        <v>171</v>
      </c>
      <c r="AM749" t="s">
        <v>172</v>
      </c>
      <c r="AN749" t="s">
        <v>81</v>
      </c>
      <c r="AO749" t="s">
        <v>82</v>
      </c>
      <c r="AP749" t="s">
        <v>591</v>
      </c>
      <c r="AQ749" t="s">
        <v>592</v>
      </c>
      <c r="AR749">
        <v>-30.352247999999999</v>
      </c>
      <c r="AS749">
        <v>148.889152</v>
      </c>
      <c r="AT749" t="s">
        <v>174</v>
      </c>
      <c r="AU749" t="s">
        <v>175</v>
      </c>
      <c r="AV749" t="s">
        <v>51</v>
      </c>
      <c r="AW749" s="1">
        <v>43522</v>
      </c>
    </row>
    <row r="750" spans="1:49" x14ac:dyDescent="0.35">
      <c r="A750">
        <v>2884</v>
      </c>
      <c r="B750">
        <v>10749</v>
      </c>
      <c r="C750" t="s">
        <v>5189</v>
      </c>
      <c r="D750" t="s">
        <v>5190</v>
      </c>
      <c r="E750" t="str">
        <f>TRIM(PROPER(F750))</f>
        <v>Pitt Town</v>
      </c>
      <c r="F750" t="s">
        <v>5191</v>
      </c>
      <c r="G750">
        <v>2756</v>
      </c>
      <c r="H750" t="s">
        <v>5192</v>
      </c>
      <c r="I750" t="s">
        <v>5193</v>
      </c>
      <c r="J750" t="s">
        <v>5194</v>
      </c>
      <c r="K750">
        <f>IF(ISBLANK(L750),0,L750)</f>
        <v>295</v>
      </c>
      <c r="L750">
        <v>295</v>
      </c>
      <c r="M750">
        <f>IF(ISBLANK(N750),0,N750)</f>
        <v>0</v>
      </c>
      <c r="O750">
        <f>IF(ISBLANK(P750),0,P750)</f>
        <v>6</v>
      </c>
      <c r="P750">
        <v>6</v>
      </c>
      <c r="Q750">
        <f>IF(ISBLANK(R750),0,R750)</f>
        <v>1009</v>
      </c>
      <c r="R750">
        <v>1009</v>
      </c>
      <c r="S750" t="s">
        <v>49</v>
      </c>
      <c r="T750" t="s">
        <v>50</v>
      </c>
      <c r="U750" t="s">
        <v>51</v>
      </c>
      <c r="V750" t="s">
        <v>52</v>
      </c>
      <c r="W750" t="s">
        <v>53</v>
      </c>
      <c r="Y750" t="s">
        <v>51</v>
      </c>
      <c r="Z750" t="s">
        <v>51</v>
      </c>
      <c r="AA750" t="s">
        <v>51</v>
      </c>
      <c r="AB750" t="s">
        <v>54</v>
      </c>
      <c r="AC750" t="s">
        <v>51</v>
      </c>
      <c r="AD750" s="6" t="str">
        <f>TEXT(AE750,"yyyy-mm-dd")</f>
        <v>1876-01-01</v>
      </c>
      <c r="AE750" s="5" t="s">
        <v>588</v>
      </c>
      <c r="AF750" t="s">
        <v>994</v>
      </c>
      <c r="AG750" t="s">
        <v>994</v>
      </c>
      <c r="AH750" t="s">
        <v>995</v>
      </c>
      <c r="AI750" t="s">
        <v>95</v>
      </c>
      <c r="AJ750" t="s">
        <v>277</v>
      </c>
      <c r="AK750" t="s">
        <v>278</v>
      </c>
      <c r="AL750" t="s">
        <v>279</v>
      </c>
      <c r="AM750" t="s">
        <v>280</v>
      </c>
      <c r="AN750" t="s">
        <v>394</v>
      </c>
      <c r="AO750" t="s">
        <v>996</v>
      </c>
      <c r="AP750" t="s">
        <v>997</v>
      </c>
      <c r="AQ750" t="s">
        <v>66</v>
      </c>
      <c r="AR750">
        <v>-33.583886999999997</v>
      </c>
      <c r="AS750">
        <v>150.85963799999999</v>
      </c>
      <c r="AT750" t="s">
        <v>395</v>
      </c>
      <c r="AU750" t="s">
        <v>283</v>
      </c>
      <c r="AV750" t="s">
        <v>51</v>
      </c>
      <c r="AW750" s="1">
        <v>43522</v>
      </c>
    </row>
    <row r="751" spans="1:49" x14ac:dyDescent="0.35">
      <c r="A751">
        <v>2886</v>
      </c>
      <c r="B751">
        <v>10511</v>
      </c>
      <c r="C751" t="s">
        <v>5195</v>
      </c>
      <c r="D751" t="s">
        <v>5196</v>
      </c>
      <c r="E751" t="str">
        <f>TRIM(PROPER(F751))</f>
        <v>Pleasant Hills</v>
      </c>
      <c r="F751" t="s">
        <v>5197</v>
      </c>
      <c r="G751">
        <v>2658</v>
      </c>
      <c r="H751" t="s">
        <v>5198</v>
      </c>
      <c r="I751" t="s">
        <v>5199</v>
      </c>
      <c r="J751" t="s">
        <v>5200</v>
      </c>
      <c r="K751">
        <f>IF(ISBLANK(L751),0,L751)</f>
        <v>20</v>
      </c>
      <c r="L751">
        <v>20</v>
      </c>
      <c r="M751">
        <f>IF(ISBLANK(N751),0,N751)</f>
        <v>0</v>
      </c>
      <c r="O751">
        <f>IF(ISBLANK(P751),0,P751)</f>
        <v>0</v>
      </c>
      <c r="P751">
        <v>0</v>
      </c>
      <c r="Q751">
        <f>IF(ISBLANK(R751),0,R751)</f>
        <v>950</v>
      </c>
      <c r="R751">
        <v>950</v>
      </c>
      <c r="S751" t="s">
        <v>49</v>
      </c>
      <c r="T751" t="s">
        <v>50</v>
      </c>
      <c r="U751" t="s">
        <v>51</v>
      </c>
      <c r="V751" t="s">
        <v>52</v>
      </c>
      <c r="W751" t="s">
        <v>53</v>
      </c>
      <c r="Y751" t="s">
        <v>51</v>
      </c>
      <c r="Z751" t="s">
        <v>51</v>
      </c>
      <c r="AA751" t="s">
        <v>51</v>
      </c>
      <c r="AB751" t="s">
        <v>54</v>
      </c>
      <c r="AC751" t="s">
        <v>51</v>
      </c>
      <c r="AD751" s="6" t="str">
        <f>TEXT(AE751,"yyyy-mm-dd")</f>
        <v>1891-04-01</v>
      </c>
      <c r="AE751" s="5" t="s">
        <v>2748</v>
      </c>
      <c r="AF751" t="s">
        <v>4081</v>
      </c>
      <c r="AG751" t="s">
        <v>136</v>
      </c>
      <c r="AH751" t="s">
        <v>143</v>
      </c>
      <c r="AI751" t="s">
        <v>106</v>
      </c>
      <c r="AJ751" t="s">
        <v>260</v>
      </c>
      <c r="AK751" t="s">
        <v>183</v>
      </c>
      <c r="AL751" t="s">
        <v>185</v>
      </c>
      <c r="AM751" t="s">
        <v>186</v>
      </c>
      <c r="AN751" t="s">
        <v>140</v>
      </c>
      <c r="AO751" t="s">
        <v>141</v>
      </c>
      <c r="AP751" t="s">
        <v>142</v>
      </c>
      <c r="AQ751" t="s">
        <v>113</v>
      </c>
      <c r="AR751">
        <v>-35.46651</v>
      </c>
      <c r="AS751">
        <v>146.79851199999999</v>
      </c>
      <c r="AT751" t="s">
        <v>111</v>
      </c>
      <c r="AU751" t="s">
        <v>143</v>
      </c>
      <c r="AV751" t="s">
        <v>51</v>
      </c>
      <c r="AW751" s="1">
        <v>43522</v>
      </c>
    </row>
    <row r="752" spans="1:49" x14ac:dyDescent="0.35">
      <c r="A752">
        <v>2887</v>
      </c>
      <c r="B752">
        <v>6357</v>
      </c>
      <c r="C752" t="s">
        <v>5201</v>
      </c>
      <c r="D752" t="s">
        <v>5202</v>
      </c>
      <c r="E752" t="str">
        <f>TRIM(PROPER(F752))</f>
        <v>Plumpton</v>
      </c>
      <c r="F752" t="s">
        <v>5203</v>
      </c>
      <c r="G752">
        <v>2761</v>
      </c>
      <c r="H752" t="s">
        <v>5204</v>
      </c>
      <c r="I752" t="s">
        <v>5205</v>
      </c>
      <c r="J752" t="s">
        <v>5206</v>
      </c>
      <c r="K752">
        <f>IF(ISBLANK(L752),0,L752)</f>
        <v>476</v>
      </c>
      <c r="L752">
        <v>476</v>
      </c>
      <c r="M752">
        <f>IF(ISBLANK(N752),0,N752)</f>
        <v>3</v>
      </c>
      <c r="N752">
        <v>3</v>
      </c>
      <c r="O752">
        <f>IF(ISBLANK(P752),0,P752)</f>
        <v>71</v>
      </c>
      <c r="P752">
        <v>71</v>
      </c>
      <c r="Q752">
        <f>IF(ISBLANK(R752),0,R752)</f>
        <v>972</v>
      </c>
      <c r="R752">
        <v>972</v>
      </c>
      <c r="S752" t="s">
        <v>49</v>
      </c>
      <c r="T752" t="s">
        <v>50</v>
      </c>
      <c r="U752" t="s">
        <v>51</v>
      </c>
      <c r="V752" t="s">
        <v>52</v>
      </c>
      <c r="W752" t="s">
        <v>53</v>
      </c>
      <c r="Y752" t="s">
        <v>51</v>
      </c>
      <c r="Z752" t="s">
        <v>51</v>
      </c>
      <c r="AA752" t="s">
        <v>51</v>
      </c>
      <c r="AB752" t="s">
        <v>54</v>
      </c>
      <c r="AC752" t="s">
        <v>51</v>
      </c>
      <c r="AD752" s="6" t="str">
        <f>TEXT(AE752,"yyyy-mm-dd")</f>
        <v>1890-01-01</v>
      </c>
      <c r="AE752" s="5" t="s">
        <v>1427</v>
      </c>
      <c r="AF752" t="s">
        <v>1960</v>
      </c>
      <c r="AG752" t="s">
        <v>1961</v>
      </c>
      <c r="AH752" t="s">
        <v>1962</v>
      </c>
      <c r="AI752" t="s">
        <v>282</v>
      </c>
      <c r="AJ752" t="s">
        <v>1963</v>
      </c>
      <c r="AK752" t="s">
        <v>278</v>
      </c>
      <c r="AL752" t="s">
        <v>279</v>
      </c>
      <c r="AM752" t="s">
        <v>280</v>
      </c>
      <c r="AN752" t="s">
        <v>394</v>
      </c>
      <c r="AO752" t="s">
        <v>395</v>
      </c>
      <c r="AP752" t="s">
        <v>997</v>
      </c>
      <c r="AQ752" t="s">
        <v>66</v>
      </c>
      <c r="AR752">
        <v>-33.749158000000001</v>
      </c>
      <c r="AS752">
        <v>150.83855600000001</v>
      </c>
      <c r="AT752" t="s">
        <v>395</v>
      </c>
      <c r="AU752" t="s">
        <v>1964</v>
      </c>
      <c r="AV752" t="s">
        <v>51</v>
      </c>
      <c r="AW752" s="1">
        <v>43522</v>
      </c>
    </row>
    <row r="753" spans="1:49" x14ac:dyDescent="0.35">
      <c r="A753">
        <v>2890</v>
      </c>
      <c r="B753">
        <v>9911</v>
      </c>
      <c r="C753" t="s">
        <v>5207</v>
      </c>
      <c r="D753" t="s">
        <v>5208</v>
      </c>
      <c r="E753" t="str">
        <f>TRIM(PROPER(F753))</f>
        <v>The Pocket</v>
      </c>
      <c r="F753" t="s">
        <v>5209</v>
      </c>
      <c r="G753">
        <v>2483</v>
      </c>
      <c r="H753" t="s">
        <v>5210</v>
      </c>
      <c r="I753" t="s">
        <v>5211</v>
      </c>
      <c r="J753" t="s">
        <v>5212</v>
      </c>
      <c r="K753">
        <f>IF(ISBLANK(L753),0,L753)</f>
        <v>59</v>
      </c>
      <c r="L753">
        <v>59</v>
      </c>
      <c r="M753">
        <f>IF(ISBLANK(N753),0,N753)</f>
        <v>0</v>
      </c>
      <c r="O753">
        <f>IF(ISBLANK(P753),0,P753)</f>
        <v>18</v>
      </c>
      <c r="P753">
        <v>18</v>
      </c>
      <c r="Q753">
        <f>IF(ISBLANK(R753),0,R753)</f>
        <v>1007</v>
      </c>
      <c r="R753">
        <v>1007</v>
      </c>
      <c r="S753" t="s">
        <v>49</v>
      </c>
      <c r="T753" t="s">
        <v>50</v>
      </c>
      <c r="U753" t="s">
        <v>51</v>
      </c>
      <c r="V753" t="s">
        <v>52</v>
      </c>
      <c r="W753" t="s">
        <v>53</v>
      </c>
      <c r="Y753" t="s">
        <v>51</v>
      </c>
      <c r="Z753" t="s">
        <v>51</v>
      </c>
      <c r="AA753" t="s">
        <v>51</v>
      </c>
      <c r="AB753" t="s">
        <v>54</v>
      </c>
      <c r="AC753" t="s">
        <v>51</v>
      </c>
      <c r="AD753" s="6" t="str">
        <f>TEXT(AE753,"yyyy-mm-dd")</f>
        <v>1900-01-01</v>
      </c>
      <c r="AE753" s="5">
        <v>1</v>
      </c>
      <c r="AF753" t="s">
        <v>540</v>
      </c>
      <c r="AG753" t="s">
        <v>216</v>
      </c>
      <c r="AH753" t="s">
        <v>521</v>
      </c>
      <c r="AI753" t="s">
        <v>77</v>
      </c>
      <c r="AJ753" t="s">
        <v>987</v>
      </c>
      <c r="AK753" t="s">
        <v>579</v>
      </c>
      <c r="AL753" t="s">
        <v>580</v>
      </c>
      <c r="AM753" t="s">
        <v>581</v>
      </c>
      <c r="AN753" t="s">
        <v>222</v>
      </c>
      <c r="AO753" t="s">
        <v>223</v>
      </c>
      <c r="AP753" t="s">
        <v>224</v>
      </c>
      <c r="AQ753" t="s">
        <v>84</v>
      </c>
      <c r="AR753">
        <v>-28.505413999999998</v>
      </c>
      <c r="AS753">
        <v>153.47911199999999</v>
      </c>
      <c r="AT753" t="s">
        <v>225</v>
      </c>
      <c r="AU753" t="s">
        <v>226</v>
      </c>
      <c r="AV753" t="s">
        <v>51</v>
      </c>
      <c r="AW753" s="1">
        <v>43522</v>
      </c>
    </row>
    <row r="754" spans="1:49" x14ac:dyDescent="0.35">
      <c r="A754">
        <v>2893</v>
      </c>
      <c r="B754">
        <v>10472</v>
      </c>
      <c r="C754" t="s">
        <v>5213</v>
      </c>
      <c r="D754" t="s">
        <v>5214</v>
      </c>
      <c r="E754" t="str">
        <f>TRIM(PROPER(F754))</f>
        <v>Pomona</v>
      </c>
      <c r="F754" t="s">
        <v>5215</v>
      </c>
      <c r="G754">
        <v>2648</v>
      </c>
      <c r="H754" t="s">
        <v>5216</v>
      </c>
      <c r="I754" t="s">
        <v>5217</v>
      </c>
      <c r="J754" t="s">
        <v>5218</v>
      </c>
      <c r="K754">
        <f>IF(ISBLANK(L754),0,L754)</f>
        <v>26</v>
      </c>
      <c r="L754">
        <v>26</v>
      </c>
      <c r="M754">
        <f>IF(ISBLANK(N754),0,N754)</f>
        <v>0</v>
      </c>
      <c r="O754">
        <f>IF(ISBLANK(P754),0,P754)</f>
        <v>0</v>
      </c>
      <c r="P754">
        <v>0</v>
      </c>
      <c r="Q754">
        <f>IF(ISBLANK(R754),0,R754)</f>
        <v>916</v>
      </c>
      <c r="R754">
        <v>916</v>
      </c>
      <c r="S754" t="s">
        <v>49</v>
      </c>
      <c r="T754" t="s">
        <v>50</v>
      </c>
      <c r="U754" t="s">
        <v>51</v>
      </c>
      <c r="V754" t="s">
        <v>52</v>
      </c>
      <c r="W754" t="s">
        <v>53</v>
      </c>
      <c r="Y754" t="s">
        <v>51</v>
      </c>
      <c r="Z754" t="s">
        <v>51</v>
      </c>
      <c r="AA754" t="s">
        <v>51</v>
      </c>
      <c r="AB754" t="s">
        <v>54</v>
      </c>
      <c r="AC754" t="s">
        <v>199</v>
      </c>
      <c r="AD754" s="6" t="str">
        <f>TEXT(AE754,"yyyy-mm-dd")</f>
        <v>1921-01-01</v>
      </c>
      <c r="AE754" s="5">
        <v>7672</v>
      </c>
      <c r="AF754" t="s">
        <v>808</v>
      </c>
      <c r="AG754" t="s">
        <v>187</v>
      </c>
      <c r="AH754" t="s">
        <v>184</v>
      </c>
      <c r="AI754" t="s">
        <v>106</v>
      </c>
      <c r="AJ754" t="s">
        <v>204</v>
      </c>
      <c r="AK754" t="s">
        <v>201</v>
      </c>
      <c r="AL754" t="s">
        <v>205</v>
      </c>
      <c r="AM754" t="s">
        <v>206</v>
      </c>
      <c r="AN754" t="s">
        <v>140</v>
      </c>
      <c r="AO754" t="s">
        <v>204</v>
      </c>
      <c r="AP754" t="s">
        <v>532</v>
      </c>
      <c r="AQ754" t="s">
        <v>592</v>
      </c>
      <c r="AR754">
        <v>-34.025725999999999</v>
      </c>
      <c r="AS754">
        <v>141.89492999999999</v>
      </c>
      <c r="AT754" t="s">
        <v>174</v>
      </c>
      <c r="AU754" t="s">
        <v>187</v>
      </c>
      <c r="AV754" t="s">
        <v>51</v>
      </c>
      <c r="AW754" s="1">
        <v>43522</v>
      </c>
    </row>
    <row r="755" spans="1:49" x14ac:dyDescent="0.35">
      <c r="A755">
        <v>2895</v>
      </c>
      <c r="B755">
        <v>10473</v>
      </c>
      <c r="C755" t="s">
        <v>5219</v>
      </c>
      <c r="D755" t="s">
        <v>5220</v>
      </c>
      <c r="E755" t="str">
        <f>TRIM(PROPER(F755))</f>
        <v>Pooncarie</v>
      </c>
      <c r="F755" t="s">
        <v>5221</v>
      </c>
      <c r="G755">
        <v>2648</v>
      </c>
      <c r="H755" t="s">
        <v>5222</v>
      </c>
      <c r="I755" t="s">
        <v>5223</v>
      </c>
      <c r="J755" t="s">
        <v>5224</v>
      </c>
      <c r="K755">
        <f>IF(ISBLANK(L755),0,L755)</f>
        <v>0</v>
      </c>
      <c r="M755">
        <f>IF(ISBLANK(N755),0,N755)</f>
        <v>0</v>
      </c>
      <c r="O755">
        <f>IF(ISBLANK(P755),0,P755)</f>
        <v>0</v>
      </c>
      <c r="Q755">
        <f>IF(ISBLANK(R755),0,R755)</f>
        <v>0</v>
      </c>
      <c r="S755" t="s">
        <v>49</v>
      </c>
      <c r="T755" t="s">
        <v>50</v>
      </c>
      <c r="U755" t="s">
        <v>51</v>
      </c>
      <c r="V755" t="s">
        <v>52</v>
      </c>
      <c r="W755" t="s">
        <v>53</v>
      </c>
      <c r="Y755" t="s">
        <v>51</v>
      </c>
      <c r="Z755" t="s">
        <v>51</v>
      </c>
      <c r="AA755" t="s">
        <v>51</v>
      </c>
      <c r="AB755" t="s">
        <v>54</v>
      </c>
      <c r="AC755" t="s">
        <v>199</v>
      </c>
      <c r="AD755" s="6" t="str">
        <f>TEXT(AE755,"yyyy-mm-dd")</f>
        <v>1888-05-01</v>
      </c>
      <c r="AE755" s="5" t="s">
        <v>2018</v>
      </c>
      <c r="AF755" t="s">
        <v>808</v>
      </c>
      <c r="AG755" t="s">
        <v>187</v>
      </c>
      <c r="AH755" t="s">
        <v>184</v>
      </c>
      <c r="AI755" t="s">
        <v>106</v>
      </c>
      <c r="AJ755" t="s">
        <v>204</v>
      </c>
      <c r="AK755" t="s">
        <v>201</v>
      </c>
      <c r="AL755" t="s">
        <v>205</v>
      </c>
      <c r="AM755" t="s">
        <v>206</v>
      </c>
      <c r="AN755" t="s">
        <v>140</v>
      </c>
      <c r="AO755" t="s">
        <v>204</v>
      </c>
      <c r="AP755" t="s">
        <v>532</v>
      </c>
      <c r="AQ755" t="s">
        <v>592</v>
      </c>
      <c r="AR755">
        <v>-33.383032999999998</v>
      </c>
      <c r="AS755">
        <v>142.56832399999999</v>
      </c>
      <c r="AU755" t="s">
        <v>187</v>
      </c>
      <c r="AV755" t="b">
        <v>0</v>
      </c>
      <c r="AW755" s="1">
        <v>43522</v>
      </c>
    </row>
    <row r="756" spans="1:49" x14ac:dyDescent="0.35">
      <c r="A756">
        <v>2896</v>
      </c>
      <c r="B756">
        <v>9967</v>
      </c>
      <c r="C756" t="s">
        <v>5225</v>
      </c>
      <c r="D756" t="s">
        <v>5226</v>
      </c>
      <c r="E756" t="str">
        <f>TRIM(PROPER(F756))</f>
        <v>Port Kembla</v>
      </c>
      <c r="F756" t="s">
        <v>5227</v>
      </c>
      <c r="G756">
        <v>2505</v>
      </c>
      <c r="H756" t="s">
        <v>5228</v>
      </c>
      <c r="I756" t="s">
        <v>5229</v>
      </c>
      <c r="J756" t="s">
        <v>5230</v>
      </c>
      <c r="K756">
        <f>IF(ISBLANK(L756),0,L756)</f>
        <v>277</v>
      </c>
      <c r="L756">
        <v>277</v>
      </c>
      <c r="M756">
        <f>IF(ISBLANK(N756),0,N756)</f>
        <v>10</v>
      </c>
      <c r="N756">
        <v>10</v>
      </c>
      <c r="O756">
        <f>IF(ISBLANK(P756),0,P756)</f>
        <v>22</v>
      </c>
      <c r="P756">
        <v>22</v>
      </c>
      <c r="Q756">
        <f>IF(ISBLANK(R756),0,R756)</f>
        <v>978</v>
      </c>
      <c r="R756">
        <v>978</v>
      </c>
      <c r="S756" t="s">
        <v>49</v>
      </c>
      <c r="T756" t="s">
        <v>50</v>
      </c>
      <c r="U756" t="s">
        <v>51</v>
      </c>
      <c r="V756" t="s">
        <v>52</v>
      </c>
      <c r="W756" t="s">
        <v>53</v>
      </c>
      <c r="Y756" t="s">
        <v>51</v>
      </c>
      <c r="Z756" t="s">
        <v>51</v>
      </c>
      <c r="AA756" t="s">
        <v>51</v>
      </c>
      <c r="AB756" t="s">
        <v>54</v>
      </c>
      <c r="AC756" t="s">
        <v>51</v>
      </c>
      <c r="AD756" s="6" t="str">
        <f>TEXT(AE756,"yyyy-mm-dd")</f>
        <v>1890-06-01</v>
      </c>
      <c r="AE756" s="5" t="s">
        <v>5231</v>
      </c>
      <c r="AF756" t="s">
        <v>410</v>
      </c>
      <c r="AG756" t="s">
        <v>410</v>
      </c>
      <c r="AH756" t="s">
        <v>412</v>
      </c>
      <c r="AI756" t="s">
        <v>154</v>
      </c>
      <c r="AJ756" t="s">
        <v>898</v>
      </c>
      <c r="AK756" t="s">
        <v>156</v>
      </c>
      <c r="AL756" t="s">
        <v>157</v>
      </c>
      <c r="AM756" t="s">
        <v>158</v>
      </c>
      <c r="AN756" t="s">
        <v>110</v>
      </c>
      <c r="AO756" t="s">
        <v>159</v>
      </c>
      <c r="AP756" t="s">
        <v>160</v>
      </c>
      <c r="AQ756" t="s">
        <v>66</v>
      </c>
      <c r="AR756">
        <v>-34.486089999999997</v>
      </c>
      <c r="AS756">
        <v>150.91472400000001</v>
      </c>
      <c r="AT756" t="s">
        <v>111</v>
      </c>
      <c r="AU756" t="s">
        <v>161</v>
      </c>
      <c r="AV756" t="s">
        <v>51</v>
      </c>
      <c r="AW756" s="1">
        <v>43522</v>
      </c>
    </row>
    <row r="757" spans="1:49" x14ac:dyDescent="0.35">
      <c r="A757">
        <v>2897</v>
      </c>
      <c r="B757">
        <v>6350</v>
      </c>
      <c r="C757" t="s">
        <v>5232</v>
      </c>
      <c r="D757" t="s">
        <v>5233</v>
      </c>
      <c r="E757" t="str">
        <f>TRIM(PROPER(F757))</f>
        <v>Portland</v>
      </c>
      <c r="F757" t="s">
        <v>5234</v>
      </c>
      <c r="G757">
        <v>2847</v>
      </c>
      <c r="H757" t="s">
        <v>5235</v>
      </c>
      <c r="I757" t="s">
        <v>5236</v>
      </c>
      <c r="J757" t="s">
        <v>5237</v>
      </c>
      <c r="K757">
        <f>IF(ISBLANK(L757),0,L757)</f>
        <v>127</v>
      </c>
      <c r="L757">
        <v>127</v>
      </c>
      <c r="M757">
        <f>IF(ISBLANK(N757),0,N757)</f>
        <v>23</v>
      </c>
      <c r="N757">
        <v>23</v>
      </c>
      <c r="O757">
        <f>IF(ISBLANK(P757),0,P757)</f>
        <v>6</v>
      </c>
      <c r="P757">
        <v>6</v>
      </c>
      <c r="Q757">
        <f>IF(ISBLANK(R757),0,R757)</f>
        <v>844</v>
      </c>
      <c r="R757">
        <v>844</v>
      </c>
      <c r="S757" t="s">
        <v>290</v>
      </c>
      <c r="T757" t="s">
        <v>50</v>
      </c>
      <c r="U757" t="s">
        <v>51</v>
      </c>
      <c r="V757" t="s">
        <v>52</v>
      </c>
      <c r="W757" t="s">
        <v>291</v>
      </c>
      <c r="Y757" t="s">
        <v>51</v>
      </c>
      <c r="Z757" t="s">
        <v>51</v>
      </c>
      <c r="AA757" t="s">
        <v>51</v>
      </c>
      <c r="AB757" t="s">
        <v>54</v>
      </c>
      <c r="AC757" t="s">
        <v>51</v>
      </c>
      <c r="AD757" s="6" t="str">
        <f>TEXT(AE757,"yyyy-mm-dd")</f>
        <v>1884-03-01</v>
      </c>
      <c r="AE757" s="5" t="s">
        <v>969</v>
      </c>
      <c r="AF757" t="s">
        <v>1675</v>
      </c>
      <c r="AG757" t="s">
        <v>717</v>
      </c>
      <c r="AH757" t="s">
        <v>718</v>
      </c>
      <c r="AI757" t="s">
        <v>106</v>
      </c>
      <c r="AJ757" t="s">
        <v>1675</v>
      </c>
      <c r="AK757" t="s">
        <v>717</v>
      </c>
      <c r="AL757" t="s">
        <v>719</v>
      </c>
      <c r="AM757" t="s">
        <v>720</v>
      </c>
      <c r="AN757" t="s">
        <v>394</v>
      </c>
      <c r="AO757" t="s">
        <v>996</v>
      </c>
      <c r="AP757" t="s">
        <v>513</v>
      </c>
      <c r="AQ757" t="s">
        <v>84</v>
      </c>
      <c r="AR757">
        <v>-33.354771999999997</v>
      </c>
      <c r="AS757">
        <v>149.97965300000001</v>
      </c>
      <c r="AT757" t="s">
        <v>174</v>
      </c>
      <c r="AU757" t="s">
        <v>631</v>
      </c>
      <c r="AV757" t="s">
        <v>51</v>
      </c>
      <c r="AW757" s="1">
        <v>43522</v>
      </c>
    </row>
    <row r="758" spans="1:49" x14ac:dyDescent="0.35">
      <c r="A758">
        <v>2899</v>
      </c>
      <c r="B758">
        <v>9641</v>
      </c>
      <c r="C758" t="s">
        <v>5238</v>
      </c>
      <c r="D758" t="s">
        <v>5239</v>
      </c>
      <c r="E758" t="str">
        <f>TRIM(PROPER(F758))</f>
        <v>Port Macquarie</v>
      </c>
      <c r="F758" t="s">
        <v>5240</v>
      </c>
      <c r="G758">
        <v>2444</v>
      </c>
      <c r="H758" t="s">
        <v>5241</v>
      </c>
      <c r="I758" t="s">
        <v>5242</v>
      </c>
      <c r="J758" t="s">
        <v>5243</v>
      </c>
      <c r="K758">
        <f>IF(ISBLANK(L758),0,L758)</f>
        <v>432</v>
      </c>
      <c r="L758">
        <v>432</v>
      </c>
      <c r="M758">
        <f>IF(ISBLANK(N758),0,N758)</f>
        <v>14</v>
      </c>
      <c r="N758">
        <v>14</v>
      </c>
      <c r="O758">
        <f>IF(ISBLANK(P758),0,P758)</f>
        <v>10</v>
      </c>
      <c r="P758">
        <v>10</v>
      </c>
      <c r="Q758">
        <f>IF(ISBLANK(R758),0,R758)</f>
        <v>912</v>
      </c>
      <c r="R758">
        <v>912</v>
      </c>
      <c r="S758" t="s">
        <v>49</v>
      </c>
      <c r="T758" t="s">
        <v>50</v>
      </c>
      <c r="U758" t="s">
        <v>199</v>
      </c>
      <c r="V758" t="s">
        <v>52</v>
      </c>
      <c r="W758" t="s">
        <v>53</v>
      </c>
      <c r="Y758" t="s">
        <v>51</v>
      </c>
      <c r="Z758" t="s">
        <v>51</v>
      </c>
      <c r="AA758" t="s">
        <v>51</v>
      </c>
      <c r="AB758" t="s">
        <v>54</v>
      </c>
      <c r="AC758" t="s">
        <v>51</v>
      </c>
      <c r="AD758" s="6" t="str">
        <f>TEXT(AE758,"yyyy-mm-dd")</f>
        <v>1852-01-01</v>
      </c>
      <c r="AE758" s="5" t="s">
        <v>1172</v>
      </c>
      <c r="AF758" t="s">
        <v>748</v>
      </c>
      <c r="AG758" t="s">
        <v>751</v>
      </c>
      <c r="AH758" t="s">
        <v>799</v>
      </c>
      <c r="AI758" t="s">
        <v>77</v>
      </c>
      <c r="AJ758" t="s">
        <v>1304</v>
      </c>
      <c r="AK758" t="s">
        <v>751</v>
      </c>
      <c r="AL758" t="s">
        <v>752</v>
      </c>
      <c r="AM758" t="s">
        <v>753</v>
      </c>
      <c r="AN758" t="s">
        <v>222</v>
      </c>
      <c r="AO758" t="s">
        <v>673</v>
      </c>
      <c r="AP758" t="s">
        <v>754</v>
      </c>
      <c r="AQ758" t="s">
        <v>84</v>
      </c>
      <c r="AR758">
        <v>-31.429869</v>
      </c>
      <c r="AS758">
        <v>152.913872</v>
      </c>
      <c r="AT758" t="s">
        <v>225</v>
      </c>
      <c r="AU758" t="s">
        <v>673</v>
      </c>
      <c r="AV758" t="s">
        <v>51</v>
      </c>
      <c r="AW758" s="1">
        <v>43522</v>
      </c>
    </row>
    <row r="759" spans="1:49" x14ac:dyDescent="0.35">
      <c r="A759">
        <v>2901</v>
      </c>
      <c r="B759">
        <v>8543</v>
      </c>
      <c r="C759" t="s">
        <v>5244</v>
      </c>
      <c r="D759" t="s">
        <v>5245</v>
      </c>
      <c r="E759" t="str">
        <f>TRIM(PROPER(F759))</f>
        <v>Prestons</v>
      </c>
      <c r="F759" t="s">
        <v>5246</v>
      </c>
      <c r="G759">
        <v>2170</v>
      </c>
      <c r="H759" t="s">
        <v>5247</v>
      </c>
      <c r="I759" t="s">
        <v>5248</v>
      </c>
      <c r="J759" t="s">
        <v>5249</v>
      </c>
      <c r="K759">
        <f>IF(ISBLANK(L759),0,L759)</f>
        <v>631</v>
      </c>
      <c r="L759">
        <v>631</v>
      </c>
      <c r="M759">
        <f>IF(ISBLANK(N759),0,N759)</f>
        <v>6</v>
      </c>
      <c r="N759">
        <v>6</v>
      </c>
      <c r="O759">
        <f>IF(ISBLANK(P759),0,P759)</f>
        <v>70</v>
      </c>
      <c r="P759">
        <v>70</v>
      </c>
      <c r="Q759">
        <f>IF(ISBLANK(R759),0,R759)</f>
        <v>957</v>
      </c>
      <c r="R759">
        <v>957</v>
      </c>
      <c r="S759" t="s">
        <v>49</v>
      </c>
      <c r="T759" t="s">
        <v>50</v>
      </c>
      <c r="U759" t="s">
        <v>51</v>
      </c>
      <c r="V759" t="s">
        <v>52</v>
      </c>
      <c r="W759" t="s">
        <v>53</v>
      </c>
      <c r="Y759" t="s">
        <v>51</v>
      </c>
      <c r="Z759" t="s">
        <v>51</v>
      </c>
      <c r="AA759" t="s">
        <v>51</v>
      </c>
      <c r="AB759" t="s">
        <v>54</v>
      </c>
      <c r="AC759" t="s">
        <v>51</v>
      </c>
      <c r="AD759" s="6" t="str">
        <f>TEXT(AE759,"yyyy-mm-dd")</f>
        <v>1926-01-01</v>
      </c>
      <c r="AE759" s="5">
        <v>9498</v>
      </c>
      <c r="AF759" t="s">
        <v>423</v>
      </c>
      <c r="AG759" t="s">
        <v>1868</v>
      </c>
      <c r="AH759" t="s">
        <v>424</v>
      </c>
      <c r="AI759" t="s">
        <v>154</v>
      </c>
      <c r="AJ759" t="s">
        <v>425</v>
      </c>
      <c r="AK759" t="s">
        <v>425</v>
      </c>
      <c r="AL759" t="s">
        <v>426</v>
      </c>
      <c r="AM759" t="s">
        <v>427</v>
      </c>
      <c r="AN759" t="s">
        <v>265</v>
      </c>
      <c r="AO759" t="s">
        <v>265</v>
      </c>
      <c r="AP759" t="s">
        <v>396</v>
      </c>
      <c r="AQ759" t="s">
        <v>66</v>
      </c>
      <c r="AR759">
        <v>-33.946420000000003</v>
      </c>
      <c r="AS759">
        <v>150.889961</v>
      </c>
      <c r="AT759" t="s">
        <v>265</v>
      </c>
      <c r="AU759" t="s">
        <v>428</v>
      </c>
      <c r="AV759" t="s">
        <v>51</v>
      </c>
      <c r="AW759" s="1">
        <v>43522</v>
      </c>
    </row>
    <row r="760" spans="1:49" x14ac:dyDescent="0.35">
      <c r="A760">
        <v>2902</v>
      </c>
      <c r="B760">
        <v>8700</v>
      </c>
      <c r="C760" t="s">
        <v>5250</v>
      </c>
      <c r="D760" t="s">
        <v>5251</v>
      </c>
      <c r="E760" t="str">
        <f>TRIM(PROPER(F760))</f>
        <v>Pretty Beach</v>
      </c>
      <c r="F760" t="s">
        <v>5252</v>
      </c>
      <c r="G760">
        <v>2257</v>
      </c>
      <c r="H760" t="s">
        <v>5253</v>
      </c>
      <c r="I760" t="s">
        <v>5254</v>
      </c>
      <c r="J760" t="s">
        <v>5255</v>
      </c>
      <c r="K760">
        <f>IF(ISBLANK(L760),0,L760)</f>
        <v>181</v>
      </c>
      <c r="L760">
        <v>181</v>
      </c>
      <c r="M760">
        <f>IF(ISBLANK(N760),0,N760)</f>
        <v>0</v>
      </c>
      <c r="N760">
        <v>0</v>
      </c>
      <c r="O760">
        <f>IF(ISBLANK(P760),0,P760)</f>
        <v>12</v>
      </c>
      <c r="P760">
        <v>12</v>
      </c>
      <c r="Q760">
        <f>IF(ISBLANK(R760),0,R760)</f>
        <v>1116</v>
      </c>
      <c r="R760">
        <v>1116</v>
      </c>
      <c r="S760" t="s">
        <v>49</v>
      </c>
      <c r="T760" t="s">
        <v>50</v>
      </c>
      <c r="U760" t="s">
        <v>51</v>
      </c>
      <c r="V760" t="s">
        <v>52</v>
      </c>
      <c r="W760" t="s">
        <v>53</v>
      </c>
      <c r="Y760" t="s">
        <v>51</v>
      </c>
      <c r="Z760" t="s">
        <v>51</v>
      </c>
      <c r="AA760" t="s">
        <v>51</v>
      </c>
      <c r="AB760" t="s">
        <v>54</v>
      </c>
      <c r="AC760" t="s">
        <v>51</v>
      </c>
      <c r="AD760" s="6" t="str">
        <f>TEXT(AE760,"yyyy-mm-dd")</f>
        <v>1927-01-01</v>
      </c>
      <c r="AE760" s="5">
        <v>9863</v>
      </c>
      <c r="AF760" t="s">
        <v>445</v>
      </c>
      <c r="AG760" t="s">
        <v>446</v>
      </c>
      <c r="AH760" t="s">
        <v>447</v>
      </c>
      <c r="AI760" t="s">
        <v>95</v>
      </c>
      <c r="AJ760" t="s">
        <v>448</v>
      </c>
      <c r="AK760" t="s">
        <v>449</v>
      </c>
      <c r="AL760" t="s">
        <v>450</v>
      </c>
      <c r="AM760" t="s">
        <v>451</v>
      </c>
      <c r="AN760" t="s">
        <v>81</v>
      </c>
      <c r="AO760" t="s">
        <v>445</v>
      </c>
      <c r="AP760" t="s">
        <v>445</v>
      </c>
      <c r="AQ760" t="s">
        <v>66</v>
      </c>
      <c r="AR760">
        <v>-33.528039</v>
      </c>
      <c r="AS760">
        <v>151.350019</v>
      </c>
      <c r="AT760" t="s">
        <v>85</v>
      </c>
      <c r="AU760" t="s">
        <v>445</v>
      </c>
      <c r="AV760" t="s">
        <v>51</v>
      </c>
      <c r="AW760" s="1">
        <v>43522</v>
      </c>
    </row>
    <row r="761" spans="1:49" x14ac:dyDescent="0.35">
      <c r="A761">
        <v>2904</v>
      </c>
      <c r="B761">
        <v>9958</v>
      </c>
      <c r="C761" t="s">
        <v>5256</v>
      </c>
      <c r="D761" t="s">
        <v>5257</v>
      </c>
      <c r="E761" t="str">
        <f>TRIM(PROPER(F761))</f>
        <v>Primbee</v>
      </c>
      <c r="F761" t="s">
        <v>5258</v>
      </c>
      <c r="G761">
        <v>2502</v>
      </c>
      <c r="H761" t="s">
        <v>5259</v>
      </c>
      <c r="I761" t="s">
        <v>5260</v>
      </c>
      <c r="J761" t="s">
        <v>5261</v>
      </c>
      <c r="K761">
        <f>IF(ISBLANK(L761),0,L761)</f>
        <v>138</v>
      </c>
      <c r="L761">
        <v>138</v>
      </c>
      <c r="M761">
        <f>IF(ISBLANK(N761),0,N761)</f>
        <v>13</v>
      </c>
      <c r="N761">
        <v>13</v>
      </c>
      <c r="O761">
        <f>IF(ISBLANK(P761),0,P761)</f>
        <v>24</v>
      </c>
      <c r="P761">
        <v>24</v>
      </c>
      <c r="Q761">
        <f>IF(ISBLANK(R761),0,R761)</f>
        <v>945</v>
      </c>
      <c r="R761">
        <v>945</v>
      </c>
      <c r="S761" t="s">
        <v>49</v>
      </c>
      <c r="T761" t="s">
        <v>50</v>
      </c>
      <c r="U761" t="s">
        <v>51</v>
      </c>
      <c r="V761" t="s">
        <v>52</v>
      </c>
      <c r="W761" t="s">
        <v>53</v>
      </c>
      <c r="Y761" t="s">
        <v>51</v>
      </c>
      <c r="Z761" t="s">
        <v>51</v>
      </c>
      <c r="AA761" t="s">
        <v>51</v>
      </c>
      <c r="AB761" t="s">
        <v>54</v>
      </c>
      <c r="AC761" t="s">
        <v>51</v>
      </c>
      <c r="AD761" s="6" t="str">
        <f>TEXT(AE761,"yyyy-mm-dd")</f>
        <v>1938-01-01</v>
      </c>
      <c r="AE761" s="5">
        <v>13881</v>
      </c>
      <c r="AF761" t="s">
        <v>410</v>
      </c>
      <c r="AG761" t="s">
        <v>410</v>
      </c>
      <c r="AH761" t="s">
        <v>153</v>
      </c>
      <c r="AI761" t="s">
        <v>154</v>
      </c>
      <c r="AJ761" t="s">
        <v>898</v>
      </c>
      <c r="AK761" t="s">
        <v>156</v>
      </c>
      <c r="AL761" t="s">
        <v>157</v>
      </c>
      <c r="AM761" t="s">
        <v>158</v>
      </c>
      <c r="AN761" t="s">
        <v>110</v>
      </c>
      <c r="AO761" t="s">
        <v>159</v>
      </c>
      <c r="AP761" t="s">
        <v>160</v>
      </c>
      <c r="AQ761" t="s">
        <v>66</v>
      </c>
      <c r="AR761">
        <v>-34.501421000000001</v>
      </c>
      <c r="AS761">
        <v>150.88230200000001</v>
      </c>
      <c r="AT761" t="s">
        <v>111</v>
      </c>
      <c r="AU761" t="s">
        <v>161</v>
      </c>
      <c r="AV761" t="s">
        <v>51</v>
      </c>
      <c r="AW761" s="1">
        <v>43522</v>
      </c>
    </row>
    <row r="762" spans="1:49" x14ac:dyDescent="0.35">
      <c r="A762">
        <v>2910</v>
      </c>
      <c r="B762">
        <v>8569</v>
      </c>
      <c r="C762" t="s">
        <v>5262</v>
      </c>
      <c r="D762" t="s">
        <v>5263</v>
      </c>
      <c r="E762" t="str">
        <f>TRIM(PROPER(F762))</f>
        <v>Punchbowl</v>
      </c>
      <c r="F762" t="s">
        <v>5264</v>
      </c>
      <c r="G762">
        <v>2196</v>
      </c>
      <c r="H762" t="s">
        <v>5265</v>
      </c>
      <c r="I762" t="s">
        <v>5266</v>
      </c>
      <c r="J762" t="s">
        <v>5267</v>
      </c>
      <c r="K762">
        <f>IF(ISBLANK(L762),0,L762)</f>
        <v>582</v>
      </c>
      <c r="L762">
        <v>582</v>
      </c>
      <c r="M762">
        <f>IF(ISBLANK(N762),0,N762)</f>
        <v>0</v>
      </c>
      <c r="O762">
        <f>IF(ISBLANK(P762),0,P762)</f>
        <v>96</v>
      </c>
      <c r="P762">
        <v>96</v>
      </c>
      <c r="Q762">
        <f>IF(ISBLANK(R762),0,R762)</f>
        <v>951</v>
      </c>
      <c r="R762">
        <v>951</v>
      </c>
      <c r="S762" t="s">
        <v>49</v>
      </c>
      <c r="T762" t="s">
        <v>50</v>
      </c>
      <c r="U762" t="s">
        <v>51</v>
      </c>
      <c r="V762" t="s">
        <v>52</v>
      </c>
      <c r="W762" t="s">
        <v>53</v>
      </c>
      <c r="Y762" t="s">
        <v>199</v>
      </c>
      <c r="Z762" t="s">
        <v>51</v>
      </c>
      <c r="AA762" t="s">
        <v>51</v>
      </c>
      <c r="AB762" t="s">
        <v>54</v>
      </c>
      <c r="AC762" t="s">
        <v>51</v>
      </c>
      <c r="AD762" s="6" t="str">
        <f>TEXT(AE762,"yyyy-mm-dd")</f>
        <v>1922-08-01</v>
      </c>
      <c r="AE762" s="5">
        <v>8249</v>
      </c>
      <c r="AF762" t="s">
        <v>346</v>
      </c>
      <c r="AG762" t="s">
        <v>560</v>
      </c>
      <c r="AH762" t="s">
        <v>348</v>
      </c>
      <c r="AI762" t="s">
        <v>58</v>
      </c>
      <c r="AJ762" t="s">
        <v>561</v>
      </c>
      <c r="AK762" t="s">
        <v>391</v>
      </c>
      <c r="AL762" t="s">
        <v>392</v>
      </c>
      <c r="AM762" t="s">
        <v>393</v>
      </c>
      <c r="AN762" t="s">
        <v>63</v>
      </c>
      <c r="AO762" t="s">
        <v>64</v>
      </c>
      <c r="AP762" t="s">
        <v>396</v>
      </c>
      <c r="AQ762" t="s">
        <v>66</v>
      </c>
      <c r="AR762">
        <v>-33.930613000000001</v>
      </c>
      <c r="AS762">
        <v>151.055905</v>
      </c>
      <c r="AT762" t="s">
        <v>265</v>
      </c>
      <c r="AU762" t="s">
        <v>562</v>
      </c>
      <c r="AV762" t="s">
        <v>199</v>
      </c>
      <c r="AW762" s="1">
        <v>43522</v>
      </c>
    </row>
    <row r="763" spans="1:49" x14ac:dyDescent="0.35">
      <c r="A763">
        <v>2913</v>
      </c>
      <c r="B763">
        <v>7733</v>
      </c>
      <c r="C763" t="s">
        <v>5268</v>
      </c>
      <c r="D763" t="s">
        <v>5269</v>
      </c>
      <c r="E763" t="str">
        <f>TRIM(PROPER(F763))</f>
        <v>Ryde</v>
      </c>
      <c r="F763" t="s">
        <v>5270</v>
      </c>
      <c r="G763">
        <v>2112</v>
      </c>
      <c r="H763" t="s">
        <v>5271</v>
      </c>
      <c r="I763" t="s">
        <v>5272</v>
      </c>
      <c r="J763" t="s">
        <v>5273</v>
      </c>
      <c r="K763">
        <f>IF(ISBLANK(L763),0,L763)</f>
        <v>452</v>
      </c>
      <c r="L763">
        <v>452</v>
      </c>
      <c r="M763">
        <f>IF(ISBLANK(N763),0,N763)</f>
        <v>0</v>
      </c>
      <c r="N763">
        <v>0</v>
      </c>
      <c r="O763">
        <f>IF(ISBLANK(P763),0,P763)</f>
        <v>45</v>
      </c>
      <c r="P763">
        <v>45</v>
      </c>
      <c r="Q763">
        <f>IF(ISBLANK(R763),0,R763)</f>
        <v>1129</v>
      </c>
      <c r="R763">
        <v>1129</v>
      </c>
      <c r="S763" t="s">
        <v>49</v>
      </c>
      <c r="T763" t="s">
        <v>50</v>
      </c>
      <c r="U763" t="s">
        <v>51</v>
      </c>
      <c r="V763" t="s">
        <v>52</v>
      </c>
      <c r="W763" t="s">
        <v>53</v>
      </c>
      <c r="Y763" t="s">
        <v>51</v>
      </c>
      <c r="Z763" t="s">
        <v>51</v>
      </c>
      <c r="AA763" t="s">
        <v>51</v>
      </c>
      <c r="AB763" t="s">
        <v>54</v>
      </c>
      <c r="AC763" t="s">
        <v>51</v>
      </c>
      <c r="AD763" s="6" t="str">
        <f>TEXT(AE763,"yyyy-mm-dd")</f>
        <v>1921-01-01</v>
      </c>
      <c r="AE763" s="5">
        <v>7672</v>
      </c>
      <c r="AF763" t="s">
        <v>1269</v>
      </c>
      <c r="AG763" t="s">
        <v>333</v>
      </c>
      <c r="AH763" t="s">
        <v>2644</v>
      </c>
      <c r="AI763" t="s">
        <v>282</v>
      </c>
      <c r="AJ763" t="s">
        <v>1269</v>
      </c>
      <c r="AK763" t="s">
        <v>336</v>
      </c>
      <c r="AL763" t="s">
        <v>337</v>
      </c>
      <c r="AM763" t="s">
        <v>338</v>
      </c>
      <c r="AN763" t="s">
        <v>63</v>
      </c>
      <c r="AO763" t="s">
        <v>281</v>
      </c>
      <c r="AP763" t="s">
        <v>282</v>
      </c>
      <c r="AQ763" t="s">
        <v>66</v>
      </c>
      <c r="AR763">
        <v>-33.824562</v>
      </c>
      <c r="AS763">
        <v>151.110973</v>
      </c>
      <c r="AT763" t="s">
        <v>281</v>
      </c>
      <c r="AU763" t="s">
        <v>763</v>
      </c>
      <c r="AV763" t="s">
        <v>199</v>
      </c>
      <c r="AW763" s="1">
        <v>43522</v>
      </c>
    </row>
    <row r="764" spans="1:49" x14ac:dyDescent="0.35">
      <c r="A764">
        <v>2917</v>
      </c>
      <c r="B764">
        <v>10187</v>
      </c>
      <c r="C764" t="s">
        <v>5274</v>
      </c>
      <c r="D764" t="s">
        <v>5275</v>
      </c>
      <c r="E764" t="str">
        <f>TRIM(PROPER(F764))</f>
        <v>Quaama</v>
      </c>
      <c r="F764" t="s">
        <v>5276</v>
      </c>
      <c r="G764">
        <v>2550</v>
      </c>
      <c r="H764" t="s">
        <v>5277</v>
      </c>
      <c r="I764" t="s">
        <v>5278</v>
      </c>
      <c r="J764" t="s">
        <v>5279</v>
      </c>
      <c r="K764">
        <f>IF(ISBLANK(L764),0,L764)</f>
        <v>63</v>
      </c>
      <c r="L764">
        <v>63</v>
      </c>
      <c r="M764">
        <f>IF(ISBLANK(N764),0,N764)</f>
        <v>11</v>
      </c>
      <c r="N764">
        <v>11</v>
      </c>
      <c r="O764">
        <f>IF(ISBLANK(P764),0,P764)</f>
        <v>0</v>
      </c>
      <c r="Q764">
        <f>IF(ISBLANK(R764),0,R764)</f>
        <v>951</v>
      </c>
      <c r="R764">
        <v>951</v>
      </c>
      <c r="S764" t="s">
        <v>49</v>
      </c>
      <c r="T764" t="s">
        <v>50</v>
      </c>
      <c r="U764" t="s">
        <v>51</v>
      </c>
      <c r="V764" t="s">
        <v>52</v>
      </c>
      <c r="W764" t="s">
        <v>53</v>
      </c>
      <c r="Y764" t="s">
        <v>51</v>
      </c>
      <c r="Z764" t="s">
        <v>51</v>
      </c>
      <c r="AA764" t="s">
        <v>51</v>
      </c>
      <c r="AB764" t="s">
        <v>54</v>
      </c>
      <c r="AC764" t="s">
        <v>51</v>
      </c>
      <c r="AD764" s="6" t="str">
        <f>TEXT(AE764,"yyyy-mm-dd")</f>
        <v>1877-07-01</v>
      </c>
      <c r="AE764" s="5" t="s">
        <v>121</v>
      </c>
      <c r="AF764" t="s">
        <v>777</v>
      </c>
      <c r="AG764" t="s">
        <v>704</v>
      </c>
      <c r="AH764" t="s">
        <v>105</v>
      </c>
      <c r="AI764" t="s">
        <v>106</v>
      </c>
      <c r="AJ764" t="s">
        <v>706</v>
      </c>
      <c r="AK764" t="s">
        <v>706</v>
      </c>
      <c r="AL764" t="s">
        <v>707</v>
      </c>
      <c r="AM764" t="s">
        <v>708</v>
      </c>
      <c r="AN764" t="s">
        <v>110</v>
      </c>
      <c r="AO764" t="s">
        <v>111</v>
      </c>
      <c r="AP764" t="s">
        <v>112</v>
      </c>
      <c r="AQ764" t="s">
        <v>113</v>
      </c>
      <c r="AR764">
        <v>-36.464225999999996</v>
      </c>
      <c r="AS764">
        <v>149.86705000000001</v>
      </c>
      <c r="AT764" t="s">
        <v>111</v>
      </c>
      <c r="AU764" t="s">
        <v>114</v>
      </c>
      <c r="AV764" t="s">
        <v>51</v>
      </c>
      <c r="AW764" s="1">
        <v>43522</v>
      </c>
    </row>
    <row r="765" spans="1:49" x14ac:dyDescent="0.35">
      <c r="A765">
        <v>2918</v>
      </c>
      <c r="B765">
        <v>10782</v>
      </c>
      <c r="C765" t="s">
        <v>5280</v>
      </c>
      <c r="D765" t="s">
        <v>5281</v>
      </c>
      <c r="E765" t="str">
        <f>TRIM(PROPER(F765))</f>
        <v>Quakers Hill</v>
      </c>
      <c r="F765" t="s">
        <v>5282</v>
      </c>
      <c r="G765">
        <v>2763</v>
      </c>
      <c r="H765" t="s">
        <v>5283</v>
      </c>
      <c r="I765" t="s">
        <v>5284</v>
      </c>
      <c r="J765" t="s">
        <v>5285</v>
      </c>
      <c r="K765">
        <f>IF(ISBLANK(L765),0,L765)</f>
        <v>1021</v>
      </c>
      <c r="L765">
        <v>1021</v>
      </c>
      <c r="M765">
        <f>IF(ISBLANK(N765),0,N765)</f>
        <v>4</v>
      </c>
      <c r="N765">
        <v>4</v>
      </c>
      <c r="O765">
        <f>IF(ISBLANK(P765),0,P765)</f>
        <v>76</v>
      </c>
      <c r="P765">
        <v>76</v>
      </c>
      <c r="Q765">
        <f>IF(ISBLANK(R765),0,R765)</f>
        <v>1083</v>
      </c>
      <c r="R765">
        <v>1083</v>
      </c>
      <c r="S765" t="s">
        <v>49</v>
      </c>
      <c r="T765" t="s">
        <v>50</v>
      </c>
      <c r="U765" t="s">
        <v>199</v>
      </c>
      <c r="V765" t="s">
        <v>52</v>
      </c>
      <c r="W765" t="s">
        <v>53</v>
      </c>
      <c r="Y765" t="s">
        <v>51</v>
      </c>
      <c r="Z765" t="s">
        <v>51</v>
      </c>
      <c r="AA765" t="s">
        <v>51</v>
      </c>
      <c r="AB765" t="s">
        <v>54</v>
      </c>
      <c r="AC765" t="s">
        <v>51</v>
      </c>
      <c r="AD765" s="6" t="str">
        <f>TEXT(AE765,"yyyy-mm-dd")</f>
        <v>1912-01-01</v>
      </c>
      <c r="AE765" s="5">
        <v>4384</v>
      </c>
      <c r="AF765" t="s">
        <v>1960</v>
      </c>
      <c r="AG765" t="s">
        <v>1960</v>
      </c>
      <c r="AH765" t="s">
        <v>1962</v>
      </c>
      <c r="AI765" t="s">
        <v>282</v>
      </c>
      <c r="AJ765" t="s">
        <v>2379</v>
      </c>
      <c r="AK765" t="s">
        <v>278</v>
      </c>
      <c r="AL765" t="s">
        <v>279</v>
      </c>
      <c r="AM765" t="s">
        <v>280</v>
      </c>
      <c r="AN765" t="s">
        <v>394</v>
      </c>
      <c r="AO765" t="s">
        <v>395</v>
      </c>
      <c r="AP765" t="s">
        <v>997</v>
      </c>
      <c r="AQ765" t="s">
        <v>66</v>
      </c>
      <c r="AR765">
        <v>-33.737467000000002</v>
      </c>
      <c r="AS765">
        <v>150.885265</v>
      </c>
      <c r="AT765" t="s">
        <v>395</v>
      </c>
      <c r="AU765" t="s">
        <v>1964</v>
      </c>
      <c r="AV765" t="s">
        <v>51</v>
      </c>
      <c r="AW765" s="1">
        <v>43522</v>
      </c>
    </row>
    <row r="766" spans="1:49" x14ac:dyDescent="0.35">
      <c r="A766">
        <v>2919</v>
      </c>
      <c r="B766">
        <v>11054</v>
      </c>
      <c r="C766" t="s">
        <v>5286</v>
      </c>
      <c r="D766" t="s">
        <v>5287</v>
      </c>
      <c r="E766" t="str">
        <f>TRIM(PROPER(F766))</f>
        <v>Quambone</v>
      </c>
      <c r="F766" t="s">
        <v>5288</v>
      </c>
      <c r="G766">
        <v>2831</v>
      </c>
      <c r="H766" t="s">
        <v>5289</v>
      </c>
      <c r="I766" t="s">
        <v>5290</v>
      </c>
      <c r="J766" t="s">
        <v>5291</v>
      </c>
      <c r="K766">
        <f>IF(ISBLANK(L766),0,L766)</f>
        <v>12</v>
      </c>
      <c r="L766">
        <v>12</v>
      </c>
      <c r="M766">
        <f>IF(ISBLANK(N766),0,N766)</f>
        <v>0</v>
      </c>
      <c r="O766">
        <f>IF(ISBLANK(P766),0,P766)</f>
        <v>0</v>
      </c>
      <c r="P766">
        <v>0</v>
      </c>
      <c r="Q766">
        <f>IF(ISBLANK(R766),0,R766)</f>
        <v>804</v>
      </c>
      <c r="R766">
        <v>804</v>
      </c>
      <c r="S766" t="s">
        <v>49</v>
      </c>
      <c r="T766" t="s">
        <v>50</v>
      </c>
      <c r="U766" t="s">
        <v>51</v>
      </c>
      <c r="V766" t="s">
        <v>52</v>
      </c>
      <c r="W766" t="s">
        <v>53</v>
      </c>
      <c r="Y766" t="s">
        <v>51</v>
      </c>
      <c r="Z766" t="s">
        <v>51</v>
      </c>
      <c r="AA766" t="s">
        <v>51</v>
      </c>
      <c r="AB766" t="s">
        <v>54</v>
      </c>
      <c r="AC766" t="s">
        <v>199</v>
      </c>
      <c r="AD766" s="6" t="str">
        <f>TEXT(AE766,"yyyy-mm-dd")</f>
        <v>1898-04-01</v>
      </c>
      <c r="AE766" s="5" t="s">
        <v>3016</v>
      </c>
      <c r="AF766" t="s">
        <v>2093</v>
      </c>
      <c r="AG766" t="s">
        <v>202</v>
      </c>
      <c r="AH766" t="s">
        <v>203</v>
      </c>
      <c r="AI766" t="s">
        <v>77</v>
      </c>
      <c r="AJ766" t="s">
        <v>590</v>
      </c>
      <c r="AK766" t="s">
        <v>169</v>
      </c>
      <c r="AL766" t="s">
        <v>171</v>
      </c>
      <c r="AM766" t="s">
        <v>172</v>
      </c>
      <c r="AN766" t="s">
        <v>140</v>
      </c>
      <c r="AO766" t="s">
        <v>512</v>
      </c>
      <c r="AP766" t="s">
        <v>2685</v>
      </c>
      <c r="AQ766" t="s">
        <v>592</v>
      </c>
      <c r="AR766">
        <v>-30.930706000000001</v>
      </c>
      <c r="AS766">
        <v>147.87200100000001</v>
      </c>
      <c r="AT766" t="s">
        <v>174</v>
      </c>
      <c r="AU766" t="s">
        <v>208</v>
      </c>
      <c r="AV766" t="s">
        <v>51</v>
      </c>
      <c r="AW766" s="1">
        <v>43522</v>
      </c>
    </row>
    <row r="767" spans="1:49" x14ac:dyDescent="0.35">
      <c r="A767">
        <v>2920</v>
      </c>
      <c r="B767">
        <v>10653</v>
      </c>
      <c r="C767" t="s">
        <v>5292</v>
      </c>
      <c r="D767" t="s">
        <v>5293</v>
      </c>
      <c r="E767" t="str">
        <f>TRIM(PROPER(F767))</f>
        <v>Quandialla</v>
      </c>
      <c r="F767" t="s">
        <v>5294</v>
      </c>
      <c r="G767">
        <v>2721</v>
      </c>
      <c r="H767" t="s">
        <v>5295</v>
      </c>
      <c r="I767" t="s">
        <v>5296</v>
      </c>
      <c r="J767" t="s">
        <v>5297</v>
      </c>
      <c r="K767">
        <f>IF(ISBLANK(L767),0,L767)</f>
        <v>22</v>
      </c>
      <c r="L767">
        <v>22</v>
      </c>
      <c r="M767">
        <f>IF(ISBLANK(N767),0,N767)</f>
        <v>0</v>
      </c>
      <c r="N767">
        <v>0</v>
      </c>
      <c r="O767">
        <f>IF(ISBLANK(P767),0,P767)</f>
        <v>0</v>
      </c>
      <c r="P767">
        <v>0</v>
      </c>
      <c r="Q767">
        <f>IF(ISBLANK(R767),0,R767)</f>
        <v>933</v>
      </c>
      <c r="R767">
        <v>933</v>
      </c>
      <c r="S767" t="s">
        <v>49</v>
      </c>
      <c r="T767" t="s">
        <v>50</v>
      </c>
      <c r="U767" t="s">
        <v>51</v>
      </c>
      <c r="V767" t="s">
        <v>52</v>
      </c>
      <c r="W767" t="s">
        <v>53</v>
      </c>
      <c r="Y767" t="s">
        <v>51</v>
      </c>
      <c r="Z767" t="s">
        <v>51</v>
      </c>
      <c r="AA767" t="s">
        <v>51</v>
      </c>
      <c r="AB767" t="s">
        <v>54</v>
      </c>
      <c r="AC767" t="s">
        <v>51</v>
      </c>
      <c r="AD767" s="6" t="str">
        <f>TEXT(AE767,"yyyy-mm-dd")</f>
        <v>1913-05-01</v>
      </c>
      <c r="AE767" s="5">
        <v>4870</v>
      </c>
      <c r="AF767" t="s">
        <v>1688</v>
      </c>
      <c r="AG767" t="s">
        <v>293</v>
      </c>
      <c r="AH767" t="s">
        <v>143</v>
      </c>
      <c r="AI767" t="s">
        <v>106</v>
      </c>
      <c r="AJ767" t="s">
        <v>306</v>
      </c>
      <c r="AK767" t="s">
        <v>136</v>
      </c>
      <c r="AL767" t="s">
        <v>138</v>
      </c>
      <c r="AM767" t="s">
        <v>139</v>
      </c>
      <c r="AN767" t="s">
        <v>140</v>
      </c>
      <c r="AO767" t="s">
        <v>512</v>
      </c>
      <c r="AP767" t="s">
        <v>513</v>
      </c>
      <c r="AQ767" t="s">
        <v>113</v>
      </c>
      <c r="AR767">
        <v>-34.010362000000001</v>
      </c>
      <c r="AS767">
        <v>147.79045400000001</v>
      </c>
      <c r="AT767" t="s">
        <v>174</v>
      </c>
      <c r="AU767" t="s">
        <v>631</v>
      </c>
      <c r="AV767" t="s">
        <v>51</v>
      </c>
      <c r="AW767" s="1">
        <v>43522</v>
      </c>
    </row>
    <row r="768" spans="1:49" x14ac:dyDescent="0.35">
      <c r="A768">
        <v>2922</v>
      </c>
      <c r="B768">
        <v>10408</v>
      </c>
      <c r="C768" t="s">
        <v>5298</v>
      </c>
      <c r="D768" t="s">
        <v>5299</v>
      </c>
      <c r="E768" t="str">
        <f>TRIM(PROPER(F768))</f>
        <v>Queanbeyan</v>
      </c>
      <c r="F768" t="s">
        <v>5300</v>
      </c>
      <c r="G768">
        <v>2620</v>
      </c>
      <c r="H768" t="s">
        <v>5301</v>
      </c>
      <c r="I768" t="s">
        <v>5302</v>
      </c>
      <c r="J768" t="s">
        <v>5303</v>
      </c>
      <c r="K768">
        <f>IF(ISBLANK(L768),0,L768)</f>
        <v>773</v>
      </c>
      <c r="L768">
        <v>773</v>
      </c>
      <c r="M768">
        <f>IF(ISBLANK(N768),0,N768)</f>
        <v>10</v>
      </c>
      <c r="N768">
        <v>10</v>
      </c>
      <c r="O768">
        <f>IF(ISBLANK(P768),0,P768)</f>
        <v>22</v>
      </c>
      <c r="P768">
        <v>22</v>
      </c>
      <c r="Q768">
        <f>IF(ISBLANK(R768),0,R768)</f>
        <v>1001</v>
      </c>
      <c r="R768">
        <v>1001</v>
      </c>
      <c r="S768" t="s">
        <v>49</v>
      </c>
      <c r="T768" t="s">
        <v>50</v>
      </c>
      <c r="U768" t="s">
        <v>51</v>
      </c>
      <c r="V768" t="s">
        <v>52</v>
      </c>
      <c r="W768" t="s">
        <v>53</v>
      </c>
      <c r="Y768" t="s">
        <v>51</v>
      </c>
      <c r="Z768" t="s">
        <v>5304</v>
      </c>
      <c r="AA768" t="s">
        <v>51</v>
      </c>
      <c r="AB768" t="s">
        <v>54</v>
      </c>
      <c r="AC768" t="s">
        <v>51</v>
      </c>
      <c r="AD768" s="6" t="str">
        <f>TEXT(AE768,"yyyy-mm-dd")</f>
        <v>1864-01-01</v>
      </c>
      <c r="AE768" s="5" t="s">
        <v>1648</v>
      </c>
      <c r="AF768" t="s">
        <v>1334</v>
      </c>
      <c r="AG768" t="s">
        <v>104</v>
      </c>
      <c r="AH768" t="s">
        <v>105</v>
      </c>
      <c r="AI768" t="s">
        <v>106</v>
      </c>
      <c r="AJ768" t="s">
        <v>107</v>
      </c>
      <c r="AK768" t="s">
        <v>107</v>
      </c>
      <c r="AL768" t="s">
        <v>108</v>
      </c>
      <c r="AM768" t="s">
        <v>109</v>
      </c>
      <c r="AN768" t="s">
        <v>110</v>
      </c>
      <c r="AO768" t="s">
        <v>111</v>
      </c>
      <c r="AP768" t="s">
        <v>160</v>
      </c>
      <c r="AQ768" t="s">
        <v>66</v>
      </c>
      <c r="AR768">
        <v>-35.357526</v>
      </c>
      <c r="AS768">
        <v>149.236154</v>
      </c>
      <c r="AT768" t="s">
        <v>111</v>
      </c>
      <c r="AU768" t="s">
        <v>114</v>
      </c>
      <c r="AV768" t="s">
        <v>51</v>
      </c>
      <c r="AW768" s="1">
        <v>43522</v>
      </c>
    </row>
    <row r="769" spans="1:49" x14ac:dyDescent="0.35">
      <c r="A769">
        <v>2926</v>
      </c>
      <c r="B769">
        <v>8548</v>
      </c>
      <c r="C769" t="s">
        <v>5305</v>
      </c>
      <c r="D769" t="s">
        <v>5306</v>
      </c>
      <c r="E769" t="str">
        <f>TRIM(PROPER(F769))</f>
        <v>Leppington</v>
      </c>
      <c r="F769" t="s">
        <v>5307</v>
      </c>
      <c r="G769">
        <v>2179</v>
      </c>
      <c r="H769" t="s">
        <v>5308</v>
      </c>
      <c r="I769" t="s">
        <v>5309</v>
      </c>
      <c r="J769" t="s">
        <v>5310</v>
      </c>
      <c r="K769">
        <f>IF(ISBLANK(L769),0,L769)</f>
        <v>191</v>
      </c>
      <c r="L769">
        <v>191</v>
      </c>
      <c r="M769">
        <f>IF(ISBLANK(N769),0,N769)</f>
        <v>7</v>
      </c>
      <c r="N769">
        <v>7</v>
      </c>
      <c r="O769">
        <f>IF(ISBLANK(P769),0,P769)</f>
        <v>64</v>
      </c>
      <c r="P769">
        <v>64</v>
      </c>
      <c r="Q769">
        <f>IF(ISBLANK(R769),0,R769)</f>
        <v>964</v>
      </c>
      <c r="R769">
        <v>964</v>
      </c>
      <c r="S769" t="s">
        <v>49</v>
      </c>
      <c r="T769" t="s">
        <v>50</v>
      </c>
      <c r="U769" t="s">
        <v>51</v>
      </c>
      <c r="V769" t="s">
        <v>52</v>
      </c>
      <c r="W769" t="s">
        <v>53</v>
      </c>
      <c r="Y769" t="s">
        <v>51</v>
      </c>
      <c r="Z769" t="s">
        <v>51</v>
      </c>
      <c r="AA769" t="s">
        <v>51</v>
      </c>
      <c r="AB769" t="s">
        <v>54</v>
      </c>
      <c r="AC769" t="s">
        <v>51</v>
      </c>
      <c r="AD769" s="6" t="str">
        <f>TEXT(AE769,"yyyy-mm-dd")</f>
        <v>1923-01-01</v>
      </c>
      <c r="AE769" s="5">
        <v>8402</v>
      </c>
      <c r="AF769" t="s">
        <v>261</v>
      </c>
      <c r="AG769" t="s">
        <v>261</v>
      </c>
      <c r="AH769" t="s">
        <v>1392</v>
      </c>
      <c r="AI769" t="s">
        <v>154</v>
      </c>
      <c r="AJ769" t="s">
        <v>425</v>
      </c>
      <c r="AK769" t="s">
        <v>425</v>
      </c>
      <c r="AL769" t="s">
        <v>426</v>
      </c>
      <c r="AM769" t="s">
        <v>427</v>
      </c>
      <c r="AN769" t="s">
        <v>265</v>
      </c>
      <c r="AO769" t="s">
        <v>265</v>
      </c>
      <c r="AP769" t="s">
        <v>396</v>
      </c>
      <c r="AQ769" t="s">
        <v>66</v>
      </c>
      <c r="AR769">
        <v>-33.959268999999999</v>
      </c>
      <c r="AS769">
        <v>150.810901</v>
      </c>
      <c r="AT769" t="s">
        <v>265</v>
      </c>
      <c r="AU769" t="s">
        <v>428</v>
      </c>
      <c r="AV769" t="s">
        <v>51</v>
      </c>
      <c r="AW769" s="1">
        <v>43522</v>
      </c>
    </row>
    <row r="770" spans="1:49" x14ac:dyDescent="0.35">
      <c r="A770">
        <v>2927</v>
      </c>
      <c r="B770">
        <v>10986</v>
      </c>
      <c r="C770" t="s">
        <v>5311</v>
      </c>
      <c r="D770" t="s">
        <v>1954</v>
      </c>
      <c r="E770" t="str">
        <f>TRIM(PROPER(F770))</f>
        <v>Raglan</v>
      </c>
      <c r="F770" t="s">
        <v>5312</v>
      </c>
      <c r="G770">
        <v>2795</v>
      </c>
      <c r="H770" t="s">
        <v>5313</v>
      </c>
      <c r="I770" t="s">
        <v>5314</v>
      </c>
      <c r="J770" t="s">
        <v>5315</v>
      </c>
      <c r="K770">
        <f>IF(ISBLANK(L770),0,L770)</f>
        <v>257</v>
      </c>
      <c r="L770">
        <v>257</v>
      </c>
      <c r="M770">
        <f>IF(ISBLANK(N770),0,N770)</f>
        <v>7</v>
      </c>
      <c r="N770">
        <v>7</v>
      </c>
      <c r="O770">
        <f>IF(ISBLANK(P770),0,P770)</f>
        <v>7</v>
      </c>
      <c r="P770">
        <v>7</v>
      </c>
      <c r="Q770">
        <f>IF(ISBLANK(R770),0,R770)</f>
        <v>980</v>
      </c>
      <c r="R770">
        <v>980</v>
      </c>
      <c r="S770" t="s">
        <v>49</v>
      </c>
      <c r="T770" t="s">
        <v>50</v>
      </c>
      <c r="U770" t="s">
        <v>51</v>
      </c>
      <c r="V770" t="s">
        <v>52</v>
      </c>
      <c r="W770" t="s">
        <v>53</v>
      </c>
      <c r="Y770" t="s">
        <v>51</v>
      </c>
      <c r="Z770" t="s">
        <v>51</v>
      </c>
      <c r="AA770" t="s">
        <v>51</v>
      </c>
      <c r="AB770" t="s">
        <v>54</v>
      </c>
      <c r="AC770" t="s">
        <v>51</v>
      </c>
      <c r="AD770" s="6" t="str">
        <f>TEXT(AE770,"yyyy-mm-dd")</f>
        <v>1870-02-01</v>
      </c>
      <c r="AE770" s="5" t="s">
        <v>5316</v>
      </c>
      <c r="AF770" t="s">
        <v>716</v>
      </c>
      <c r="AG770" t="s">
        <v>717</v>
      </c>
      <c r="AH770" t="s">
        <v>718</v>
      </c>
      <c r="AI770" t="s">
        <v>106</v>
      </c>
      <c r="AJ770" t="s">
        <v>717</v>
      </c>
      <c r="AK770" t="s">
        <v>717</v>
      </c>
      <c r="AL770" t="s">
        <v>719</v>
      </c>
      <c r="AM770" t="s">
        <v>720</v>
      </c>
      <c r="AN770" t="s">
        <v>140</v>
      </c>
      <c r="AO770" t="s">
        <v>512</v>
      </c>
      <c r="AP770" t="s">
        <v>513</v>
      </c>
      <c r="AQ770" t="s">
        <v>84</v>
      </c>
      <c r="AR770">
        <v>-33.428033999999997</v>
      </c>
      <c r="AS770">
        <v>149.648098</v>
      </c>
      <c r="AT770" t="s">
        <v>174</v>
      </c>
      <c r="AU770" t="s">
        <v>631</v>
      </c>
      <c r="AV770" t="s">
        <v>51</v>
      </c>
      <c r="AW770" s="1">
        <v>43522</v>
      </c>
    </row>
    <row r="771" spans="1:49" x14ac:dyDescent="0.35">
      <c r="A771">
        <v>2930</v>
      </c>
      <c r="B771">
        <v>16263</v>
      </c>
      <c r="C771" t="s">
        <v>5317</v>
      </c>
      <c r="D771" t="s">
        <v>5318</v>
      </c>
      <c r="E771" t="str">
        <f>TRIM(PROPER(F771))</f>
        <v>Randwick</v>
      </c>
      <c r="F771" t="s">
        <v>5319</v>
      </c>
      <c r="G771">
        <v>2031</v>
      </c>
      <c r="H771" t="s">
        <v>5320</v>
      </c>
      <c r="I771" t="s">
        <v>5321</v>
      </c>
      <c r="J771" t="s">
        <v>5322</v>
      </c>
      <c r="K771">
        <f>IF(ISBLANK(L771),0,L771)</f>
        <v>415</v>
      </c>
      <c r="L771">
        <v>415</v>
      </c>
      <c r="M771">
        <f>IF(ISBLANK(N771),0,N771)</f>
        <v>2</v>
      </c>
      <c r="N771">
        <v>2</v>
      </c>
      <c r="O771">
        <f>IF(ISBLANK(P771),0,P771)</f>
        <v>57</v>
      </c>
      <c r="P771">
        <v>57</v>
      </c>
      <c r="Q771">
        <f>IF(ISBLANK(R771),0,R771)</f>
        <v>1118</v>
      </c>
      <c r="R771">
        <v>1118</v>
      </c>
      <c r="S771" t="s">
        <v>49</v>
      </c>
      <c r="T771" t="s">
        <v>50</v>
      </c>
      <c r="U771" t="s">
        <v>51</v>
      </c>
      <c r="V771" t="s">
        <v>52</v>
      </c>
      <c r="W771" t="s">
        <v>53</v>
      </c>
      <c r="Y771" t="s">
        <v>51</v>
      </c>
      <c r="Z771" t="s">
        <v>51</v>
      </c>
      <c r="AA771" t="s">
        <v>51</v>
      </c>
      <c r="AB771" t="s">
        <v>54</v>
      </c>
      <c r="AC771" t="s">
        <v>51</v>
      </c>
      <c r="AD771" s="6" t="str">
        <f>TEXT(AE771,"yyyy-mm-dd")</f>
        <v>1923-01-01</v>
      </c>
      <c r="AE771" s="5">
        <v>8402</v>
      </c>
      <c r="AF771" t="s">
        <v>2046</v>
      </c>
      <c r="AG771" t="s">
        <v>1434</v>
      </c>
      <c r="AH771" t="s">
        <v>550</v>
      </c>
      <c r="AI771" t="s">
        <v>58</v>
      </c>
      <c r="AJ771" t="s">
        <v>809</v>
      </c>
      <c r="AK771" t="s">
        <v>60</v>
      </c>
      <c r="AL771" t="s">
        <v>61</v>
      </c>
      <c r="AM771" t="s">
        <v>62</v>
      </c>
      <c r="AN771" t="s">
        <v>63</v>
      </c>
      <c r="AO771" t="s">
        <v>552</v>
      </c>
      <c r="AP771" t="s">
        <v>65</v>
      </c>
      <c r="AQ771" t="s">
        <v>66</v>
      </c>
      <c r="AR771">
        <v>-33.924647</v>
      </c>
      <c r="AS771">
        <v>151.23716400000001</v>
      </c>
      <c r="AT771" t="s">
        <v>64</v>
      </c>
      <c r="AU771" t="s">
        <v>810</v>
      </c>
      <c r="AV771" t="s">
        <v>51</v>
      </c>
      <c r="AW771" s="1">
        <v>43522</v>
      </c>
    </row>
    <row r="772" spans="1:49" x14ac:dyDescent="0.35">
      <c r="A772">
        <v>2931</v>
      </c>
      <c r="B772">
        <v>9677</v>
      </c>
      <c r="C772" t="s">
        <v>5323</v>
      </c>
      <c r="D772" t="s">
        <v>5324</v>
      </c>
      <c r="E772" t="str">
        <f>TRIM(PROPER(F772))</f>
        <v>Raleigh</v>
      </c>
      <c r="F772" t="s">
        <v>5325</v>
      </c>
      <c r="G772">
        <v>2454</v>
      </c>
      <c r="H772" t="s">
        <v>5326</v>
      </c>
      <c r="I772" t="s">
        <v>5327</v>
      </c>
      <c r="J772" t="s">
        <v>5328</v>
      </c>
      <c r="K772">
        <f>IF(ISBLANK(L772),0,L772)</f>
        <v>28</v>
      </c>
      <c r="L772">
        <v>28</v>
      </c>
      <c r="M772">
        <f>IF(ISBLANK(N772),0,N772)</f>
        <v>0</v>
      </c>
      <c r="O772">
        <f>IF(ISBLANK(P772),0,P772)</f>
        <v>0</v>
      </c>
      <c r="Q772">
        <f>IF(ISBLANK(R772),0,R772)</f>
        <v>1018</v>
      </c>
      <c r="R772">
        <v>1018</v>
      </c>
      <c r="S772" t="s">
        <v>49</v>
      </c>
      <c r="T772" t="s">
        <v>50</v>
      </c>
      <c r="U772" t="s">
        <v>51</v>
      </c>
      <c r="V772" t="s">
        <v>52</v>
      </c>
      <c r="W772" t="s">
        <v>53</v>
      </c>
      <c r="Y772" t="s">
        <v>51</v>
      </c>
      <c r="Z772" t="s">
        <v>51</v>
      </c>
      <c r="AA772" t="s">
        <v>51</v>
      </c>
      <c r="AB772" t="s">
        <v>54</v>
      </c>
      <c r="AC772" t="s">
        <v>51</v>
      </c>
      <c r="AD772" s="6" t="str">
        <f>TEXT(AE772,"yyyy-mm-dd")</f>
        <v>1887-06-01</v>
      </c>
      <c r="AE772" s="5" t="s">
        <v>4535</v>
      </c>
      <c r="AF772" t="s">
        <v>818</v>
      </c>
      <c r="AG772" t="s">
        <v>749</v>
      </c>
      <c r="AH772" t="s">
        <v>799</v>
      </c>
      <c r="AI772" t="s">
        <v>77</v>
      </c>
      <c r="AJ772" t="s">
        <v>819</v>
      </c>
      <c r="AK772" t="s">
        <v>820</v>
      </c>
      <c r="AL772" t="s">
        <v>821</v>
      </c>
      <c r="AM772" t="s">
        <v>822</v>
      </c>
      <c r="AN772" t="s">
        <v>222</v>
      </c>
      <c r="AO772" t="s">
        <v>673</v>
      </c>
      <c r="AP772" t="s">
        <v>754</v>
      </c>
      <c r="AQ772" t="s">
        <v>113</v>
      </c>
      <c r="AR772">
        <v>-30.450064000000001</v>
      </c>
      <c r="AS772">
        <v>153.012586</v>
      </c>
      <c r="AT772" t="s">
        <v>225</v>
      </c>
      <c r="AU772" t="s">
        <v>685</v>
      </c>
      <c r="AV772" t="s">
        <v>51</v>
      </c>
      <c r="AW772" s="1">
        <v>43522</v>
      </c>
    </row>
    <row r="773" spans="1:49" x14ac:dyDescent="0.35">
      <c r="A773">
        <v>2933</v>
      </c>
      <c r="B773">
        <v>10456</v>
      </c>
      <c r="C773" t="s">
        <v>5329</v>
      </c>
      <c r="D773" t="s">
        <v>5330</v>
      </c>
      <c r="E773" t="str">
        <f>TRIM(PROPER(F773))</f>
        <v>Rand</v>
      </c>
      <c r="F773" t="s">
        <v>5331</v>
      </c>
      <c r="G773">
        <v>2642</v>
      </c>
      <c r="H773" t="s">
        <v>5332</v>
      </c>
      <c r="I773" t="s">
        <v>5333</v>
      </c>
      <c r="J773" t="s">
        <v>5334</v>
      </c>
      <c r="K773">
        <f>IF(ISBLANK(L773),0,L773)</f>
        <v>23</v>
      </c>
      <c r="L773">
        <v>23</v>
      </c>
      <c r="M773">
        <f>IF(ISBLANK(N773),0,N773)</f>
        <v>0</v>
      </c>
      <c r="O773">
        <f>IF(ISBLANK(P773),0,P773)</f>
        <v>0</v>
      </c>
      <c r="P773">
        <v>0</v>
      </c>
      <c r="Q773">
        <f>IF(ISBLANK(R773),0,R773)</f>
        <v>992</v>
      </c>
      <c r="R773">
        <v>992</v>
      </c>
      <c r="S773" t="s">
        <v>49</v>
      </c>
      <c r="T773" t="s">
        <v>50</v>
      </c>
      <c r="U773" t="s">
        <v>51</v>
      </c>
      <c r="V773" t="s">
        <v>52</v>
      </c>
      <c r="W773" t="s">
        <v>53</v>
      </c>
      <c r="Y773" t="s">
        <v>51</v>
      </c>
      <c r="Z773" t="s">
        <v>51</v>
      </c>
      <c r="AA773" t="s">
        <v>51</v>
      </c>
      <c r="AB773" t="s">
        <v>54</v>
      </c>
      <c r="AC773" t="s">
        <v>51</v>
      </c>
      <c r="AD773" s="6" t="str">
        <f>TEXT(AE773,"yyyy-mm-dd")</f>
        <v>1926-02-01</v>
      </c>
      <c r="AE773" s="5">
        <v>9529</v>
      </c>
      <c r="AF773" t="s">
        <v>1261</v>
      </c>
      <c r="AG773" t="s">
        <v>183</v>
      </c>
      <c r="AH773" t="s">
        <v>184</v>
      </c>
      <c r="AI773" t="s">
        <v>106</v>
      </c>
      <c r="AJ773" t="s">
        <v>260</v>
      </c>
      <c r="AK773" t="s">
        <v>183</v>
      </c>
      <c r="AL773" t="s">
        <v>185</v>
      </c>
      <c r="AM773" t="s">
        <v>186</v>
      </c>
      <c r="AN773" t="s">
        <v>140</v>
      </c>
      <c r="AO773" t="s">
        <v>141</v>
      </c>
      <c r="AP773" t="s">
        <v>142</v>
      </c>
      <c r="AQ773" t="s">
        <v>113</v>
      </c>
      <c r="AR773">
        <v>-35.596086999999997</v>
      </c>
      <c r="AS773">
        <v>146.58044200000001</v>
      </c>
      <c r="AT773" t="s">
        <v>111</v>
      </c>
      <c r="AU773" t="s">
        <v>187</v>
      </c>
      <c r="AV773" t="s">
        <v>51</v>
      </c>
      <c r="AW773" s="1">
        <v>43522</v>
      </c>
    </row>
    <row r="774" spans="1:49" x14ac:dyDescent="0.35">
      <c r="A774">
        <v>2935</v>
      </c>
      <c r="B774">
        <v>10531</v>
      </c>
      <c r="C774" t="s">
        <v>5335</v>
      </c>
      <c r="D774" t="s">
        <v>594</v>
      </c>
      <c r="E774" t="str">
        <f>TRIM(PROPER(F774))</f>
        <v>Rankins Springs</v>
      </c>
      <c r="F774" t="s">
        <v>5336</v>
      </c>
      <c r="G774">
        <v>2669</v>
      </c>
      <c r="H774" t="s">
        <v>5337</v>
      </c>
      <c r="I774" t="s">
        <v>5338</v>
      </c>
      <c r="J774" t="s">
        <v>5339</v>
      </c>
      <c r="K774">
        <f>IF(ISBLANK(L774),0,L774)</f>
        <v>30</v>
      </c>
      <c r="L774">
        <v>30</v>
      </c>
      <c r="M774">
        <f>IF(ISBLANK(N774),0,N774)</f>
        <v>0</v>
      </c>
      <c r="O774">
        <f>IF(ISBLANK(P774),0,P774)</f>
        <v>0</v>
      </c>
      <c r="P774">
        <v>0</v>
      </c>
      <c r="Q774">
        <f>IF(ISBLANK(R774),0,R774)</f>
        <v>931</v>
      </c>
      <c r="R774">
        <v>931</v>
      </c>
      <c r="S774" t="s">
        <v>49</v>
      </c>
      <c r="T774" t="s">
        <v>50</v>
      </c>
      <c r="U774" t="s">
        <v>51</v>
      </c>
      <c r="V774" t="s">
        <v>52</v>
      </c>
      <c r="W774" t="s">
        <v>53</v>
      </c>
      <c r="Y774" t="s">
        <v>51</v>
      </c>
      <c r="Z774" t="s">
        <v>51</v>
      </c>
      <c r="AA774" t="s">
        <v>51</v>
      </c>
      <c r="AB774" t="s">
        <v>54</v>
      </c>
      <c r="AC774" t="s">
        <v>199</v>
      </c>
      <c r="AD774" s="6" t="str">
        <f>TEXT(AE774,"yyyy-mm-dd")</f>
        <v>1926-01-01</v>
      </c>
      <c r="AE774" s="5">
        <v>9498</v>
      </c>
      <c r="AF774" t="s">
        <v>1753</v>
      </c>
      <c r="AG774" t="s">
        <v>187</v>
      </c>
      <c r="AH774" t="s">
        <v>184</v>
      </c>
      <c r="AI774" t="s">
        <v>106</v>
      </c>
      <c r="AJ774" t="s">
        <v>294</v>
      </c>
      <c r="AK774" t="s">
        <v>295</v>
      </c>
      <c r="AL774" t="s">
        <v>296</v>
      </c>
      <c r="AM774" t="s">
        <v>297</v>
      </c>
      <c r="AN774" t="s">
        <v>140</v>
      </c>
      <c r="AO774" t="s">
        <v>141</v>
      </c>
      <c r="AP774" t="s">
        <v>142</v>
      </c>
      <c r="AQ774" t="s">
        <v>113</v>
      </c>
      <c r="AR774">
        <v>-33.839979999999997</v>
      </c>
      <c r="AS774">
        <v>146.25824499999999</v>
      </c>
      <c r="AT774" t="s">
        <v>111</v>
      </c>
      <c r="AU774" t="s">
        <v>143</v>
      </c>
      <c r="AV774" t="s">
        <v>199</v>
      </c>
      <c r="AW774" s="1">
        <v>43522</v>
      </c>
    </row>
    <row r="775" spans="1:49" x14ac:dyDescent="0.35">
      <c r="A775">
        <v>2937</v>
      </c>
      <c r="B775">
        <v>9742</v>
      </c>
      <c r="C775" t="s">
        <v>5340</v>
      </c>
      <c r="D775" t="s">
        <v>5341</v>
      </c>
      <c r="E775" t="str">
        <f>TRIM(PROPER(F775))</f>
        <v>Rappville</v>
      </c>
      <c r="F775" t="s">
        <v>5342</v>
      </c>
      <c r="G775">
        <v>2469</v>
      </c>
      <c r="H775" t="s">
        <v>5343</v>
      </c>
      <c r="I775" t="s">
        <v>5344</v>
      </c>
      <c r="J775" t="s">
        <v>5345</v>
      </c>
      <c r="K775">
        <f>IF(ISBLANK(L775),0,L775)</f>
        <v>13</v>
      </c>
      <c r="L775">
        <v>13</v>
      </c>
      <c r="M775">
        <f>IF(ISBLANK(N775),0,N775)</f>
        <v>0</v>
      </c>
      <c r="O775">
        <f>IF(ISBLANK(P775),0,P775)</f>
        <v>0</v>
      </c>
      <c r="Q775">
        <f>IF(ISBLANK(R775),0,R775)</f>
        <v>936</v>
      </c>
      <c r="R775">
        <v>936</v>
      </c>
      <c r="S775" t="s">
        <v>49</v>
      </c>
      <c r="T775" t="s">
        <v>50</v>
      </c>
      <c r="U775" t="s">
        <v>51</v>
      </c>
      <c r="V775" t="s">
        <v>52</v>
      </c>
      <c r="W775" t="s">
        <v>53</v>
      </c>
      <c r="Y775" t="s">
        <v>51</v>
      </c>
      <c r="Z775" t="s">
        <v>51</v>
      </c>
      <c r="AA775" t="s">
        <v>51</v>
      </c>
      <c r="AB775" t="s">
        <v>54</v>
      </c>
      <c r="AC775" t="s">
        <v>51</v>
      </c>
      <c r="AD775" s="6" t="str">
        <f>TEXT(AE775,"yyyy-mm-dd")</f>
        <v>1908-01-01</v>
      </c>
      <c r="AE775" s="5">
        <v>2923</v>
      </c>
      <c r="AF775" t="s">
        <v>1400</v>
      </c>
      <c r="AG775" t="s">
        <v>681</v>
      </c>
      <c r="AH775" t="s">
        <v>217</v>
      </c>
      <c r="AI775" t="s">
        <v>77</v>
      </c>
      <c r="AJ775" t="s">
        <v>680</v>
      </c>
      <c r="AK775" t="s">
        <v>682</v>
      </c>
      <c r="AL775" t="s">
        <v>683</v>
      </c>
      <c r="AM775" t="s">
        <v>684</v>
      </c>
      <c r="AN775" t="s">
        <v>222</v>
      </c>
      <c r="AO775" t="s">
        <v>223</v>
      </c>
      <c r="AP775" t="s">
        <v>224</v>
      </c>
      <c r="AQ775" t="s">
        <v>113</v>
      </c>
      <c r="AR775">
        <v>-29.085815</v>
      </c>
      <c r="AS775">
        <v>152.95533</v>
      </c>
      <c r="AT775" t="s">
        <v>225</v>
      </c>
      <c r="AU775" t="s">
        <v>226</v>
      </c>
      <c r="AV775" t="s">
        <v>51</v>
      </c>
      <c r="AW775" s="1">
        <v>43522</v>
      </c>
    </row>
    <row r="776" spans="1:49" x14ac:dyDescent="0.35">
      <c r="A776">
        <v>2943</v>
      </c>
      <c r="B776">
        <v>9203</v>
      </c>
      <c r="C776" t="s">
        <v>5346</v>
      </c>
      <c r="D776" t="s">
        <v>5347</v>
      </c>
      <c r="E776" t="str">
        <f>TRIM(PROPER(F776))</f>
        <v>Raymond Terrace</v>
      </c>
      <c r="F776" t="s">
        <v>5348</v>
      </c>
      <c r="G776">
        <v>2324</v>
      </c>
      <c r="H776" t="s">
        <v>5349</v>
      </c>
      <c r="I776" t="s">
        <v>5350</v>
      </c>
      <c r="J776" t="s">
        <v>5351</v>
      </c>
      <c r="K776">
        <f>IF(ISBLANK(L776),0,L776)</f>
        <v>391</v>
      </c>
      <c r="L776">
        <v>391</v>
      </c>
      <c r="M776">
        <f>IF(ISBLANK(N776),0,N776)</f>
        <v>27</v>
      </c>
      <c r="N776">
        <v>27</v>
      </c>
      <c r="O776">
        <f>IF(ISBLANK(P776),0,P776)</f>
        <v>5</v>
      </c>
      <c r="P776">
        <v>5</v>
      </c>
      <c r="Q776">
        <f>IF(ISBLANK(R776),0,R776)</f>
        <v>890</v>
      </c>
      <c r="R776">
        <v>890</v>
      </c>
      <c r="S776" t="s">
        <v>49</v>
      </c>
      <c r="T776" t="s">
        <v>50</v>
      </c>
      <c r="U776" t="s">
        <v>51</v>
      </c>
      <c r="V776" t="s">
        <v>52</v>
      </c>
      <c r="W776" t="s">
        <v>53</v>
      </c>
      <c r="Y776" t="s">
        <v>51</v>
      </c>
      <c r="Z776" t="s">
        <v>51</v>
      </c>
      <c r="AA776" t="s">
        <v>51</v>
      </c>
      <c r="AB776" t="s">
        <v>54</v>
      </c>
      <c r="AC776" t="s">
        <v>51</v>
      </c>
      <c r="AD776" s="6" t="str">
        <f>TEXT(AE776,"yyyy-mm-dd")</f>
        <v>1858-01-01</v>
      </c>
      <c r="AE776" s="5" t="s">
        <v>897</v>
      </c>
      <c r="AF776" t="s">
        <v>234</v>
      </c>
      <c r="AG776" t="s">
        <v>234</v>
      </c>
      <c r="AH776" t="s">
        <v>94</v>
      </c>
      <c r="AI776" t="s">
        <v>95</v>
      </c>
      <c r="AJ776" t="s">
        <v>234</v>
      </c>
      <c r="AK776" t="s">
        <v>122</v>
      </c>
      <c r="AL776" t="s">
        <v>235</v>
      </c>
      <c r="AM776" t="s">
        <v>236</v>
      </c>
      <c r="AN776" t="s">
        <v>81</v>
      </c>
      <c r="AO776" t="s">
        <v>82</v>
      </c>
      <c r="AP776" t="s">
        <v>83</v>
      </c>
      <c r="AQ776" t="s">
        <v>66</v>
      </c>
      <c r="AR776">
        <v>-32.767015999999998</v>
      </c>
      <c r="AS776">
        <v>151.74001000000001</v>
      </c>
      <c r="AT776" t="s">
        <v>85</v>
      </c>
      <c r="AU776" t="s">
        <v>86</v>
      </c>
      <c r="AV776" t="s">
        <v>51</v>
      </c>
      <c r="AW776" s="1">
        <v>43522</v>
      </c>
    </row>
    <row r="777" spans="1:49" x14ac:dyDescent="0.35">
      <c r="A777">
        <v>2946</v>
      </c>
      <c r="B777">
        <v>9135</v>
      </c>
      <c r="C777" t="s">
        <v>5352</v>
      </c>
      <c r="D777" t="s">
        <v>5353</v>
      </c>
      <c r="E777" t="str">
        <f>TRIM(PROPER(F777))</f>
        <v>Redhead</v>
      </c>
      <c r="F777" t="s">
        <v>5354</v>
      </c>
      <c r="G777">
        <v>2290</v>
      </c>
      <c r="H777" t="s">
        <v>5355</v>
      </c>
      <c r="I777" t="s">
        <v>5356</v>
      </c>
      <c r="J777" t="s">
        <v>5357</v>
      </c>
      <c r="K777">
        <f>IF(ISBLANK(L777),0,L777)</f>
        <v>270</v>
      </c>
      <c r="L777">
        <v>270</v>
      </c>
      <c r="M777">
        <f>IF(ISBLANK(N777),0,N777)</f>
        <v>7</v>
      </c>
      <c r="N777">
        <v>7</v>
      </c>
      <c r="O777">
        <f>IF(ISBLANK(P777),0,P777)</f>
        <v>6</v>
      </c>
      <c r="P777">
        <v>6</v>
      </c>
      <c r="Q777">
        <f>IF(ISBLANK(R777),0,R777)</f>
        <v>1086</v>
      </c>
      <c r="R777">
        <v>1086</v>
      </c>
      <c r="S777" t="s">
        <v>49</v>
      </c>
      <c r="T777" t="s">
        <v>50</v>
      </c>
      <c r="U777" t="s">
        <v>51</v>
      </c>
      <c r="V777" t="s">
        <v>52</v>
      </c>
      <c r="W777" t="s">
        <v>53</v>
      </c>
      <c r="Y777" t="s">
        <v>51</v>
      </c>
      <c r="Z777" t="s">
        <v>51</v>
      </c>
      <c r="AA777" t="s">
        <v>51</v>
      </c>
      <c r="AB777" t="s">
        <v>54</v>
      </c>
      <c r="AC777" t="s">
        <v>51</v>
      </c>
      <c r="AD777" s="6" t="str">
        <f>TEXT(AE777,"yyyy-mm-dd")</f>
        <v>1908-09-01</v>
      </c>
      <c r="AE777" s="5">
        <v>3167</v>
      </c>
      <c r="AF777" t="s">
        <v>459</v>
      </c>
      <c r="AG777" t="s">
        <v>1842</v>
      </c>
      <c r="AH777" t="s">
        <v>838</v>
      </c>
      <c r="AI777" t="s">
        <v>95</v>
      </c>
      <c r="AJ777" t="s">
        <v>839</v>
      </c>
      <c r="AK777" t="s">
        <v>124</v>
      </c>
      <c r="AL777" t="s">
        <v>125</v>
      </c>
      <c r="AM777" t="s">
        <v>126</v>
      </c>
      <c r="AN777" t="s">
        <v>81</v>
      </c>
      <c r="AO777" t="s">
        <v>82</v>
      </c>
      <c r="AP777" t="s">
        <v>83</v>
      </c>
      <c r="AQ777" t="s">
        <v>66</v>
      </c>
      <c r="AR777">
        <v>-33.011645999999999</v>
      </c>
      <c r="AS777">
        <v>151.71142499999999</v>
      </c>
      <c r="AT777" t="s">
        <v>85</v>
      </c>
      <c r="AU777" t="s">
        <v>127</v>
      </c>
      <c r="AV777" t="s">
        <v>51</v>
      </c>
      <c r="AW777" s="1">
        <v>43522</v>
      </c>
    </row>
    <row r="778" spans="1:49" x14ac:dyDescent="0.35">
      <c r="A778">
        <v>2948</v>
      </c>
      <c r="B778">
        <v>9422</v>
      </c>
      <c r="C778" t="s">
        <v>5358</v>
      </c>
      <c r="D778" t="s">
        <v>5359</v>
      </c>
      <c r="E778" t="str">
        <f>TRIM(PROPER(F778))</f>
        <v>Red Range</v>
      </c>
      <c r="F778" t="s">
        <v>5360</v>
      </c>
      <c r="G778">
        <v>2370</v>
      </c>
      <c r="H778" t="s">
        <v>5361</v>
      </c>
      <c r="I778" t="s">
        <v>5362</v>
      </c>
      <c r="J778" t="s">
        <v>5363</v>
      </c>
      <c r="K778">
        <f>IF(ISBLANK(L778),0,L778)</f>
        <v>46</v>
      </c>
      <c r="L778">
        <v>46</v>
      </c>
      <c r="M778">
        <f>IF(ISBLANK(N778),0,N778)</f>
        <v>17</v>
      </c>
      <c r="N778">
        <v>17</v>
      </c>
      <c r="O778">
        <f>IF(ISBLANK(P778),0,P778)</f>
        <v>0</v>
      </c>
      <c r="Q778">
        <f>IF(ISBLANK(R778),0,R778)</f>
        <v>902</v>
      </c>
      <c r="R778">
        <v>902</v>
      </c>
      <c r="S778" t="s">
        <v>49</v>
      </c>
      <c r="T778" t="s">
        <v>50</v>
      </c>
      <c r="U778" t="s">
        <v>51</v>
      </c>
      <c r="V778" t="s">
        <v>52</v>
      </c>
      <c r="W778" t="s">
        <v>53</v>
      </c>
      <c r="Y778" t="s">
        <v>51</v>
      </c>
      <c r="Z778" t="s">
        <v>51</v>
      </c>
      <c r="AA778" t="s">
        <v>51</v>
      </c>
      <c r="AB778" t="s">
        <v>54</v>
      </c>
      <c r="AC778" t="s">
        <v>51</v>
      </c>
      <c r="AD778" s="6" t="str">
        <f>TEXT(AE778,"yyyy-mm-dd")</f>
        <v>1879-08-01</v>
      </c>
      <c r="AE778" s="5" t="s">
        <v>3452</v>
      </c>
      <c r="AF778" t="s">
        <v>2346</v>
      </c>
      <c r="AG778" t="s">
        <v>315</v>
      </c>
      <c r="AH778" t="s">
        <v>76</v>
      </c>
      <c r="AI778" t="s">
        <v>77</v>
      </c>
      <c r="AJ778" t="s">
        <v>315</v>
      </c>
      <c r="AK778" t="s">
        <v>316</v>
      </c>
      <c r="AL778" t="s">
        <v>317</v>
      </c>
      <c r="AM778" t="s">
        <v>318</v>
      </c>
      <c r="AN778" t="s">
        <v>81</v>
      </c>
      <c r="AO778" t="s">
        <v>82</v>
      </c>
      <c r="AP778" t="s">
        <v>173</v>
      </c>
      <c r="AQ778" t="s">
        <v>113</v>
      </c>
      <c r="AR778">
        <v>-29.776132</v>
      </c>
      <c r="AS778">
        <v>151.89737299999999</v>
      </c>
      <c r="AT778" t="s">
        <v>174</v>
      </c>
      <c r="AU778" t="s">
        <v>175</v>
      </c>
      <c r="AV778" t="s">
        <v>51</v>
      </c>
      <c r="AW778" s="1">
        <v>43522</v>
      </c>
    </row>
    <row r="779" spans="1:49" x14ac:dyDescent="0.35">
      <c r="A779">
        <v>2950</v>
      </c>
      <c r="B779">
        <v>7798</v>
      </c>
      <c r="C779" t="s">
        <v>5364</v>
      </c>
      <c r="D779" t="s">
        <v>5365</v>
      </c>
      <c r="E779" t="str">
        <f>TRIM(PROPER(F779))</f>
        <v>Regents Park</v>
      </c>
      <c r="F779" t="s">
        <v>5366</v>
      </c>
      <c r="G779">
        <v>2143</v>
      </c>
      <c r="H779" t="s">
        <v>5367</v>
      </c>
      <c r="I779" t="s">
        <v>5368</v>
      </c>
      <c r="J779" t="s">
        <v>5369</v>
      </c>
      <c r="K779">
        <f>IF(ISBLANK(L779),0,L779)</f>
        <v>264</v>
      </c>
      <c r="L779">
        <v>264</v>
      </c>
      <c r="M779">
        <f>IF(ISBLANK(N779),0,N779)</f>
        <v>0</v>
      </c>
      <c r="O779">
        <f>IF(ISBLANK(P779),0,P779)</f>
        <v>88</v>
      </c>
      <c r="P779">
        <v>88</v>
      </c>
      <c r="Q779">
        <f>IF(ISBLANK(R779),0,R779)</f>
        <v>950</v>
      </c>
      <c r="R779">
        <v>950</v>
      </c>
      <c r="S779" t="s">
        <v>49</v>
      </c>
      <c r="T779" t="s">
        <v>50</v>
      </c>
      <c r="U779" t="s">
        <v>51</v>
      </c>
      <c r="V779" t="s">
        <v>52</v>
      </c>
      <c r="W779" t="s">
        <v>53</v>
      </c>
      <c r="Y779" t="s">
        <v>51</v>
      </c>
      <c r="Z779" t="s">
        <v>51</v>
      </c>
      <c r="AA779" t="s">
        <v>51</v>
      </c>
      <c r="AB779" t="s">
        <v>54</v>
      </c>
      <c r="AC779" t="s">
        <v>51</v>
      </c>
      <c r="AD779" s="6" t="str">
        <f>TEXT(AE779,"yyyy-mm-dd")</f>
        <v>1899-07-01</v>
      </c>
      <c r="AE779" s="5" t="s">
        <v>5370</v>
      </c>
      <c r="AF779" t="s">
        <v>346</v>
      </c>
      <c r="AG779" t="s">
        <v>569</v>
      </c>
      <c r="AH779" t="s">
        <v>390</v>
      </c>
      <c r="AI779" t="s">
        <v>58</v>
      </c>
      <c r="AJ779" t="s">
        <v>561</v>
      </c>
      <c r="AK779" t="s">
        <v>391</v>
      </c>
      <c r="AL779" t="s">
        <v>392</v>
      </c>
      <c r="AM779" t="s">
        <v>393</v>
      </c>
      <c r="AN779" t="s">
        <v>265</v>
      </c>
      <c r="AO779" t="s">
        <v>265</v>
      </c>
      <c r="AP779" t="s">
        <v>396</v>
      </c>
      <c r="AQ779" t="s">
        <v>66</v>
      </c>
      <c r="AR779">
        <v>-33.885517999999998</v>
      </c>
      <c r="AS779">
        <v>151.02469300000001</v>
      </c>
      <c r="AT779" t="s">
        <v>265</v>
      </c>
      <c r="AU779" t="s">
        <v>397</v>
      </c>
      <c r="AV779" t="s">
        <v>51</v>
      </c>
      <c r="AW779" s="1">
        <v>43522</v>
      </c>
    </row>
    <row r="780" spans="1:49" x14ac:dyDescent="0.35">
      <c r="A780">
        <v>2951</v>
      </c>
      <c r="B780">
        <v>10717</v>
      </c>
      <c r="C780" t="s">
        <v>5371</v>
      </c>
      <c r="D780" t="s">
        <v>5372</v>
      </c>
      <c r="E780" t="str">
        <f>TRIM(PROPER(F780))</f>
        <v>Regentville</v>
      </c>
      <c r="F780" t="s">
        <v>5373</v>
      </c>
      <c r="G780">
        <v>2745</v>
      </c>
      <c r="H780" t="s">
        <v>5374</v>
      </c>
      <c r="I780" t="s">
        <v>5375</v>
      </c>
      <c r="J780" t="s">
        <v>5376</v>
      </c>
      <c r="K780">
        <f>IF(ISBLANK(L780),0,L780)</f>
        <v>686</v>
      </c>
      <c r="L780">
        <v>686</v>
      </c>
      <c r="M780">
        <f>IF(ISBLANK(N780),0,N780)</f>
        <v>4</v>
      </c>
      <c r="N780">
        <v>4</v>
      </c>
      <c r="O780">
        <f>IF(ISBLANK(P780),0,P780)</f>
        <v>10</v>
      </c>
      <c r="P780">
        <v>10</v>
      </c>
      <c r="Q780">
        <f>IF(ISBLANK(R780),0,R780)</f>
        <v>1001</v>
      </c>
      <c r="R780">
        <v>1001</v>
      </c>
      <c r="S780" t="s">
        <v>49</v>
      </c>
      <c r="T780" t="s">
        <v>50</v>
      </c>
      <c r="U780" t="s">
        <v>51</v>
      </c>
      <c r="V780" t="s">
        <v>52</v>
      </c>
      <c r="W780" t="s">
        <v>53</v>
      </c>
      <c r="Y780" t="s">
        <v>51</v>
      </c>
      <c r="Z780" t="s">
        <v>51</v>
      </c>
      <c r="AA780" t="s">
        <v>51</v>
      </c>
      <c r="AB780" t="s">
        <v>54</v>
      </c>
      <c r="AC780" t="s">
        <v>51</v>
      </c>
      <c r="AD780" s="6" t="str">
        <f>TEXT(AE780,"yyyy-mm-dd")</f>
        <v>1868-09-01</v>
      </c>
      <c r="AE780" s="5" t="s">
        <v>5076</v>
      </c>
      <c r="AF780" t="s">
        <v>2615</v>
      </c>
      <c r="AG780" t="s">
        <v>3433</v>
      </c>
      <c r="AH780" t="s">
        <v>2616</v>
      </c>
      <c r="AI780" t="s">
        <v>282</v>
      </c>
      <c r="AJ780" t="s">
        <v>2615</v>
      </c>
      <c r="AK780" t="s">
        <v>278</v>
      </c>
      <c r="AL780" t="s">
        <v>279</v>
      </c>
      <c r="AM780" t="s">
        <v>280</v>
      </c>
      <c r="AN780" t="s">
        <v>394</v>
      </c>
      <c r="AO780" t="s">
        <v>996</v>
      </c>
      <c r="AP780" t="s">
        <v>997</v>
      </c>
      <c r="AQ780" t="s">
        <v>66</v>
      </c>
      <c r="AR780">
        <v>-33.777279999999998</v>
      </c>
      <c r="AS780">
        <v>150.66831099999999</v>
      </c>
      <c r="AT780" t="s">
        <v>395</v>
      </c>
      <c r="AU780" t="s">
        <v>1048</v>
      </c>
      <c r="AV780" t="s">
        <v>51</v>
      </c>
      <c r="AW780" s="1">
        <v>43522</v>
      </c>
    </row>
    <row r="781" spans="1:49" x14ac:dyDescent="0.35">
      <c r="A781">
        <v>2955</v>
      </c>
      <c r="B781">
        <v>9678</v>
      </c>
      <c r="C781" t="s">
        <v>5377</v>
      </c>
      <c r="D781" t="s">
        <v>5378</v>
      </c>
      <c r="E781" t="str">
        <f>TRIM(PROPER(F781))</f>
        <v>Repton</v>
      </c>
      <c r="F781" t="s">
        <v>5379</v>
      </c>
      <c r="G781">
        <v>2454</v>
      </c>
      <c r="H781" t="s">
        <v>5380</v>
      </c>
      <c r="I781" t="s">
        <v>5381</v>
      </c>
      <c r="J781" t="s">
        <v>5382</v>
      </c>
      <c r="K781">
        <f>IF(ISBLANK(L781),0,L781)</f>
        <v>68</v>
      </c>
      <c r="L781">
        <v>68</v>
      </c>
      <c r="M781">
        <f>IF(ISBLANK(N781),0,N781)</f>
        <v>13</v>
      </c>
      <c r="N781">
        <v>13</v>
      </c>
      <c r="O781">
        <f>IF(ISBLANK(P781),0,P781)</f>
        <v>0</v>
      </c>
      <c r="P781">
        <v>0</v>
      </c>
      <c r="Q781">
        <f>IF(ISBLANK(R781),0,R781)</f>
        <v>1011</v>
      </c>
      <c r="R781">
        <v>1011</v>
      </c>
      <c r="S781" t="s">
        <v>49</v>
      </c>
      <c r="T781" t="s">
        <v>50</v>
      </c>
      <c r="U781" t="s">
        <v>51</v>
      </c>
      <c r="V781" t="s">
        <v>52</v>
      </c>
      <c r="W781" t="s">
        <v>53</v>
      </c>
      <c r="Y781" t="s">
        <v>51</v>
      </c>
      <c r="Z781" t="s">
        <v>51</v>
      </c>
      <c r="AA781" t="s">
        <v>51</v>
      </c>
      <c r="AB781" t="s">
        <v>54</v>
      </c>
      <c r="AC781" t="s">
        <v>51</v>
      </c>
      <c r="AD781" s="6" t="str">
        <f>TEXT(AE781,"yyyy-mm-dd")</f>
        <v>1915-01-01</v>
      </c>
      <c r="AE781" s="5">
        <v>5480</v>
      </c>
      <c r="AF781" t="s">
        <v>818</v>
      </c>
      <c r="AG781" t="s">
        <v>749</v>
      </c>
      <c r="AH781" t="s">
        <v>799</v>
      </c>
      <c r="AI781" t="s">
        <v>77</v>
      </c>
      <c r="AJ781" t="s">
        <v>819</v>
      </c>
      <c r="AK781" t="s">
        <v>820</v>
      </c>
      <c r="AL781" t="s">
        <v>821</v>
      </c>
      <c r="AM781" t="s">
        <v>822</v>
      </c>
      <c r="AN781" t="s">
        <v>222</v>
      </c>
      <c r="AO781" t="s">
        <v>673</v>
      </c>
      <c r="AP781" t="s">
        <v>754</v>
      </c>
      <c r="AQ781" t="s">
        <v>84</v>
      </c>
      <c r="AR781">
        <v>-30.446021000000002</v>
      </c>
      <c r="AS781">
        <v>153.02903699999999</v>
      </c>
      <c r="AT781" t="s">
        <v>225</v>
      </c>
      <c r="AU781" t="s">
        <v>685</v>
      </c>
      <c r="AV781" t="s">
        <v>51</v>
      </c>
      <c r="AW781" s="1">
        <v>43522</v>
      </c>
    </row>
    <row r="782" spans="1:49" x14ac:dyDescent="0.35">
      <c r="A782">
        <v>2958</v>
      </c>
      <c r="B782">
        <v>8613</v>
      </c>
      <c r="C782" t="s">
        <v>5383</v>
      </c>
      <c r="D782" t="s">
        <v>941</v>
      </c>
      <c r="E782" t="str">
        <f>TRIM(PROPER(F782))</f>
        <v>Revesby</v>
      </c>
      <c r="F782" t="s">
        <v>5384</v>
      </c>
      <c r="G782">
        <v>2212</v>
      </c>
      <c r="H782" t="s">
        <v>5385</v>
      </c>
      <c r="I782" t="s">
        <v>5386</v>
      </c>
      <c r="J782" t="s">
        <v>5387</v>
      </c>
      <c r="K782">
        <f>IF(ISBLANK(L782),0,L782)</f>
        <v>329</v>
      </c>
      <c r="L782">
        <v>329</v>
      </c>
      <c r="M782">
        <f>IF(ISBLANK(N782),0,N782)</f>
        <v>3</v>
      </c>
      <c r="N782">
        <v>3</v>
      </c>
      <c r="O782">
        <f>IF(ISBLANK(P782),0,P782)</f>
        <v>77</v>
      </c>
      <c r="P782">
        <v>77</v>
      </c>
      <c r="Q782">
        <f>IF(ISBLANK(R782),0,R782)</f>
        <v>984</v>
      </c>
      <c r="R782">
        <v>984</v>
      </c>
      <c r="S782" t="s">
        <v>49</v>
      </c>
      <c r="T782" t="s">
        <v>50</v>
      </c>
      <c r="U782" t="s">
        <v>51</v>
      </c>
      <c r="V782" t="s">
        <v>52</v>
      </c>
      <c r="W782" t="s">
        <v>53</v>
      </c>
      <c r="Y782" t="s">
        <v>51</v>
      </c>
      <c r="Z782" t="s">
        <v>51</v>
      </c>
      <c r="AA782" t="s">
        <v>51</v>
      </c>
      <c r="AB782" t="s">
        <v>54</v>
      </c>
      <c r="AC782" t="s">
        <v>51</v>
      </c>
      <c r="AD782" s="6" t="str">
        <f>TEXT(AE782,"yyyy-mm-dd")</f>
        <v>1896-04-01</v>
      </c>
      <c r="AE782" s="5" t="s">
        <v>5388</v>
      </c>
      <c r="AF782" t="s">
        <v>346</v>
      </c>
      <c r="AG782" t="s">
        <v>2524</v>
      </c>
      <c r="AH782" t="s">
        <v>1744</v>
      </c>
      <c r="AI782" t="s">
        <v>58</v>
      </c>
      <c r="AJ782" t="s">
        <v>569</v>
      </c>
      <c r="AK782" t="s">
        <v>693</v>
      </c>
      <c r="AL782" t="s">
        <v>694</v>
      </c>
      <c r="AM782" t="s">
        <v>695</v>
      </c>
      <c r="AN782" t="s">
        <v>265</v>
      </c>
      <c r="AO782" t="s">
        <v>265</v>
      </c>
      <c r="AP782" t="s">
        <v>396</v>
      </c>
      <c r="AQ782" t="s">
        <v>66</v>
      </c>
      <c r="AR782">
        <v>-33.944448999999999</v>
      </c>
      <c r="AS782">
        <v>151.017145</v>
      </c>
      <c r="AT782" t="s">
        <v>265</v>
      </c>
      <c r="AU782" t="s">
        <v>562</v>
      </c>
      <c r="AV782" t="s">
        <v>51</v>
      </c>
      <c r="AW782" s="1">
        <v>43522</v>
      </c>
    </row>
    <row r="783" spans="1:49" x14ac:dyDescent="0.35">
      <c r="A783">
        <v>2965</v>
      </c>
      <c r="B783">
        <v>10736</v>
      </c>
      <c r="C783" t="s">
        <v>5389</v>
      </c>
      <c r="D783" t="s">
        <v>5390</v>
      </c>
      <c r="E783" t="str">
        <f>TRIM(PROPER(F783))</f>
        <v>North Richmond</v>
      </c>
      <c r="F783" t="s">
        <v>5391</v>
      </c>
      <c r="G783">
        <v>2754</v>
      </c>
      <c r="H783" t="s">
        <v>5392</v>
      </c>
      <c r="I783" t="s">
        <v>5393</v>
      </c>
      <c r="J783" t="s">
        <v>5394</v>
      </c>
      <c r="K783">
        <f>IF(ISBLANK(L783),0,L783)</f>
        <v>237</v>
      </c>
      <c r="L783">
        <v>237</v>
      </c>
      <c r="M783">
        <f>IF(ISBLANK(N783),0,N783)</f>
        <v>8</v>
      </c>
      <c r="N783">
        <v>8</v>
      </c>
      <c r="O783">
        <f>IF(ISBLANK(P783),0,P783)</f>
        <v>9</v>
      </c>
      <c r="P783">
        <v>9</v>
      </c>
      <c r="Q783">
        <f>IF(ISBLANK(R783),0,R783)</f>
        <v>955</v>
      </c>
      <c r="R783">
        <v>955</v>
      </c>
      <c r="S783" t="s">
        <v>49</v>
      </c>
      <c r="T783" t="s">
        <v>50</v>
      </c>
      <c r="U783" t="s">
        <v>51</v>
      </c>
      <c r="V783" t="s">
        <v>52</v>
      </c>
      <c r="W783" t="s">
        <v>53</v>
      </c>
      <c r="Y783" t="s">
        <v>51</v>
      </c>
      <c r="Z783" t="s">
        <v>51</v>
      </c>
      <c r="AA783" t="s">
        <v>51</v>
      </c>
      <c r="AB783" t="s">
        <v>54</v>
      </c>
      <c r="AC783" t="s">
        <v>51</v>
      </c>
      <c r="AD783" s="6" t="str">
        <f>TEXT(AE783,"yyyy-mm-dd")</f>
        <v>1871-06-01</v>
      </c>
      <c r="AE783" s="5" t="s">
        <v>5395</v>
      </c>
      <c r="AF783" t="s">
        <v>994</v>
      </c>
      <c r="AG783" t="s">
        <v>994</v>
      </c>
      <c r="AH783" t="s">
        <v>995</v>
      </c>
      <c r="AI783" t="s">
        <v>95</v>
      </c>
      <c r="AJ783" t="s">
        <v>994</v>
      </c>
      <c r="AK783" t="s">
        <v>278</v>
      </c>
      <c r="AL783" t="s">
        <v>279</v>
      </c>
      <c r="AM783" t="s">
        <v>280</v>
      </c>
      <c r="AN783" t="s">
        <v>394</v>
      </c>
      <c r="AO783" t="s">
        <v>996</v>
      </c>
      <c r="AP783" t="s">
        <v>997</v>
      </c>
      <c r="AQ783" t="s">
        <v>66</v>
      </c>
      <c r="AR783">
        <v>-33.580590999999998</v>
      </c>
      <c r="AS783">
        <v>150.716871</v>
      </c>
      <c r="AT783" t="s">
        <v>395</v>
      </c>
      <c r="AU783" t="s">
        <v>1048</v>
      </c>
      <c r="AV783" t="s">
        <v>51</v>
      </c>
      <c r="AW783" s="1">
        <v>43522</v>
      </c>
    </row>
    <row r="784" spans="1:49" x14ac:dyDescent="0.35">
      <c r="A784">
        <v>2968</v>
      </c>
      <c r="B784">
        <v>9757</v>
      </c>
      <c r="C784" t="s">
        <v>5396</v>
      </c>
      <c r="D784" t="s">
        <v>5397</v>
      </c>
      <c r="E784" t="str">
        <f>TRIM(PROPER(F784))</f>
        <v>The Risk</v>
      </c>
      <c r="F784" t="s">
        <v>5398</v>
      </c>
      <c r="G784">
        <v>2474</v>
      </c>
      <c r="H784" t="s">
        <v>5399</v>
      </c>
      <c r="I784" t="s">
        <v>5400</v>
      </c>
      <c r="J784" t="s">
        <v>5401</v>
      </c>
      <c r="K784">
        <f>IF(ISBLANK(L784),0,L784)</f>
        <v>32</v>
      </c>
      <c r="L784">
        <v>32</v>
      </c>
      <c r="M784">
        <f>IF(ISBLANK(N784),0,N784)</f>
        <v>0</v>
      </c>
      <c r="O784">
        <f>IF(ISBLANK(P784),0,P784)</f>
        <v>0</v>
      </c>
      <c r="Q784">
        <f>IF(ISBLANK(R784),0,R784)</f>
        <v>966</v>
      </c>
      <c r="R784">
        <v>966</v>
      </c>
      <c r="S784" t="s">
        <v>49</v>
      </c>
      <c r="T784" t="s">
        <v>50</v>
      </c>
      <c r="U784" t="s">
        <v>51</v>
      </c>
      <c r="V784" t="s">
        <v>52</v>
      </c>
      <c r="W784" t="s">
        <v>53</v>
      </c>
      <c r="Y784" t="s">
        <v>51</v>
      </c>
      <c r="Z784" t="s">
        <v>51</v>
      </c>
      <c r="AA784" t="s">
        <v>51</v>
      </c>
      <c r="AB784" t="s">
        <v>54</v>
      </c>
      <c r="AC784" t="s">
        <v>51</v>
      </c>
      <c r="AD784" s="6" t="str">
        <f>TEXT(AE784,"yyyy-mm-dd")</f>
        <v>1908-09-01</v>
      </c>
      <c r="AE784" s="5">
        <v>3167</v>
      </c>
      <c r="AF784" t="s">
        <v>621</v>
      </c>
      <c r="AG784" t="s">
        <v>622</v>
      </c>
      <c r="AH784" t="s">
        <v>217</v>
      </c>
      <c r="AI784" t="s">
        <v>77</v>
      </c>
      <c r="AJ784" t="s">
        <v>521</v>
      </c>
      <c r="AK784" t="s">
        <v>219</v>
      </c>
      <c r="AL784" t="s">
        <v>220</v>
      </c>
      <c r="AM784" t="s">
        <v>221</v>
      </c>
      <c r="AN784" t="s">
        <v>222</v>
      </c>
      <c r="AO784" t="s">
        <v>223</v>
      </c>
      <c r="AP784" t="s">
        <v>224</v>
      </c>
      <c r="AQ784" t="s">
        <v>84</v>
      </c>
      <c r="AR784">
        <v>-28.476942999999999</v>
      </c>
      <c r="AS784">
        <v>152.93396999999999</v>
      </c>
      <c r="AT784" t="s">
        <v>225</v>
      </c>
      <c r="AU784" t="s">
        <v>226</v>
      </c>
      <c r="AV784" t="s">
        <v>51</v>
      </c>
      <c r="AW784" s="1">
        <v>43522</v>
      </c>
    </row>
    <row r="785" spans="1:49" x14ac:dyDescent="0.35">
      <c r="A785">
        <v>2970</v>
      </c>
      <c r="B785">
        <v>10786</v>
      </c>
      <c r="C785" t="s">
        <v>5402</v>
      </c>
      <c r="D785" t="s">
        <v>5403</v>
      </c>
      <c r="E785" t="str">
        <f>TRIM(PROPER(F785))</f>
        <v>Riverstone</v>
      </c>
      <c r="F785" t="s">
        <v>4217</v>
      </c>
      <c r="G785">
        <v>2765</v>
      </c>
      <c r="H785" t="s">
        <v>5404</v>
      </c>
      <c r="I785" t="s">
        <v>5405</v>
      </c>
      <c r="J785" t="s">
        <v>5406</v>
      </c>
      <c r="K785">
        <f>IF(ISBLANK(L785),0,L785)</f>
        <v>340</v>
      </c>
      <c r="L785">
        <v>340</v>
      </c>
      <c r="M785">
        <f>IF(ISBLANK(N785),0,N785)</f>
        <v>12</v>
      </c>
      <c r="N785">
        <v>12</v>
      </c>
      <c r="O785">
        <f>IF(ISBLANK(P785),0,P785)</f>
        <v>31</v>
      </c>
      <c r="P785">
        <v>31</v>
      </c>
      <c r="Q785">
        <f>IF(ISBLANK(R785),0,R785)</f>
        <v>919</v>
      </c>
      <c r="R785">
        <v>919</v>
      </c>
      <c r="S785" t="s">
        <v>49</v>
      </c>
      <c r="T785" t="s">
        <v>50</v>
      </c>
      <c r="U785" t="s">
        <v>51</v>
      </c>
      <c r="V785" t="s">
        <v>52</v>
      </c>
      <c r="W785" t="s">
        <v>53</v>
      </c>
      <c r="Y785" t="s">
        <v>199</v>
      </c>
      <c r="Z785" t="s">
        <v>51</v>
      </c>
      <c r="AA785" t="s">
        <v>51</v>
      </c>
      <c r="AB785" t="s">
        <v>54</v>
      </c>
      <c r="AC785" t="s">
        <v>51</v>
      </c>
      <c r="AD785" s="6" t="str">
        <f>TEXT(AE785,"yyyy-mm-dd")</f>
        <v>1883-01-01</v>
      </c>
      <c r="AE785" s="5" t="s">
        <v>890</v>
      </c>
      <c r="AF785" t="s">
        <v>1960</v>
      </c>
      <c r="AG785" t="s">
        <v>4217</v>
      </c>
      <c r="AH785" t="s">
        <v>2936</v>
      </c>
      <c r="AI785" t="s">
        <v>282</v>
      </c>
      <c r="AJ785" t="s">
        <v>3708</v>
      </c>
      <c r="AK785" t="s">
        <v>278</v>
      </c>
      <c r="AL785" t="s">
        <v>279</v>
      </c>
      <c r="AM785" t="s">
        <v>280</v>
      </c>
      <c r="AN785" t="s">
        <v>394</v>
      </c>
      <c r="AO785" t="s">
        <v>395</v>
      </c>
      <c r="AP785" t="s">
        <v>997</v>
      </c>
      <c r="AQ785" t="s">
        <v>66</v>
      </c>
      <c r="AR785">
        <v>-33.678387000000001</v>
      </c>
      <c r="AS785">
        <v>150.87101899999999</v>
      </c>
      <c r="AT785" t="s">
        <v>395</v>
      </c>
      <c r="AU785" t="s">
        <v>1964</v>
      </c>
      <c r="AV785" t="s">
        <v>51</v>
      </c>
      <c r="AW785" s="1">
        <v>43522</v>
      </c>
    </row>
    <row r="786" spans="1:49" x14ac:dyDescent="0.35">
      <c r="A786">
        <v>2971</v>
      </c>
      <c r="B786">
        <v>10249</v>
      </c>
      <c r="C786" t="s">
        <v>5407</v>
      </c>
      <c r="D786" t="s">
        <v>5408</v>
      </c>
      <c r="E786" t="str">
        <f>TRIM(PROPER(F786))</f>
        <v>Robertson</v>
      </c>
      <c r="F786" t="s">
        <v>5409</v>
      </c>
      <c r="G786">
        <v>2577</v>
      </c>
      <c r="H786" t="s">
        <v>5410</v>
      </c>
      <c r="I786" t="s">
        <v>5411</v>
      </c>
      <c r="J786" t="s">
        <v>5412</v>
      </c>
      <c r="K786">
        <f>IF(ISBLANK(L786),0,L786)</f>
        <v>143</v>
      </c>
      <c r="L786">
        <v>143</v>
      </c>
      <c r="M786">
        <f>IF(ISBLANK(N786),0,N786)</f>
        <v>0</v>
      </c>
      <c r="O786">
        <f>IF(ISBLANK(P786),0,P786)</f>
        <v>9</v>
      </c>
      <c r="P786">
        <v>9</v>
      </c>
      <c r="Q786">
        <f>IF(ISBLANK(R786),0,R786)</f>
        <v>1027</v>
      </c>
      <c r="R786">
        <v>1027</v>
      </c>
      <c r="S786" t="s">
        <v>49</v>
      </c>
      <c r="T786" t="s">
        <v>50</v>
      </c>
      <c r="U786" t="s">
        <v>51</v>
      </c>
      <c r="V786" t="s">
        <v>52</v>
      </c>
      <c r="W786" t="s">
        <v>53</v>
      </c>
      <c r="Y786" t="s">
        <v>51</v>
      </c>
      <c r="Z786" t="s">
        <v>51</v>
      </c>
      <c r="AA786" t="s">
        <v>51</v>
      </c>
      <c r="AB786" t="s">
        <v>54</v>
      </c>
      <c r="AC786" t="s">
        <v>51</v>
      </c>
      <c r="AD786" s="6" t="str">
        <f>TEXT(AE786,"yyyy-mm-dd")</f>
        <v>1872-02-01</v>
      </c>
      <c r="AE786" s="5" t="s">
        <v>2828</v>
      </c>
      <c r="AF786" t="s">
        <v>436</v>
      </c>
      <c r="AG786" t="s">
        <v>437</v>
      </c>
      <c r="AH786" t="s">
        <v>153</v>
      </c>
      <c r="AI786" t="s">
        <v>154</v>
      </c>
      <c r="AJ786" t="s">
        <v>259</v>
      </c>
      <c r="AK786" t="s">
        <v>410</v>
      </c>
      <c r="AL786" t="s">
        <v>414</v>
      </c>
      <c r="AM786" t="s">
        <v>415</v>
      </c>
      <c r="AN786" t="s">
        <v>265</v>
      </c>
      <c r="AO786" t="s">
        <v>265</v>
      </c>
      <c r="AP786" t="s">
        <v>160</v>
      </c>
      <c r="AQ786" t="s">
        <v>84</v>
      </c>
      <c r="AR786">
        <v>-34.589624999999998</v>
      </c>
      <c r="AS786">
        <v>150.59248299999999</v>
      </c>
      <c r="AT786" t="s">
        <v>111</v>
      </c>
      <c r="AU786" t="s">
        <v>438</v>
      </c>
      <c r="AV786" t="s">
        <v>51</v>
      </c>
      <c r="AW786" s="1">
        <v>43522</v>
      </c>
    </row>
    <row r="787" spans="1:49" x14ac:dyDescent="0.35">
      <c r="A787">
        <v>2973</v>
      </c>
      <c r="B787">
        <v>8623</v>
      </c>
      <c r="C787" t="s">
        <v>5413</v>
      </c>
      <c r="D787" t="s">
        <v>5414</v>
      </c>
      <c r="E787" t="str">
        <f>TRIM(PROPER(F787))</f>
        <v>Rockdale</v>
      </c>
      <c r="F787" t="s">
        <v>5415</v>
      </c>
      <c r="G787">
        <v>2216</v>
      </c>
      <c r="H787" t="s">
        <v>5416</v>
      </c>
      <c r="I787" t="s">
        <v>5417</v>
      </c>
      <c r="J787" t="s">
        <v>5418</v>
      </c>
      <c r="K787">
        <f>IF(ISBLANK(L787),0,L787)</f>
        <v>429</v>
      </c>
      <c r="L787">
        <v>429</v>
      </c>
      <c r="M787">
        <f>IF(ISBLANK(N787),0,N787)</f>
        <v>1</v>
      </c>
      <c r="N787">
        <v>1</v>
      </c>
      <c r="O787">
        <f>IF(ISBLANK(P787),0,P787)</f>
        <v>88</v>
      </c>
      <c r="P787">
        <v>88</v>
      </c>
      <c r="Q787">
        <f>IF(ISBLANK(R787),0,R787)</f>
        <v>1035</v>
      </c>
      <c r="R787">
        <v>1035</v>
      </c>
      <c r="S787" t="s">
        <v>49</v>
      </c>
      <c r="T787" t="s">
        <v>50</v>
      </c>
      <c r="U787" t="s">
        <v>51</v>
      </c>
      <c r="V787" t="s">
        <v>52</v>
      </c>
      <c r="W787" t="s">
        <v>53</v>
      </c>
      <c r="Y787" t="s">
        <v>51</v>
      </c>
      <c r="Z787" t="s">
        <v>51</v>
      </c>
      <c r="AA787" t="s">
        <v>51</v>
      </c>
      <c r="AB787" t="s">
        <v>54</v>
      </c>
      <c r="AC787" t="s">
        <v>51</v>
      </c>
      <c r="AD787" s="6" t="str">
        <f>TEXT(AE787,"yyyy-mm-dd")</f>
        <v>1883-01-01</v>
      </c>
      <c r="AE787" s="5" t="s">
        <v>890</v>
      </c>
      <c r="AF787" t="s">
        <v>548</v>
      </c>
      <c r="AG787" t="s">
        <v>1384</v>
      </c>
      <c r="AH787" t="s">
        <v>956</v>
      </c>
      <c r="AI787" t="s">
        <v>58</v>
      </c>
      <c r="AJ787" t="s">
        <v>955</v>
      </c>
      <c r="AK787" t="s">
        <v>350</v>
      </c>
      <c r="AL787" t="s">
        <v>351</v>
      </c>
      <c r="AM787" t="s">
        <v>352</v>
      </c>
      <c r="AN787" t="s">
        <v>63</v>
      </c>
      <c r="AO787" t="s">
        <v>552</v>
      </c>
      <c r="AP787" t="s">
        <v>65</v>
      </c>
      <c r="AQ787" t="s">
        <v>66</v>
      </c>
      <c r="AR787">
        <v>-33.952626000000002</v>
      </c>
      <c r="AS787">
        <v>151.14168100000001</v>
      </c>
      <c r="AT787" t="s">
        <v>64</v>
      </c>
      <c r="AU787" t="s">
        <v>562</v>
      </c>
      <c r="AV787" t="s">
        <v>51</v>
      </c>
      <c r="AW787" s="1">
        <v>43522</v>
      </c>
    </row>
    <row r="788" spans="1:49" x14ac:dyDescent="0.35">
      <c r="A788">
        <v>2974</v>
      </c>
      <c r="B788">
        <v>10987</v>
      </c>
      <c r="C788" t="s">
        <v>5419</v>
      </c>
      <c r="D788" t="s">
        <v>1966</v>
      </c>
      <c r="E788" t="str">
        <f>TRIM(PROPER(F788))</f>
        <v>Rockley</v>
      </c>
      <c r="F788" t="s">
        <v>5420</v>
      </c>
      <c r="G788">
        <v>2795</v>
      </c>
      <c r="H788" t="s">
        <v>5421</v>
      </c>
      <c r="I788" t="s">
        <v>5422</v>
      </c>
      <c r="J788" t="s">
        <v>5423</v>
      </c>
      <c r="K788">
        <f>IF(ISBLANK(L788),0,L788)</f>
        <v>24</v>
      </c>
      <c r="L788">
        <v>24</v>
      </c>
      <c r="M788">
        <f>IF(ISBLANK(N788),0,N788)</f>
        <v>0</v>
      </c>
      <c r="N788">
        <v>0</v>
      </c>
      <c r="O788">
        <f>IF(ISBLANK(P788),0,P788)</f>
        <v>0</v>
      </c>
      <c r="Q788">
        <f>IF(ISBLANK(R788),0,R788)</f>
        <v>955</v>
      </c>
      <c r="R788">
        <v>955</v>
      </c>
      <c r="S788" t="s">
        <v>49</v>
      </c>
      <c r="T788" t="s">
        <v>50</v>
      </c>
      <c r="U788" t="s">
        <v>51</v>
      </c>
      <c r="V788" t="s">
        <v>52</v>
      </c>
      <c r="W788" t="s">
        <v>53</v>
      </c>
      <c r="Y788" t="s">
        <v>51</v>
      </c>
      <c r="Z788" t="s">
        <v>51</v>
      </c>
      <c r="AA788" t="s">
        <v>51</v>
      </c>
      <c r="AB788" t="s">
        <v>54</v>
      </c>
      <c r="AC788" t="s">
        <v>51</v>
      </c>
      <c r="AD788" s="6" t="str">
        <f>TEXT(AE788,"yyyy-mm-dd")</f>
        <v>1860-06-01</v>
      </c>
      <c r="AE788" s="5" t="s">
        <v>946</v>
      </c>
      <c r="AF788" t="s">
        <v>716</v>
      </c>
      <c r="AG788" t="s">
        <v>717</v>
      </c>
      <c r="AH788" t="s">
        <v>718</v>
      </c>
      <c r="AI788" t="s">
        <v>106</v>
      </c>
      <c r="AJ788" t="s">
        <v>717</v>
      </c>
      <c r="AK788" t="s">
        <v>717</v>
      </c>
      <c r="AL788" t="s">
        <v>719</v>
      </c>
      <c r="AM788" t="s">
        <v>720</v>
      </c>
      <c r="AN788" t="s">
        <v>140</v>
      </c>
      <c r="AO788" t="s">
        <v>512</v>
      </c>
      <c r="AP788" t="s">
        <v>513</v>
      </c>
      <c r="AQ788" t="s">
        <v>84</v>
      </c>
      <c r="AR788">
        <v>-33.691929999999999</v>
      </c>
      <c r="AS788">
        <v>149.56255400000001</v>
      </c>
      <c r="AT788" t="s">
        <v>174</v>
      </c>
      <c r="AU788" t="s">
        <v>631</v>
      </c>
      <c r="AV788" t="s">
        <v>51</v>
      </c>
      <c r="AW788" s="1">
        <v>43522</v>
      </c>
    </row>
    <row r="789" spans="1:49" x14ac:dyDescent="0.35">
      <c r="A789">
        <v>2976</v>
      </c>
      <c r="B789">
        <v>10508</v>
      </c>
      <c r="C789" t="s">
        <v>5424</v>
      </c>
      <c r="D789" t="s">
        <v>5425</v>
      </c>
      <c r="E789" t="str">
        <f>TRIM(PROPER(F789))</f>
        <v>The Rock</v>
      </c>
      <c r="F789" t="s">
        <v>5426</v>
      </c>
      <c r="G789">
        <v>2655</v>
      </c>
      <c r="H789" t="s">
        <v>5427</v>
      </c>
      <c r="I789" t="s">
        <v>5428</v>
      </c>
      <c r="J789" t="s">
        <v>5429</v>
      </c>
      <c r="K789">
        <f>IF(ISBLANK(L789),0,L789)</f>
        <v>183</v>
      </c>
      <c r="L789">
        <v>183</v>
      </c>
      <c r="M789">
        <f>IF(ISBLANK(N789),0,N789)</f>
        <v>18</v>
      </c>
      <c r="N789">
        <v>18</v>
      </c>
      <c r="O789">
        <f>IF(ISBLANK(P789),0,P789)</f>
        <v>0</v>
      </c>
      <c r="Q789">
        <f>IF(ISBLANK(R789),0,R789)</f>
        <v>923</v>
      </c>
      <c r="R789">
        <v>923</v>
      </c>
      <c r="S789" t="s">
        <v>290</v>
      </c>
      <c r="T789" t="s">
        <v>50</v>
      </c>
      <c r="U789" t="s">
        <v>51</v>
      </c>
      <c r="V789" t="s">
        <v>52</v>
      </c>
      <c r="W789" t="s">
        <v>291</v>
      </c>
      <c r="Y789" t="s">
        <v>51</v>
      </c>
      <c r="Z789" t="s">
        <v>51</v>
      </c>
      <c r="AA789" t="s">
        <v>51</v>
      </c>
      <c r="AB789" t="s">
        <v>54</v>
      </c>
      <c r="AC789" t="s">
        <v>51</v>
      </c>
      <c r="AD789" s="6" t="str">
        <f>TEXT(AE789,"yyyy-mm-dd")</f>
        <v>1884-05-01</v>
      </c>
      <c r="AE789" s="5" t="s">
        <v>2060</v>
      </c>
      <c r="AF789" t="s">
        <v>4081</v>
      </c>
      <c r="AG789" t="s">
        <v>136</v>
      </c>
      <c r="AH789" t="s">
        <v>143</v>
      </c>
      <c r="AI789" t="s">
        <v>106</v>
      </c>
      <c r="AJ789" t="s">
        <v>260</v>
      </c>
      <c r="AK789" t="s">
        <v>183</v>
      </c>
      <c r="AL789" t="s">
        <v>185</v>
      </c>
      <c r="AM789" t="s">
        <v>186</v>
      </c>
      <c r="AN789" t="s">
        <v>140</v>
      </c>
      <c r="AO789" t="s">
        <v>141</v>
      </c>
      <c r="AP789" t="s">
        <v>142</v>
      </c>
      <c r="AQ789" t="s">
        <v>84</v>
      </c>
      <c r="AR789">
        <v>-35.266334999999998</v>
      </c>
      <c r="AS789">
        <v>147.115239</v>
      </c>
      <c r="AT789" t="s">
        <v>111</v>
      </c>
      <c r="AU789" t="s">
        <v>143</v>
      </c>
      <c r="AV789" t="s">
        <v>51</v>
      </c>
      <c r="AW789" s="1">
        <v>43522</v>
      </c>
    </row>
    <row r="790" spans="1:49" x14ac:dyDescent="0.35">
      <c r="A790">
        <v>2980</v>
      </c>
      <c r="B790">
        <v>9849</v>
      </c>
      <c r="C790" t="s">
        <v>5430</v>
      </c>
      <c r="D790" t="s">
        <v>5431</v>
      </c>
      <c r="E790" t="str">
        <f>TRIM(PROPER(F790))</f>
        <v>Whian Whian</v>
      </c>
      <c r="F790" t="s">
        <v>5432</v>
      </c>
      <c r="G790">
        <v>2480</v>
      </c>
      <c r="H790" t="s">
        <v>5433</v>
      </c>
      <c r="I790" t="s">
        <v>5434</v>
      </c>
      <c r="J790" t="s">
        <v>5435</v>
      </c>
      <c r="K790">
        <f>IF(ISBLANK(L790),0,L790)</f>
        <v>17</v>
      </c>
      <c r="L790">
        <v>17</v>
      </c>
      <c r="M790">
        <f>IF(ISBLANK(N790),0,N790)</f>
        <v>0</v>
      </c>
      <c r="N790">
        <v>0</v>
      </c>
      <c r="O790">
        <f>IF(ISBLANK(P790),0,P790)</f>
        <v>0</v>
      </c>
      <c r="Q790">
        <f>IF(ISBLANK(R790),0,R790)</f>
        <v>1009</v>
      </c>
      <c r="R790">
        <v>1009</v>
      </c>
      <c r="S790" t="s">
        <v>49</v>
      </c>
      <c r="T790" t="s">
        <v>50</v>
      </c>
      <c r="U790" t="s">
        <v>51</v>
      </c>
      <c r="V790" t="s">
        <v>52</v>
      </c>
      <c r="W790" t="s">
        <v>53</v>
      </c>
      <c r="Y790" t="s">
        <v>51</v>
      </c>
      <c r="Z790" t="s">
        <v>51</v>
      </c>
      <c r="AA790" t="s">
        <v>51</v>
      </c>
      <c r="AB790" t="s">
        <v>54</v>
      </c>
      <c r="AC790" t="s">
        <v>51</v>
      </c>
      <c r="AD790" s="6" t="str">
        <f>TEXT(AE790,"yyyy-mm-dd")</f>
        <v>1910-09-01</v>
      </c>
      <c r="AE790" s="5">
        <v>3897</v>
      </c>
      <c r="AF790" t="s">
        <v>622</v>
      </c>
      <c r="AG790" t="s">
        <v>622</v>
      </c>
      <c r="AH790" t="s">
        <v>217</v>
      </c>
      <c r="AI790" t="s">
        <v>77</v>
      </c>
      <c r="AJ790" t="s">
        <v>521</v>
      </c>
      <c r="AK790" t="s">
        <v>219</v>
      </c>
      <c r="AL790" t="s">
        <v>220</v>
      </c>
      <c r="AM790" t="s">
        <v>221</v>
      </c>
      <c r="AN790" t="s">
        <v>222</v>
      </c>
      <c r="AO790" t="s">
        <v>223</v>
      </c>
      <c r="AP790" t="s">
        <v>224</v>
      </c>
      <c r="AQ790" t="s">
        <v>84</v>
      </c>
      <c r="AR790">
        <v>-28.638211999999999</v>
      </c>
      <c r="AS790">
        <v>153.31431699999999</v>
      </c>
      <c r="AT790" t="s">
        <v>225</v>
      </c>
      <c r="AU790" t="s">
        <v>226</v>
      </c>
      <c r="AV790" t="s">
        <v>51</v>
      </c>
      <c r="AW790" s="1">
        <v>43522</v>
      </c>
    </row>
    <row r="791" spans="1:49" x14ac:dyDescent="0.35">
      <c r="A791">
        <v>2983</v>
      </c>
      <c r="B791">
        <v>9394</v>
      </c>
      <c r="C791" t="s">
        <v>5436</v>
      </c>
      <c r="D791" t="s">
        <v>5437</v>
      </c>
      <c r="E791" t="str">
        <f>TRIM(PROPER(F791))</f>
        <v>Uralla</v>
      </c>
      <c r="F791" t="s">
        <v>5438</v>
      </c>
      <c r="G791">
        <v>2358</v>
      </c>
      <c r="H791" t="s">
        <v>5439</v>
      </c>
      <c r="I791" t="s">
        <v>5440</v>
      </c>
      <c r="J791" t="s">
        <v>5441</v>
      </c>
      <c r="K791">
        <f>IF(ISBLANK(L791),0,L791)</f>
        <v>33</v>
      </c>
      <c r="L791">
        <v>33</v>
      </c>
      <c r="M791">
        <f>IF(ISBLANK(N791),0,N791)</f>
        <v>33</v>
      </c>
      <c r="N791">
        <v>33</v>
      </c>
      <c r="O791">
        <f>IF(ISBLANK(P791),0,P791)</f>
        <v>0</v>
      </c>
      <c r="Q791">
        <f>IF(ISBLANK(R791),0,R791)</f>
        <v>944</v>
      </c>
      <c r="R791">
        <v>944</v>
      </c>
      <c r="S791" t="s">
        <v>49</v>
      </c>
      <c r="T791" t="s">
        <v>50</v>
      </c>
      <c r="U791" t="s">
        <v>51</v>
      </c>
      <c r="V791" t="s">
        <v>52</v>
      </c>
      <c r="W791" t="s">
        <v>53</v>
      </c>
      <c r="Y791" t="s">
        <v>51</v>
      </c>
      <c r="Z791" t="s">
        <v>51</v>
      </c>
      <c r="AA791" t="s">
        <v>51</v>
      </c>
      <c r="AB791" t="s">
        <v>54</v>
      </c>
      <c r="AC791" t="s">
        <v>51</v>
      </c>
      <c r="AD791" s="6" t="str">
        <f>TEXT(AE791,"yyyy-mm-dd")</f>
        <v>1861-01-01</v>
      </c>
      <c r="AE791" s="5" t="s">
        <v>2067</v>
      </c>
      <c r="AF791" t="s">
        <v>1489</v>
      </c>
      <c r="AG791" t="s">
        <v>315</v>
      </c>
      <c r="AH791" t="s">
        <v>76</v>
      </c>
      <c r="AI791" t="s">
        <v>77</v>
      </c>
      <c r="AJ791" t="s">
        <v>316</v>
      </c>
      <c r="AK791" t="s">
        <v>316</v>
      </c>
      <c r="AL791" t="s">
        <v>317</v>
      </c>
      <c r="AM791" t="s">
        <v>318</v>
      </c>
      <c r="AN791" t="s">
        <v>81</v>
      </c>
      <c r="AO791" t="s">
        <v>82</v>
      </c>
      <c r="AP791" t="s">
        <v>173</v>
      </c>
      <c r="AQ791" t="s">
        <v>113</v>
      </c>
      <c r="AR791">
        <v>-30.612856000000001</v>
      </c>
      <c r="AS791">
        <v>151.49178800000001</v>
      </c>
      <c r="AT791" t="s">
        <v>174</v>
      </c>
      <c r="AU791" t="s">
        <v>175</v>
      </c>
      <c r="AV791" t="s">
        <v>51</v>
      </c>
      <c r="AW791" s="1">
        <v>43522</v>
      </c>
    </row>
    <row r="792" spans="1:49" x14ac:dyDescent="0.35">
      <c r="A792">
        <v>2985</v>
      </c>
      <c r="B792">
        <v>9633</v>
      </c>
      <c r="C792" t="s">
        <v>5442</v>
      </c>
      <c r="D792" t="s">
        <v>5443</v>
      </c>
      <c r="E792" t="str">
        <f>TRIM(PROPER(F792))</f>
        <v>Rollands Plains</v>
      </c>
      <c r="F792" t="s">
        <v>5444</v>
      </c>
      <c r="G792">
        <v>2441</v>
      </c>
      <c r="H792" t="s">
        <v>5445</v>
      </c>
      <c r="I792" t="s">
        <v>5446</v>
      </c>
      <c r="J792" t="s">
        <v>5447</v>
      </c>
      <c r="K792">
        <f>IF(ISBLANK(L792),0,L792)</f>
        <v>30</v>
      </c>
      <c r="L792">
        <v>30</v>
      </c>
      <c r="M792">
        <f>IF(ISBLANK(N792),0,N792)</f>
        <v>0</v>
      </c>
      <c r="O792">
        <f>IF(ISBLANK(P792),0,P792)</f>
        <v>0</v>
      </c>
      <c r="P792">
        <v>0</v>
      </c>
      <c r="Q792">
        <f>IF(ISBLANK(R792),0,R792)</f>
        <v>974</v>
      </c>
      <c r="R792">
        <v>974</v>
      </c>
      <c r="S792" t="s">
        <v>49</v>
      </c>
      <c r="T792" t="s">
        <v>50</v>
      </c>
      <c r="U792" t="s">
        <v>51</v>
      </c>
      <c r="V792" t="s">
        <v>52</v>
      </c>
      <c r="W792" t="s">
        <v>53</v>
      </c>
      <c r="Y792" t="s">
        <v>51</v>
      </c>
      <c r="Z792" t="s">
        <v>51</v>
      </c>
      <c r="AA792" t="s">
        <v>51</v>
      </c>
      <c r="AB792" t="s">
        <v>54</v>
      </c>
      <c r="AC792" t="s">
        <v>51</v>
      </c>
      <c r="AD792" s="6" t="str">
        <f>TEXT(AE792,"yyyy-mm-dd")</f>
        <v>1937-01-01</v>
      </c>
      <c r="AE792" s="5">
        <v>13516</v>
      </c>
      <c r="AF792" t="s">
        <v>748</v>
      </c>
      <c r="AG792" t="s">
        <v>749</v>
      </c>
      <c r="AH792" t="s">
        <v>667</v>
      </c>
      <c r="AI792" t="s">
        <v>77</v>
      </c>
      <c r="AJ792" t="s">
        <v>750</v>
      </c>
      <c r="AK792" t="s">
        <v>751</v>
      </c>
      <c r="AL792" t="s">
        <v>752</v>
      </c>
      <c r="AM792" t="s">
        <v>753</v>
      </c>
      <c r="AN792" t="s">
        <v>222</v>
      </c>
      <c r="AO792" t="s">
        <v>673</v>
      </c>
      <c r="AP792" t="s">
        <v>754</v>
      </c>
      <c r="AQ792" t="s">
        <v>113</v>
      </c>
      <c r="AR792">
        <v>-31.239301999999999</v>
      </c>
      <c r="AS792">
        <v>152.63180500000001</v>
      </c>
      <c r="AT792" t="s">
        <v>225</v>
      </c>
      <c r="AU792" t="s">
        <v>673</v>
      </c>
      <c r="AV792" t="s">
        <v>51</v>
      </c>
      <c r="AW792" s="1">
        <v>43522</v>
      </c>
    </row>
    <row r="793" spans="1:49" x14ac:dyDescent="0.35">
      <c r="A793">
        <v>2987</v>
      </c>
      <c r="B793">
        <v>16267</v>
      </c>
      <c r="C793" t="s">
        <v>5448</v>
      </c>
      <c r="D793" t="s">
        <v>5449</v>
      </c>
      <c r="E793" t="str">
        <f>TRIM(PROPER(F793))</f>
        <v>Rosebank</v>
      </c>
      <c r="F793" t="s">
        <v>5450</v>
      </c>
      <c r="G793">
        <v>2480</v>
      </c>
      <c r="H793" t="s">
        <v>5451</v>
      </c>
      <c r="I793" t="s">
        <v>5452</v>
      </c>
      <c r="J793" t="s">
        <v>5453</v>
      </c>
      <c r="K793">
        <f>IF(ISBLANK(L793),0,L793)</f>
        <v>38</v>
      </c>
      <c r="L793">
        <v>38</v>
      </c>
      <c r="M793">
        <f>IF(ISBLANK(N793),0,N793)</f>
        <v>0</v>
      </c>
      <c r="O793">
        <f>IF(ISBLANK(P793),0,P793)</f>
        <v>0</v>
      </c>
      <c r="Q793">
        <f>IF(ISBLANK(R793),0,R793)</f>
        <v>1055</v>
      </c>
      <c r="R793">
        <v>1055</v>
      </c>
      <c r="S793" t="s">
        <v>49</v>
      </c>
      <c r="T793" t="s">
        <v>50</v>
      </c>
      <c r="U793" t="s">
        <v>51</v>
      </c>
      <c r="V793" t="s">
        <v>52</v>
      </c>
      <c r="W793" t="s">
        <v>53</v>
      </c>
      <c r="Y793" t="s">
        <v>51</v>
      </c>
      <c r="Z793" t="s">
        <v>51</v>
      </c>
      <c r="AA793" t="s">
        <v>51</v>
      </c>
      <c r="AB793" t="s">
        <v>54</v>
      </c>
      <c r="AC793" t="s">
        <v>51</v>
      </c>
      <c r="AD793" s="6" t="str">
        <f>TEXT(AE793,"yyyy-mm-dd")</f>
        <v>1891-04-01</v>
      </c>
      <c r="AE793" s="5" t="s">
        <v>2748</v>
      </c>
      <c r="AF793" t="s">
        <v>622</v>
      </c>
      <c r="AG793" t="s">
        <v>622</v>
      </c>
      <c r="AH793" t="s">
        <v>217</v>
      </c>
      <c r="AI793" t="s">
        <v>77</v>
      </c>
      <c r="AJ793" t="s">
        <v>622</v>
      </c>
      <c r="AK793" t="s">
        <v>219</v>
      </c>
      <c r="AL793" t="s">
        <v>220</v>
      </c>
      <c r="AM793" t="s">
        <v>221</v>
      </c>
      <c r="AN793" t="s">
        <v>222</v>
      </c>
      <c r="AO793" t="s">
        <v>223</v>
      </c>
      <c r="AP793" t="s">
        <v>224</v>
      </c>
      <c r="AQ793" t="s">
        <v>84</v>
      </c>
      <c r="AR793">
        <v>-28.678336000000002</v>
      </c>
      <c r="AS793">
        <v>153.388262</v>
      </c>
      <c r="AT793" t="s">
        <v>225</v>
      </c>
      <c r="AU793" t="s">
        <v>226</v>
      </c>
      <c r="AV793" t="s">
        <v>199</v>
      </c>
      <c r="AW793" s="1">
        <v>43522</v>
      </c>
    </row>
    <row r="794" spans="1:49" x14ac:dyDescent="0.35">
      <c r="A794">
        <v>2988</v>
      </c>
      <c r="B794">
        <v>6926</v>
      </c>
      <c r="C794" t="s">
        <v>5454</v>
      </c>
      <c r="D794" t="s">
        <v>5455</v>
      </c>
      <c r="E794" t="str">
        <f>TRIM(PROPER(F794))</f>
        <v>Rose Bay</v>
      </c>
      <c r="F794" t="s">
        <v>5456</v>
      </c>
      <c r="G794">
        <v>2029</v>
      </c>
      <c r="H794" t="s">
        <v>5457</v>
      </c>
      <c r="I794" t="s">
        <v>5458</v>
      </c>
      <c r="J794" t="s">
        <v>5459</v>
      </c>
      <c r="K794">
        <f>IF(ISBLANK(L794),0,L794)</f>
        <v>623</v>
      </c>
      <c r="L794">
        <v>623</v>
      </c>
      <c r="M794">
        <f>IF(ISBLANK(N794),0,N794)</f>
        <v>0</v>
      </c>
      <c r="N794">
        <v>0</v>
      </c>
      <c r="O794">
        <f>IF(ISBLANK(P794),0,P794)</f>
        <v>56</v>
      </c>
      <c r="P794">
        <v>56</v>
      </c>
      <c r="Q794">
        <f>IF(ISBLANK(R794),0,R794)</f>
        <v>1149</v>
      </c>
      <c r="R794">
        <v>1149</v>
      </c>
      <c r="S794" t="s">
        <v>49</v>
      </c>
      <c r="T794" t="s">
        <v>50</v>
      </c>
      <c r="U794" t="s">
        <v>51</v>
      </c>
      <c r="V794" t="s">
        <v>52</v>
      </c>
      <c r="W794" t="s">
        <v>53</v>
      </c>
      <c r="Y794" t="s">
        <v>51</v>
      </c>
      <c r="Z794" t="s">
        <v>51</v>
      </c>
      <c r="AA794" t="s">
        <v>51</v>
      </c>
      <c r="AB794" t="s">
        <v>54</v>
      </c>
      <c r="AC794" t="s">
        <v>51</v>
      </c>
      <c r="AD794" s="6" t="str">
        <f>TEXT(AE794,"yyyy-mm-dd")</f>
        <v>1891-07-01</v>
      </c>
      <c r="AE794" s="5" t="s">
        <v>1702</v>
      </c>
      <c r="AF794" t="s">
        <v>806</v>
      </c>
      <c r="AG794" t="s">
        <v>807</v>
      </c>
      <c r="AH794" t="s">
        <v>808</v>
      </c>
      <c r="AI794" t="s">
        <v>58</v>
      </c>
      <c r="AJ794" t="s">
        <v>809</v>
      </c>
      <c r="AK794" t="s">
        <v>60</v>
      </c>
      <c r="AL794" t="s">
        <v>61</v>
      </c>
      <c r="AM794" t="s">
        <v>62</v>
      </c>
      <c r="AN794" t="s">
        <v>63</v>
      </c>
      <c r="AO794" t="s">
        <v>552</v>
      </c>
      <c r="AP794" t="s">
        <v>65</v>
      </c>
      <c r="AQ794" t="s">
        <v>66</v>
      </c>
      <c r="AR794">
        <v>-33.873010999999998</v>
      </c>
      <c r="AS794">
        <v>151.270962</v>
      </c>
      <c r="AT794" t="s">
        <v>64</v>
      </c>
      <c r="AU794" t="s">
        <v>810</v>
      </c>
      <c r="AV794" t="s">
        <v>51</v>
      </c>
      <c r="AW794" s="1">
        <v>43522</v>
      </c>
    </row>
    <row r="795" spans="1:49" x14ac:dyDescent="0.35">
      <c r="A795">
        <v>2994</v>
      </c>
      <c r="B795">
        <v>7625</v>
      </c>
      <c r="C795" t="s">
        <v>5460</v>
      </c>
      <c r="D795" t="s">
        <v>5461</v>
      </c>
      <c r="E795" t="str">
        <f>TRIM(PROPER(F795))</f>
        <v>Roseville</v>
      </c>
      <c r="F795" t="s">
        <v>5462</v>
      </c>
      <c r="G795">
        <v>2069</v>
      </c>
      <c r="H795" t="s">
        <v>5463</v>
      </c>
      <c r="I795" t="s">
        <v>5464</v>
      </c>
      <c r="J795" t="s">
        <v>5465</v>
      </c>
      <c r="K795">
        <f>IF(ISBLANK(L795),0,L795)</f>
        <v>646</v>
      </c>
      <c r="L795">
        <v>646</v>
      </c>
      <c r="M795">
        <f>IF(ISBLANK(N795),0,N795)</f>
        <v>0</v>
      </c>
      <c r="N795">
        <v>0</v>
      </c>
      <c r="O795">
        <f>IF(ISBLANK(P795),0,P795)</f>
        <v>39</v>
      </c>
      <c r="P795">
        <v>39</v>
      </c>
      <c r="Q795">
        <f>IF(ISBLANK(R795),0,R795)</f>
        <v>1194</v>
      </c>
      <c r="R795">
        <v>1194</v>
      </c>
      <c r="S795" t="s">
        <v>49</v>
      </c>
      <c r="T795" t="s">
        <v>50</v>
      </c>
      <c r="U795" t="s">
        <v>51</v>
      </c>
      <c r="V795" t="s">
        <v>52</v>
      </c>
      <c r="W795" t="s">
        <v>53</v>
      </c>
      <c r="Y795" t="s">
        <v>51</v>
      </c>
      <c r="Z795" t="s">
        <v>51</v>
      </c>
      <c r="AA795" t="s">
        <v>51</v>
      </c>
      <c r="AB795" t="s">
        <v>54</v>
      </c>
      <c r="AC795" t="s">
        <v>51</v>
      </c>
      <c r="AD795" s="6" t="str">
        <f>TEXT(AE795,"yyyy-mm-dd")</f>
        <v>1913-08-01</v>
      </c>
      <c r="AE795" s="5">
        <v>4962</v>
      </c>
      <c r="AF795" t="s">
        <v>4037</v>
      </c>
      <c r="AG795" t="s">
        <v>2855</v>
      </c>
      <c r="AH795" t="s">
        <v>373</v>
      </c>
      <c r="AI795" t="s">
        <v>282</v>
      </c>
      <c r="AJ795" t="s">
        <v>2856</v>
      </c>
      <c r="AK795" t="s">
        <v>489</v>
      </c>
      <c r="AL795" t="s">
        <v>490</v>
      </c>
      <c r="AM795" t="s">
        <v>491</v>
      </c>
      <c r="AN795" t="s">
        <v>63</v>
      </c>
      <c r="AO795" t="s">
        <v>281</v>
      </c>
      <c r="AP795" t="s">
        <v>282</v>
      </c>
      <c r="AQ795" t="s">
        <v>66</v>
      </c>
      <c r="AR795">
        <v>-33.781883000000001</v>
      </c>
      <c r="AS795">
        <v>151.18866600000001</v>
      </c>
      <c r="AT795" t="s">
        <v>281</v>
      </c>
      <c r="AU795" t="s">
        <v>339</v>
      </c>
      <c r="AV795" t="s">
        <v>51</v>
      </c>
      <c r="AW795" s="1">
        <v>43522</v>
      </c>
    </row>
    <row r="796" spans="1:49" x14ac:dyDescent="0.35">
      <c r="A796">
        <v>2996</v>
      </c>
      <c r="B796">
        <v>10504</v>
      </c>
      <c r="C796" t="s">
        <v>5466</v>
      </c>
      <c r="D796" t="s">
        <v>5467</v>
      </c>
      <c r="E796" t="str">
        <f>TRIM(PROPER(F796))</f>
        <v>Rosewood</v>
      </c>
      <c r="F796" t="s">
        <v>5468</v>
      </c>
      <c r="G796">
        <v>2652</v>
      </c>
      <c r="H796" t="s">
        <v>5469</v>
      </c>
      <c r="I796" t="s">
        <v>5470</v>
      </c>
      <c r="J796" t="s">
        <v>5471</v>
      </c>
      <c r="K796">
        <f>IF(ISBLANK(L796),0,L796)</f>
        <v>18</v>
      </c>
      <c r="L796">
        <v>18</v>
      </c>
      <c r="M796">
        <f>IF(ISBLANK(N796),0,N796)</f>
        <v>0</v>
      </c>
      <c r="O796">
        <f>IF(ISBLANK(P796),0,P796)</f>
        <v>0</v>
      </c>
      <c r="P796">
        <v>0</v>
      </c>
      <c r="Q796">
        <f>IF(ISBLANK(R796),0,R796)</f>
        <v>880</v>
      </c>
      <c r="R796">
        <v>880</v>
      </c>
      <c r="S796" t="s">
        <v>49</v>
      </c>
      <c r="T796" t="s">
        <v>50</v>
      </c>
      <c r="U796" t="s">
        <v>51</v>
      </c>
      <c r="V796" t="s">
        <v>52</v>
      </c>
      <c r="W796" t="s">
        <v>53</v>
      </c>
      <c r="Y796" t="s">
        <v>51</v>
      </c>
      <c r="Z796" t="s">
        <v>51</v>
      </c>
      <c r="AA796" t="s">
        <v>51</v>
      </c>
      <c r="AB796" t="s">
        <v>54</v>
      </c>
      <c r="AC796" t="s">
        <v>51</v>
      </c>
      <c r="AD796" s="6" t="str">
        <f>TEXT(AE796,"yyyy-mm-dd")</f>
        <v>1883-01-01</v>
      </c>
      <c r="AE796" s="5" t="s">
        <v>890</v>
      </c>
      <c r="AF796" t="s">
        <v>135</v>
      </c>
      <c r="AG796" t="s">
        <v>183</v>
      </c>
      <c r="AH796" t="s">
        <v>105</v>
      </c>
      <c r="AI796" t="s">
        <v>106</v>
      </c>
      <c r="AJ796" t="s">
        <v>137</v>
      </c>
      <c r="AK796" t="s">
        <v>136</v>
      </c>
      <c r="AL796" t="s">
        <v>138</v>
      </c>
      <c r="AM796" t="s">
        <v>139</v>
      </c>
      <c r="AN796" t="s">
        <v>140</v>
      </c>
      <c r="AO796" t="s">
        <v>141</v>
      </c>
      <c r="AP796" t="s">
        <v>142</v>
      </c>
      <c r="AQ796" t="s">
        <v>113</v>
      </c>
      <c r="AR796">
        <v>-35.670202000000003</v>
      </c>
      <c r="AS796">
        <v>147.86083199999999</v>
      </c>
      <c r="AT796" t="s">
        <v>111</v>
      </c>
      <c r="AU796" t="s">
        <v>143</v>
      </c>
      <c r="AV796" t="s">
        <v>51</v>
      </c>
      <c r="AW796" s="1">
        <v>43522</v>
      </c>
    </row>
    <row r="797" spans="1:49" x14ac:dyDescent="0.35">
      <c r="A797">
        <v>2997</v>
      </c>
      <c r="B797">
        <v>9411</v>
      </c>
      <c r="C797" t="s">
        <v>5472</v>
      </c>
      <c r="D797" t="s">
        <v>5473</v>
      </c>
      <c r="E797" t="str">
        <f>TRIM(PROPER(F797))</f>
        <v>Inverell</v>
      </c>
      <c r="F797" t="s">
        <v>366</v>
      </c>
      <c r="G797">
        <v>2360</v>
      </c>
      <c r="H797" t="s">
        <v>5474</v>
      </c>
      <c r="I797" t="s">
        <v>5475</v>
      </c>
      <c r="J797" t="s">
        <v>5476</v>
      </c>
      <c r="K797">
        <f>IF(ISBLANK(L797),0,L797)</f>
        <v>618</v>
      </c>
      <c r="L797">
        <v>618</v>
      </c>
      <c r="M797">
        <f>IF(ISBLANK(N797),0,N797)</f>
        <v>25</v>
      </c>
      <c r="N797">
        <v>25</v>
      </c>
      <c r="O797">
        <f>IF(ISBLANK(P797),0,P797)</f>
        <v>3</v>
      </c>
      <c r="P797">
        <v>3</v>
      </c>
      <c r="Q797">
        <f>IF(ISBLANK(R797),0,R797)</f>
        <v>897</v>
      </c>
      <c r="R797">
        <v>897</v>
      </c>
      <c r="S797" t="s">
        <v>49</v>
      </c>
      <c r="T797" t="s">
        <v>50</v>
      </c>
      <c r="U797" t="s">
        <v>51</v>
      </c>
      <c r="V797" t="s">
        <v>52</v>
      </c>
      <c r="W797" t="s">
        <v>53</v>
      </c>
      <c r="Y797" t="s">
        <v>51</v>
      </c>
      <c r="Z797" t="s">
        <v>51</v>
      </c>
      <c r="AA797" t="s">
        <v>51</v>
      </c>
      <c r="AB797" t="s">
        <v>54</v>
      </c>
      <c r="AC797" t="s">
        <v>51</v>
      </c>
      <c r="AD797" s="6" t="str">
        <f>TEXT(AE797,"yyyy-mm-dd")</f>
        <v>1894-01-01</v>
      </c>
      <c r="AE797" s="5" t="s">
        <v>1377</v>
      </c>
      <c r="AF797" t="s">
        <v>366</v>
      </c>
      <c r="AG797" t="s">
        <v>315</v>
      </c>
      <c r="AH797" t="s">
        <v>76</v>
      </c>
      <c r="AI797" t="s">
        <v>77</v>
      </c>
      <c r="AJ797" t="s">
        <v>655</v>
      </c>
      <c r="AK797" t="s">
        <v>656</v>
      </c>
      <c r="AL797" t="s">
        <v>657</v>
      </c>
      <c r="AM797" t="s">
        <v>658</v>
      </c>
      <c r="AN797" t="s">
        <v>81</v>
      </c>
      <c r="AO797" t="s">
        <v>82</v>
      </c>
      <c r="AP797" t="s">
        <v>173</v>
      </c>
      <c r="AQ797" t="s">
        <v>113</v>
      </c>
      <c r="AR797">
        <v>-29.770175999999999</v>
      </c>
      <c r="AS797">
        <v>151.10309100000001</v>
      </c>
      <c r="AT797" t="s">
        <v>174</v>
      </c>
      <c r="AU797" t="s">
        <v>175</v>
      </c>
      <c r="AV797" t="s">
        <v>51</v>
      </c>
      <c r="AW797" s="1">
        <v>43522</v>
      </c>
    </row>
    <row r="798" spans="1:49" x14ac:dyDescent="0.35">
      <c r="A798">
        <v>2999</v>
      </c>
      <c r="B798">
        <v>16268</v>
      </c>
      <c r="C798" t="s">
        <v>5477</v>
      </c>
      <c r="D798" t="s">
        <v>5478</v>
      </c>
      <c r="E798" t="str">
        <f>TRIM(PROPER(F798))</f>
        <v>Rossmore</v>
      </c>
      <c r="F798" t="s">
        <v>5479</v>
      </c>
      <c r="G798">
        <v>2171</v>
      </c>
      <c r="H798" t="s">
        <v>5480</v>
      </c>
      <c r="I798" t="s">
        <v>5481</v>
      </c>
      <c r="J798" t="s">
        <v>5482</v>
      </c>
      <c r="K798">
        <f>IF(ISBLANK(L798),0,L798)</f>
        <v>88</v>
      </c>
      <c r="L798">
        <v>88</v>
      </c>
      <c r="M798">
        <f>IF(ISBLANK(N798),0,N798)</f>
        <v>13</v>
      </c>
      <c r="N798">
        <v>13</v>
      </c>
      <c r="O798">
        <f>IF(ISBLANK(P798),0,P798)</f>
        <v>35</v>
      </c>
      <c r="P798">
        <v>35</v>
      </c>
      <c r="Q798">
        <f>IF(ISBLANK(R798),0,R798)</f>
        <v>920</v>
      </c>
      <c r="R798">
        <v>920</v>
      </c>
      <c r="S798" t="s">
        <v>49</v>
      </c>
      <c r="T798" t="s">
        <v>50</v>
      </c>
      <c r="U798" t="s">
        <v>51</v>
      </c>
      <c r="V798" t="s">
        <v>52</v>
      </c>
      <c r="W798" t="s">
        <v>53</v>
      </c>
      <c r="Y798" t="s">
        <v>51</v>
      </c>
      <c r="Z798" t="s">
        <v>51</v>
      </c>
      <c r="AA798" t="s">
        <v>51</v>
      </c>
      <c r="AB798" t="s">
        <v>54</v>
      </c>
      <c r="AC798" t="s">
        <v>51</v>
      </c>
      <c r="AD798" s="6" t="str">
        <f>TEXT(AE798,"yyyy-mm-dd")</f>
        <v>1902-09-01</v>
      </c>
      <c r="AE798" s="5">
        <v>975</v>
      </c>
      <c r="AF798" t="s">
        <v>261</v>
      </c>
      <c r="AG798" t="s">
        <v>261</v>
      </c>
      <c r="AH798" t="s">
        <v>1392</v>
      </c>
      <c r="AI798" t="s">
        <v>154</v>
      </c>
      <c r="AJ798" t="s">
        <v>1392</v>
      </c>
      <c r="AK798" t="s">
        <v>425</v>
      </c>
      <c r="AL798" t="s">
        <v>426</v>
      </c>
      <c r="AM798" t="s">
        <v>427</v>
      </c>
      <c r="AN798" t="s">
        <v>265</v>
      </c>
      <c r="AO798" t="s">
        <v>265</v>
      </c>
      <c r="AP798" t="s">
        <v>396</v>
      </c>
      <c r="AQ798" t="s">
        <v>66</v>
      </c>
      <c r="AR798">
        <v>-33.946492999999997</v>
      </c>
      <c r="AS798">
        <v>150.77085700000001</v>
      </c>
      <c r="AT798" t="s">
        <v>265</v>
      </c>
      <c r="AU798" t="s">
        <v>428</v>
      </c>
      <c r="AV798" t="s">
        <v>51</v>
      </c>
      <c r="AW798" s="1">
        <v>43522</v>
      </c>
    </row>
    <row r="799" spans="1:49" x14ac:dyDescent="0.35">
      <c r="A799">
        <v>3006</v>
      </c>
      <c r="B799">
        <v>9763</v>
      </c>
      <c r="C799" t="s">
        <v>5483</v>
      </c>
      <c r="D799" t="s">
        <v>5484</v>
      </c>
      <c r="E799" t="str">
        <f>TRIM(PROPER(F799))</f>
        <v>Alstonville</v>
      </c>
      <c r="F799" t="s">
        <v>211</v>
      </c>
      <c r="G799">
        <v>2477</v>
      </c>
      <c r="H799" t="s">
        <v>5485</v>
      </c>
      <c r="I799" t="s">
        <v>5486</v>
      </c>
      <c r="J799" t="s">
        <v>5487</v>
      </c>
      <c r="K799">
        <f>IF(ISBLANK(L799),0,L799)</f>
        <v>77</v>
      </c>
      <c r="L799">
        <v>77</v>
      </c>
      <c r="M799">
        <f>IF(ISBLANK(N799),0,N799)</f>
        <v>10</v>
      </c>
      <c r="N799">
        <v>10</v>
      </c>
      <c r="O799">
        <f>IF(ISBLANK(P799),0,P799)</f>
        <v>0</v>
      </c>
      <c r="Q799">
        <f>IF(ISBLANK(R799),0,R799)</f>
        <v>1042</v>
      </c>
      <c r="R799">
        <v>1042</v>
      </c>
      <c r="S799" t="s">
        <v>49</v>
      </c>
      <c r="T799" t="s">
        <v>50</v>
      </c>
      <c r="U799" t="s">
        <v>51</v>
      </c>
      <c r="V799" t="s">
        <v>52</v>
      </c>
      <c r="W799" t="s">
        <v>53</v>
      </c>
      <c r="Y799" t="s">
        <v>51</v>
      </c>
      <c r="Z799" t="s">
        <v>51</v>
      </c>
      <c r="AA799" t="s">
        <v>51</v>
      </c>
      <c r="AB799" t="s">
        <v>54</v>
      </c>
      <c r="AC799" t="s">
        <v>51</v>
      </c>
      <c r="AD799" s="6" t="str">
        <f>TEXT(AE799,"yyyy-mm-dd")</f>
        <v>1881-02-01</v>
      </c>
      <c r="AE799" s="5" t="s">
        <v>4660</v>
      </c>
      <c r="AF799" t="s">
        <v>216</v>
      </c>
      <c r="AG799" t="s">
        <v>216</v>
      </c>
      <c r="AH799" t="s">
        <v>217</v>
      </c>
      <c r="AI799" t="s">
        <v>77</v>
      </c>
      <c r="AJ799" t="s">
        <v>218</v>
      </c>
      <c r="AK799" t="s">
        <v>219</v>
      </c>
      <c r="AL799" t="s">
        <v>220</v>
      </c>
      <c r="AM799" t="s">
        <v>221</v>
      </c>
      <c r="AN799" t="s">
        <v>222</v>
      </c>
      <c r="AO799" t="s">
        <v>223</v>
      </c>
      <c r="AP799" t="s">
        <v>224</v>
      </c>
      <c r="AQ799" t="s">
        <v>84</v>
      </c>
      <c r="AR799">
        <v>-28.870683</v>
      </c>
      <c r="AS799">
        <v>153.40662399999999</v>
      </c>
      <c r="AT799" t="s">
        <v>225</v>
      </c>
      <c r="AU799" t="s">
        <v>226</v>
      </c>
      <c r="AV799" t="s">
        <v>199</v>
      </c>
      <c r="AW799" s="1">
        <v>43522</v>
      </c>
    </row>
    <row r="800" spans="1:49" x14ac:dyDescent="0.35">
      <c r="A800">
        <v>3008</v>
      </c>
      <c r="B800">
        <v>7860</v>
      </c>
      <c r="C800" t="s">
        <v>5488</v>
      </c>
      <c r="D800" t="s">
        <v>5489</v>
      </c>
      <c r="E800" t="str">
        <f>TRIM(PROPER(F800))</f>
        <v>Rouse Hill</v>
      </c>
      <c r="F800" t="s">
        <v>5490</v>
      </c>
      <c r="G800">
        <v>2155</v>
      </c>
      <c r="H800" t="s">
        <v>5491</v>
      </c>
      <c r="I800" t="s">
        <v>5492</v>
      </c>
      <c r="J800" t="s">
        <v>5493</v>
      </c>
      <c r="K800">
        <f>IF(ISBLANK(L800),0,L800)</f>
        <v>645</v>
      </c>
      <c r="L800">
        <v>645</v>
      </c>
      <c r="M800">
        <f>IF(ISBLANK(N800),0,N800)</f>
        <v>1</v>
      </c>
      <c r="N800">
        <v>1</v>
      </c>
      <c r="O800">
        <f>IF(ISBLANK(P800),0,P800)</f>
        <v>32</v>
      </c>
      <c r="P800">
        <v>32</v>
      </c>
      <c r="Q800">
        <f>IF(ISBLANK(R800),0,R800)</f>
        <v>1055</v>
      </c>
      <c r="R800">
        <v>1055</v>
      </c>
      <c r="S800" t="s">
        <v>49</v>
      </c>
      <c r="T800" t="s">
        <v>50</v>
      </c>
      <c r="U800" t="s">
        <v>51</v>
      </c>
      <c r="V800" t="s">
        <v>52</v>
      </c>
      <c r="W800" t="s">
        <v>53</v>
      </c>
      <c r="Y800" t="s">
        <v>51</v>
      </c>
      <c r="Z800" t="s">
        <v>51</v>
      </c>
      <c r="AA800" t="s">
        <v>51</v>
      </c>
      <c r="AB800" t="s">
        <v>54</v>
      </c>
      <c r="AC800" t="s">
        <v>51</v>
      </c>
      <c r="AD800" s="6" t="str">
        <f>TEXT(AE800,"yyyy-mm-dd")</f>
        <v>1875-07-01</v>
      </c>
      <c r="AE800" s="5" t="s">
        <v>2118</v>
      </c>
      <c r="AF800" t="s">
        <v>1789</v>
      </c>
      <c r="AG800" t="s">
        <v>1790</v>
      </c>
      <c r="AH800" t="s">
        <v>1295</v>
      </c>
      <c r="AI800" t="s">
        <v>282</v>
      </c>
      <c r="AJ800" t="s">
        <v>3708</v>
      </c>
      <c r="AK800" t="s">
        <v>278</v>
      </c>
      <c r="AL800" t="s">
        <v>279</v>
      </c>
      <c r="AM800" t="s">
        <v>280</v>
      </c>
      <c r="AN800" t="s">
        <v>394</v>
      </c>
      <c r="AO800" t="s">
        <v>395</v>
      </c>
      <c r="AP800" t="s">
        <v>997</v>
      </c>
      <c r="AQ800" t="s">
        <v>66</v>
      </c>
      <c r="AR800">
        <v>-33.679219000000003</v>
      </c>
      <c r="AS800">
        <v>150.920985</v>
      </c>
      <c r="AT800" t="s">
        <v>395</v>
      </c>
      <c r="AU800" t="s">
        <v>283</v>
      </c>
      <c r="AV800" t="s">
        <v>51</v>
      </c>
      <c r="AW800" s="1">
        <v>43522</v>
      </c>
    </row>
    <row r="801" spans="1:49" x14ac:dyDescent="0.35">
      <c r="A801">
        <v>3013</v>
      </c>
      <c r="B801">
        <v>9756</v>
      </c>
      <c r="C801" t="s">
        <v>5494</v>
      </c>
      <c r="D801" t="s">
        <v>5495</v>
      </c>
      <c r="E801" t="str">
        <f>TRIM(PROPER(F801))</f>
        <v>Rukenvale</v>
      </c>
      <c r="F801" t="s">
        <v>5496</v>
      </c>
      <c r="G801">
        <v>2474</v>
      </c>
      <c r="H801" t="s">
        <v>5497</v>
      </c>
      <c r="I801" t="s">
        <v>5498</v>
      </c>
      <c r="J801" t="s">
        <v>5499</v>
      </c>
      <c r="K801">
        <f>IF(ISBLANK(L801),0,L801)</f>
        <v>11</v>
      </c>
      <c r="L801">
        <v>11</v>
      </c>
      <c r="M801">
        <f>IF(ISBLANK(N801),0,N801)</f>
        <v>0</v>
      </c>
      <c r="N801">
        <v>0</v>
      </c>
      <c r="O801">
        <f>IF(ISBLANK(P801),0,P801)</f>
        <v>0</v>
      </c>
      <c r="Q801">
        <f>IF(ISBLANK(R801),0,R801)</f>
        <v>964</v>
      </c>
      <c r="R801">
        <v>964</v>
      </c>
      <c r="S801" t="s">
        <v>49</v>
      </c>
      <c r="T801" t="s">
        <v>50</v>
      </c>
      <c r="U801" t="s">
        <v>51</v>
      </c>
      <c r="V801" t="s">
        <v>52</v>
      </c>
      <c r="W801" t="s">
        <v>53</v>
      </c>
      <c r="Y801" t="s">
        <v>51</v>
      </c>
      <c r="Z801" t="s">
        <v>51</v>
      </c>
      <c r="AA801" t="s">
        <v>51</v>
      </c>
      <c r="AB801" t="s">
        <v>54</v>
      </c>
      <c r="AC801" t="s">
        <v>51</v>
      </c>
      <c r="AD801" s="6" t="str">
        <f>TEXT(AE801,"yyyy-mm-dd")</f>
        <v>1930-06-01</v>
      </c>
      <c r="AE801" s="5">
        <v>11110</v>
      </c>
      <c r="AF801" t="s">
        <v>621</v>
      </c>
      <c r="AG801" t="s">
        <v>622</v>
      </c>
      <c r="AH801" t="s">
        <v>217</v>
      </c>
      <c r="AI801" t="s">
        <v>77</v>
      </c>
      <c r="AJ801" t="s">
        <v>521</v>
      </c>
      <c r="AK801" t="s">
        <v>219</v>
      </c>
      <c r="AL801" t="s">
        <v>220</v>
      </c>
      <c r="AM801" t="s">
        <v>221</v>
      </c>
      <c r="AN801" t="s">
        <v>222</v>
      </c>
      <c r="AO801" t="s">
        <v>223</v>
      </c>
      <c r="AP801" t="s">
        <v>224</v>
      </c>
      <c r="AQ801" t="s">
        <v>113</v>
      </c>
      <c r="AR801">
        <v>-28.468321</v>
      </c>
      <c r="AS801">
        <v>152.894396</v>
      </c>
      <c r="AT801" t="s">
        <v>225</v>
      </c>
      <c r="AU801" t="s">
        <v>226</v>
      </c>
      <c r="AV801" t="s">
        <v>51</v>
      </c>
      <c r="AW801" s="1">
        <v>43522</v>
      </c>
    </row>
    <row r="802" spans="1:49" x14ac:dyDescent="0.35">
      <c r="A802">
        <v>3020</v>
      </c>
      <c r="B802">
        <v>7746</v>
      </c>
      <c r="C802" t="s">
        <v>5500</v>
      </c>
      <c r="D802" t="s">
        <v>5501</v>
      </c>
      <c r="E802" t="str">
        <f>TRIM(PROPER(F802))</f>
        <v>Rydalmere</v>
      </c>
      <c r="F802" t="s">
        <v>5502</v>
      </c>
      <c r="G802">
        <v>2116</v>
      </c>
      <c r="H802" t="s">
        <v>5503</v>
      </c>
      <c r="I802" t="s">
        <v>5504</v>
      </c>
      <c r="J802" t="s">
        <v>5505</v>
      </c>
      <c r="K802">
        <f>IF(ISBLANK(L802),0,L802)</f>
        <v>154</v>
      </c>
      <c r="L802">
        <v>154</v>
      </c>
      <c r="M802">
        <f>IF(ISBLANK(N802),0,N802)</f>
        <v>6</v>
      </c>
      <c r="N802">
        <v>6</v>
      </c>
      <c r="O802">
        <f>IF(ISBLANK(P802),0,P802)</f>
        <v>60</v>
      </c>
      <c r="P802">
        <v>60</v>
      </c>
      <c r="Q802">
        <f>IF(ISBLANK(R802),0,R802)</f>
        <v>1000</v>
      </c>
      <c r="R802">
        <v>1000</v>
      </c>
      <c r="S802" t="s">
        <v>49</v>
      </c>
      <c r="T802" t="s">
        <v>50</v>
      </c>
      <c r="U802" t="s">
        <v>51</v>
      </c>
      <c r="V802" t="s">
        <v>52</v>
      </c>
      <c r="W802" t="s">
        <v>53</v>
      </c>
      <c r="Y802" t="s">
        <v>199</v>
      </c>
      <c r="Z802" t="s">
        <v>51</v>
      </c>
      <c r="AA802" t="s">
        <v>51</v>
      </c>
      <c r="AB802" t="s">
        <v>54</v>
      </c>
      <c r="AC802" t="s">
        <v>51</v>
      </c>
      <c r="AD802" s="6" t="str">
        <f>TEXT(AE802,"yyyy-mm-dd")</f>
        <v>1891-01-01</v>
      </c>
      <c r="AE802" s="5" t="s">
        <v>387</v>
      </c>
      <c r="AF802" t="s">
        <v>1521</v>
      </c>
      <c r="AG802" t="s">
        <v>1521</v>
      </c>
      <c r="AH802" t="s">
        <v>1521</v>
      </c>
      <c r="AI802" t="s">
        <v>282</v>
      </c>
      <c r="AJ802" t="s">
        <v>1522</v>
      </c>
      <c r="AK802" t="s">
        <v>336</v>
      </c>
      <c r="AL802" t="s">
        <v>337</v>
      </c>
      <c r="AM802" t="s">
        <v>338</v>
      </c>
      <c r="AN802" t="s">
        <v>394</v>
      </c>
      <c r="AO802" t="s">
        <v>395</v>
      </c>
      <c r="AP802" t="s">
        <v>997</v>
      </c>
      <c r="AQ802" t="s">
        <v>66</v>
      </c>
      <c r="AR802">
        <v>-33.814317000000003</v>
      </c>
      <c r="AS802">
        <v>151.04470499999999</v>
      </c>
      <c r="AT802" t="s">
        <v>395</v>
      </c>
      <c r="AU802" t="s">
        <v>397</v>
      </c>
      <c r="AV802" t="s">
        <v>51</v>
      </c>
      <c r="AW802" s="1">
        <v>43522</v>
      </c>
    </row>
    <row r="803" spans="1:49" x14ac:dyDescent="0.35">
      <c r="A803">
        <v>3021</v>
      </c>
      <c r="B803">
        <v>7735</v>
      </c>
      <c r="C803" t="s">
        <v>5506</v>
      </c>
      <c r="D803" t="s">
        <v>5507</v>
      </c>
      <c r="E803" t="str">
        <f>TRIM(PROPER(F803))</f>
        <v>Ryde</v>
      </c>
      <c r="F803" t="s">
        <v>1269</v>
      </c>
      <c r="G803">
        <v>2112</v>
      </c>
      <c r="H803" t="s">
        <v>5508</v>
      </c>
      <c r="I803" t="s">
        <v>5509</v>
      </c>
      <c r="J803" t="s">
        <v>5510</v>
      </c>
      <c r="K803">
        <f>IF(ISBLANK(L803),0,L803)</f>
        <v>620</v>
      </c>
      <c r="L803">
        <v>620</v>
      </c>
      <c r="M803">
        <f>IF(ISBLANK(N803),0,N803)</f>
        <v>0</v>
      </c>
      <c r="O803">
        <f>IF(ISBLANK(P803),0,P803)</f>
        <v>81</v>
      </c>
      <c r="P803">
        <v>81</v>
      </c>
      <c r="Q803">
        <f>IF(ISBLANK(R803),0,R803)</f>
        <v>1086</v>
      </c>
      <c r="R803">
        <v>1086</v>
      </c>
      <c r="S803" t="s">
        <v>49</v>
      </c>
      <c r="T803" t="s">
        <v>50</v>
      </c>
      <c r="U803" t="s">
        <v>199</v>
      </c>
      <c r="V803" t="s">
        <v>52</v>
      </c>
      <c r="W803" t="s">
        <v>53</v>
      </c>
      <c r="Y803" t="s">
        <v>51</v>
      </c>
      <c r="Z803" t="s">
        <v>51</v>
      </c>
      <c r="AA803" t="s">
        <v>51</v>
      </c>
      <c r="AB803" t="s">
        <v>54</v>
      </c>
      <c r="AC803" t="s">
        <v>51</v>
      </c>
      <c r="AD803" s="6" t="str">
        <f>TEXT(AE803,"yyyy-mm-dd")</f>
        <v>1868-01-01</v>
      </c>
      <c r="AE803" s="5" t="s">
        <v>258</v>
      </c>
      <c r="AF803" t="s">
        <v>1269</v>
      </c>
      <c r="AG803" t="s">
        <v>1269</v>
      </c>
      <c r="AH803" t="s">
        <v>2644</v>
      </c>
      <c r="AI803" t="s">
        <v>282</v>
      </c>
      <c r="AJ803" t="s">
        <v>1269</v>
      </c>
      <c r="AK803" t="s">
        <v>336</v>
      </c>
      <c r="AL803" t="s">
        <v>337</v>
      </c>
      <c r="AM803" t="s">
        <v>338</v>
      </c>
      <c r="AN803" t="s">
        <v>63</v>
      </c>
      <c r="AO803" t="s">
        <v>281</v>
      </c>
      <c r="AP803" t="s">
        <v>282</v>
      </c>
      <c r="AQ803" t="s">
        <v>66</v>
      </c>
      <c r="AR803">
        <v>-33.812551999999997</v>
      </c>
      <c r="AS803">
        <v>151.10801499999999</v>
      </c>
      <c r="AT803" t="s">
        <v>281</v>
      </c>
      <c r="AU803" t="s">
        <v>763</v>
      </c>
      <c r="AV803" t="s">
        <v>51</v>
      </c>
      <c r="AW803" s="1">
        <v>43522</v>
      </c>
    </row>
    <row r="804" spans="1:49" x14ac:dyDescent="0.35">
      <c r="A804">
        <v>3022</v>
      </c>
      <c r="B804">
        <v>7738</v>
      </c>
      <c r="C804" t="s">
        <v>5511</v>
      </c>
      <c r="D804" t="s">
        <v>5512</v>
      </c>
      <c r="E804" t="str">
        <f>TRIM(PROPER(F804))</f>
        <v>North Ryde</v>
      </c>
      <c r="F804" t="s">
        <v>5513</v>
      </c>
      <c r="G804">
        <v>2113</v>
      </c>
      <c r="H804" t="s">
        <v>5514</v>
      </c>
      <c r="I804" t="s">
        <v>5515</v>
      </c>
      <c r="J804" t="s">
        <v>5516</v>
      </c>
      <c r="K804">
        <f>IF(ISBLANK(L804),0,L804)</f>
        <v>383</v>
      </c>
      <c r="L804">
        <v>383</v>
      </c>
      <c r="M804">
        <f>IF(ISBLANK(N804),0,N804)</f>
        <v>0</v>
      </c>
      <c r="O804">
        <f>IF(ISBLANK(P804),0,P804)</f>
        <v>59</v>
      </c>
      <c r="P804">
        <v>59</v>
      </c>
      <c r="Q804">
        <f>IF(ISBLANK(R804),0,R804)</f>
        <v>1139</v>
      </c>
      <c r="R804">
        <v>1139</v>
      </c>
      <c r="S804" t="s">
        <v>49</v>
      </c>
      <c r="T804" t="s">
        <v>50</v>
      </c>
      <c r="U804" t="s">
        <v>51</v>
      </c>
      <c r="V804" t="s">
        <v>52</v>
      </c>
      <c r="W804" t="s">
        <v>53</v>
      </c>
      <c r="Y804" t="s">
        <v>51</v>
      </c>
      <c r="Z804" t="s">
        <v>51</v>
      </c>
      <c r="AA804" t="s">
        <v>51</v>
      </c>
      <c r="AB804" t="s">
        <v>54</v>
      </c>
      <c r="AC804" t="s">
        <v>51</v>
      </c>
      <c r="AD804" s="6" t="str">
        <f>TEXT(AE804,"yyyy-mm-dd")</f>
        <v>1878-01-01</v>
      </c>
      <c r="AE804" s="5" t="s">
        <v>1391</v>
      </c>
      <c r="AF804" t="s">
        <v>1269</v>
      </c>
      <c r="AG804" t="s">
        <v>1269</v>
      </c>
      <c r="AH804" t="s">
        <v>2644</v>
      </c>
      <c r="AI804" t="s">
        <v>282</v>
      </c>
      <c r="AJ804" t="s">
        <v>1269</v>
      </c>
      <c r="AK804" t="s">
        <v>336</v>
      </c>
      <c r="AL804" t="s">
        <v>337</v>
      </c>
      <c r="AM804" t="s">
        <v>338</v>
      </c>
      <c r="AN804" t="s">
        <v>63</v>
      </c>
      <c r="AO804" t="s">
        <v>281</v>
      </c>
      <c r="AP804" t="s">
        <v>282</v>
      </c>
      <c r="AQ804" t="s">
        <v>66</v>
      </c>
      <c r="AR804">
        <v>-33.794766000000003</v>
      </c>
      <c r="AS804">
        <v>151.12004200000001</v>
      </c>
      <c r="AT804" t="s">
        <v>281</v>
      </c>
      <c r="AU804" t="s">
        <v>763</v>
      </c>
      <c r="AV804" t="s">
        <v>51</v>
      </c>
      <c r="AW804" s="1">
        <v>43522</v>
      </c>
    </row>
    <row r="805" spans="1:49" x14ac:dyDescent="0.35">
      <c r="A805">
        <v>3023</v>
      </c>
      <c r="B805">
        <v>7743</v>
      </c>
      <c r="C805" t="s">
        <v>5517</v>
      </c>
      <c r="D805" t="s">
        <v>5518</v>
      </c>
      <c r="E805" t="str">
        <f>TRIM(PROPER(F805))</f>
        <v>West Ryde</v>
      </c>
      <c r="F805" t="s">
        <v>2667</v>
      </c>
      <c r="G805">
        <v>2114</v>
      </c>
      <c r="H805" t="s">
        <v>5519</v>
      </c>
      <c r="I805" t="s">
        <v>5520</v>
      </c>
      <c r="J805" t="s">
        <v>5521</v>
      </c>
      <c r="K805">
        <f>IF(ISBLANK(L805),0,L805)</f>
        <v>669</v>
      </c>
      <c r="L805">
        <v>669</v>
      </c>
      <c r="M805">
        <f>IF(ISBLANK(N805),0,N805)</f>
        <v>0</v>
      </c>
      <c r="N805">
        <v>0</v>
      </c>
      <c r="O805">
        <f>IF(ISBLANK(P805),0,P805)</f>
        <v>83</v>
      </c>
      <c r="P805">
        <v>83</v>
      </c>
      <c r="Q805">
        <f>IF(ISBLANK(R805),0,R805)</f>
        <v>1128</v>
      </c>
      <c r="R805">
        <v>1128</v>
      </c>
      <c r="S805" t="s">
        <v>49</v>
      </c>
      <c r="T805" t="s">
        <v>50</v>
      </c>
      <c r="U805" t="s">
        <v>51</v>
      </c>
      <c r="V805" t="s">
        <v>52</v>
      </c>
      <c r="W805" t="s">
        <v>53</v>
      </c>
      <c r="Y805" t="s">
        <v>51</v>
      </c>
      <c r="Z805" t="s">
        <v>51</v>
      </c>
      <c r="AA805" t="s">
        <v>51</v>
      </c>
      <c r="AB805" t="s">
        <v>54</v>
      </c>
      <c r="AC805" t="s">
        <v>51</v>
      </c>
      <c r="AD805" s="6" t="str">
        <f>TEXT(AE805,"yyyy-mm-dd")</f>
        <v>1917-02-01</v>
      </c>
      <c r="AE805" s="5">
        <v>6242</v>
      </c>
      <c r="AF805" t="s">
        <v>1269</v>
      </c>
      <c r="AG805" t="s">
        <v>1269</v>
      </c>
      <c r="AH805" t="s">
        <v>2644</v>
      </c>
      <c r="AI805" t="s">
        <v>282</v>
      </c>
      <c r="AJ805" t="s">
        <v>1269</v>
      </c>
      <c r="AK805" t="s">
        <v>336</v>
      </c>
      <c r="AL805" t="s">
        <v>337</v>
      </c>
      <c r="AM805" t="s">
        <v>338</v>
      </c>
      <c r="AN805" t="s">
        <v>63</v>
      </c>
      <c r="AO805" t="s">
        <v>281</v>
      </c>
      <c r="AP805" t="s">
        <v>282</v>
      </c>
      <c r="AQ805" t="s">
        <v>66</v>
      </c>
      <c r="AR805">
        <v>-33.808363</v>
      </c>
      <c r="AS805">
        <v>151.08509699999999</v>
      </c>
      <c r="AT805" t="s">
        <v>281</v>
      </c>
      <c r="AU805" t="s">
        <v>763</v>
      </c>
      <c r="AV805" t="s">
        <v>51</v>
      </c>
      <c r="AW805" s="1">
        <v>43522</v>
      </c>
    </row>
    <row r="806" spans="1:49" x14ac:dyDescent="0.35">
      <c r="A806">
        <v>3024</v>
      </c>
      <c r="B806">
        <v>10301</v>
      </c>
      <c r="C806" t="s">
        <v>5522</v>
      </c>
      <c r="D806" t="s">
        <v>5523</v>
      </c>
      <c r="E806" t="str">
        <f>TRIM(PROPER(F806))</f>
        <v>Rye Park</v>
      </c>
      <c r="F806" t="s">
        <v>5524</v>
      </c>
      <c r="G806">
        <v>2586</v>
      </c>
      <c r="H806" t="s">
        <v>5525</v>
      </c>
      <c r="I806" t="s">
        <v>5526</v>
      </c>
      <c r="J806" t="s">
        <v>5527</v>
      </c>
      <c r="K806">
        <f>IF(ISBLANK(L806),0,L806)</f>
        <v>13</v>
      </c>
      <c r="L806">
        <v>13</v>
      </c>
      <c r="M806">
        <f>IF(ISBLANK(N806),0,N806)</f>
        <v>0</v>
      </c>
      <c r="N806">
        <v>0</v>
      </c>
      <c r="O806">
        <f>IF(ISBLANK(P806),0,P806)</f>
        <v>0</v>
      </c>
      <c r="P806">
        <v>0</v>
      </c>
      <c r="Q806">
        <f>IF(ISBLANK(R806),0,R806)</f>
        <v>987</v>
      </c>
      <c r="R806">
        <v>987</v>
      </c>
      <c r="S806" t="s">
        <v>49</v>
      </c>
      <c r="T806" t="s">
        <v>50</v>
      </c>
      <c r="U806" t="s">
        <v>51</v>
      </c>
      <c r="V806" t="s">
        <v>52</v>
      </c>
      <c r="W806" t="s">
        <v>53</v>
      </c>
      <c r="Y806" t="s">
        <v>51</v>
      </c>
      <c r="Z806" t="s">
        <v>51</v>
      </c>
      <c r="AA806" t="s">
        <v>51</v>
      </c>
      <c r="AB806" t="s">
        <v>54</v>
      </c>
      <c r="AC806" t="s">
        <v>51</v>
      </c>
      <c r="AD806" s="6" t="str">
        <f>TEXT(AE806,"yyyy-mm-dd")</f>
        <v>1876-02-01</v>
      </c>
      <c r="AE806" s="5" t="s">
        <v>3950</v>
      </c>
      <c r="AF806" t="s">
        <v>1254</v>
      </c>
      <c r="AG806" t="s">
        <v>437</v>
      </c>
      <c r="AH806" t="s">
        <v>260</v>
      </c>
      <c r="AI806" t="s">
        <v>106</v>
      </c>
      <c r="AJ806" t="s">
        <v>971</v>
      </c>
      <c r="AK806" t="s">
        <v>107</v>
      </c>
      <c r="AL806" t="s">
        <v>108</v>
      </c>
      <c r="AM806" t="s">
        <v>109</v>
      </c>
      <c r="AN806" t="s">
        <v>140</v>
      </c>
      <c r="AO806" t="s">
        <v>141</v>
      </c>
      <c r="AP806" t="s">
        <v>160</v>
      </c>
      <c r="AQ806" t="s">
        <v>84</v>
      </c>
      <c r="AR806">
        <v>-34.521628999999997</v>
      </c>
      <c r="AS806">
        <v>148.90665100000001</v>
      </c>
      <c r="AT806" t="s">
        <v>111</v>
      </c>
      <c r="AU806" t="s">
        <v>114</v>
      </c>
      <c r="AV806" t="s">
        <v>51</v>
      </c>
      <c r="AW806" s="1">
        <v>43522</v>
      </c>
    </row>
    <row r="807" spans="1:49" x14ac:dyDescent="0.35">
      <c r="A807">
        <v>3025</v>
      </c>
      <c r="B807">
        <v>11073</v>
      </c>
      <c r="C807" t="s">
        <v>5528</v>
      </c>
      <c r="D807" t="s">
        <v>5529</v>
      </c>
      <c r="E807" t="str">
        <f>TRIM(PROPER(F807))</f>
        <v>Rylstone</v>
      </c>
      <c r="F807" t="s">
        <v>5530</v>
      </c>
      <c r="G807">
        <v>2849</v>
      </c>
      <c r="H807" t="s">
        <v>5531</v>
      </c>
      <c r="I807" t="s">
        <v>5532</v>
      </c>
      <c r="J807" t="s">
        <v>5533</v>
      </c>
      <c r="K807">
        <f>IF(ISBLANK(L807),0,L807)</f>
        <v>76</v>
      </c>
      <c r="L807">
        <v>76</v>
      </c>
      <c r="M807">
        <f>IF(ISBLANK(N807),0,N807)</f>
        <v>0</v>
      </c>
      <c r="O807">
        <f>IF(ISBLANK(P807),0,P807)</f>
        <v>0</v>
      </c>
      <c r="Q807">
        <f>IF(ISBLANK(R807),0,R807)</f>
        <v>980</v>
      </c>
      <c r="R807">
        <v>980</v>
      </c>
      <c r="S807" t="s">
        <v>49</v>
      </c>
      <c r="T807" t="s">
        <v>50</v>
      </c>
      <c r="U807" t="s">
        <v>51</v>
      </c>
      <c r="V807" t="s">
        <v>52</v>
      </c>
      <c r="W807" t="s">
        <v>53</v>
      </c>
      <c r="Y807" t="s">
        <v>51</v>
      </c>
      <c r="Z807" t="s">
        <v>51</v>
      </c>
      <c r="AA807" t="s">
        <v>51</v>
      </c>
      <c r="AB807" t="s">
        <v>54</v>
      </c>
      <c r="AC807" t="s">
        <v>51</v>
      </c>
      <c r="AD807" s="6" t="str">
        <f>TEXT(AE807,"yyyy-mm-dd")</f>
        <v>1857-07-01</v>
      </c>
      <c r="AE807" s="5" t="s">
        <v>2278</v>
      </c>
      <c r="AF807" t="s">
        <v>3042</v>
      </c>
      <c r="AG807" t="s">
        <v>717</v>
      </c>
      <c r="AH807" t="s">
        <v>718</v>
      </c>
      <c r="AI807" t="s">
        <v>106</v>
      </c>
      <c r="AJ807" t="s">
        <v>1675</v>
      </c>
      <c r="AK807" t="s">
        <v>717</v>
      </c>
      <c r="AL807" t="s">
        <v>719</v>
      </c>
      <c r="AM807" t="s">
        <v>720</v>
      </c>
      <c r="AN807" t="s">
        <v>140</v>
      </c>
      <c r="AO807" t="s">
        <v>512</v>
      </c>
      <c r="AP807" t="s">
        <v>591</v>
      </c>
      <c r="AQ807" t="s">
        <v>113</v>
      </c>
      <c r="AR807">
        <v>-32.795563999999999</v>
      </c>
      <c r="AS807">
        <v>149.97287700000001</v>
      </c>
      <c r="AT807" t="s">
        <v>174</v>
      </c>
      <c r="AU807" t="s">
        <v>631</v>
      </c>
      <c r="AV807" t="s">
        <v>51</v>
      </c>
      <c r="AW807" s="1">
        <v>43522</v>
      </c>
    </row>
    <row r="808" spans="1:49" x14ac:dyDescent="0.35">
      <c r="A808">
        <v>3029</v>
      </c>
      <c r="B808">
        <v>8553</v>
      </c>
      <c r="C808" t="s">
        <v>5534</v>
      </c>
      <c r="D808" t="s">
        <v>5535</v>
      </c>
      <c r="E808" t="str">
        <f>TRIM(PROPER(F808))</f>
        <v>St Johns Park</v>
      </c>
      <c r="F808" t="s">
        <v>5536</v>
      </c>
      <c r="G808">
        <v>2176</v>
      </c>
      <c r="H808" t="s">
        <v>5537</v>
      </c>
      <c r="I808" t="s">
        <v>5538</v>
      </c>
      <c r="J808" t="s">
        <v>5539</v>
      </c>
      <c r="K808">
        <f>IF(ISBLANK(L808),0,L808)</f>
        <v>782</v>
      </c>
      <c r="L808">
        <v>782</v>
      </c>
      <c r="M808">
        <f>IF(ISBLANK(N808),0,N808)</f>
        <v>1</v>
      </c>
      <c r="N808">
        <v>1</v>
      </c>
      <c r="O808">
        <f>IF(ISBLANK(P808),0,P808)</f>
        <v>94</v>
      </c>
      <c r="P808">
        <v>94</v>
      </c>
      <c r="Q808">
        <f>IF(ISBLANK(R808),0,R808)</f>
        <v>1018</v>
      </c>
      <c r="R808">
        <v>1018</v>
      </c>
      <c r="S808" t="s">
        <v>49</v>
      </c>
      <c r="T808" t="s">
        <v>50</v>
      </c>
      <c r="U808" t="s">
        <v>199</v>
      </c>
      <c r="V808" t="s">
        <v>52</v>
      </c>
      <c r="W808" t="s">
        <v>53</v>
      </c>
      <c r="Y808" t="s">
        <v>199</v>
      </c>
      <c r="Z808" t="s">
        <v>51</v>
      </c>
      <c r="AA808" t="s">
        <v>51</v>
      </c>
      <c r="AB808" t="s">
        <v>54</v>
      </c>
      <c r="AC808" t="s">
        <v>51</v>
      </c>
      <c r="AD808" s="6" t="str">
        <f>TEXT(AE808,"yyyy-mm-dd")</f>
        <v>1891-01-01</v>
      </c>
      <c r="AE808" s="5" t="s">
        <v>387</v>
      </c>
      <c r="AF808" t="s">
        <v>1277</v>
      </c>
      <c r="AG808" t="s">
        <v>1583</v>
      </c>
      <c r="AH808" t="s">
        <v>1279</v>
      </c>
      <c r="AI808" t="s">
        <v>154</v>
      </c>
      <c r="AJ808" t="s">
        <v>1280</v>
      </c>
      <c r="AK808" t="s">
        <v>262</v>
      </c>
      <c r="AL808" t="s">
        <v>263</v>
      </c>
      <c r="AM808" t="s">
        <v>264</v>
      </c>
      <c r="AN808" t="s">
        <v>265</v>
      </c>
      <c r="AO808" t="s">
        <v>265</v>
      </c>
      <c r="AP808" t="s">
        <v>396</v>
      </c>
      <c r="AQ808" t="s">
        <v>66</v>
      </c>
      <c r="AR808">
        <v>-33.887203999999997</v>
      </c>
      <c r="AS808">
        <v>150.89927800000001</v>
      </c>
      <c r="AT808" t="s">
        <v>265</v>
      </c>
      <c r="AU808" t="s">
        <v>428</v>
      </c>
      <c r="AV808" t="s">
        <v>51</v>
      </c>
      <c r="AW808" s="1">
        <v>43522</v>
      </c>
    </row>
    <row r="809" spans="1:49" x14ac:dyDescent="0.35">
      <c r="A809">
        <v>3031</v>
      </c>
      <c r="B809">
        <v>10774</v>
      </c>
      <c r="C809" t="s">
        <v>5540</v>
      </c>
      <c r="D809" t="s">
        <v>5541</v>
      </c>
      <c r="E809" t="str">
        <f>TRIM(PROPER(F809))</f>
        <v>St Marys</v>
      </c>
      <c r="F809" t="s">
        <v>5542</v>
      </c>
      <c r="G809">
        <v>2760</v>
      </c>
      <c r="H809" t="s">
        <v>5543</v>
      </c>
      <c r="I809" t="s">
        <v>5544</v>
      </c>
      <c r="J809" t="s">
        <v>5545</v>
      </c>
      <c r="K809">
        <f>IF(ISBLANK(L809),0,L809)</f>
        <v>262</v>
      </c>
      <c r="L809">
        <v>262</v>
      </c>
      <c r="M809">
        <f>IF(ISBLANK(N809),0,N809)</f>
        <v>11</v>
      </c>
      <c r="N809">
        <v>11</v>
      </c>
      <c r="O809">
        <f>IF(ISBLANK(P809),0,P809)</f>
        <v>46</v>
      </c>
      <c r="P809">
        <v>46</v>
      </c>
      <c r="Q809">
        <f>IF(ISBLANK(R809),0,R809)</f>
        <v>912</v>
      </c>
      <c r="R809">
        <v>912</v>
      </c>
      <c r="S809" t="s">
        <v>49</v>
      </c>
      <c r="T809" t="s">
        <v>50</v>
      </c>
      <c r="U809" t="s">
        <v>51</v>
      </c>
      <c r="V809" t="s">
        <v>52</v>
      </c>
      <c r="W809" t="s">
        <v>53</v>
      </c>
      <c r="Y809" t="s">
        <v>199</v>
      </c>
      <c r="Z809" t="s">
        <v>51</v>
      </c>
      <c r="AA809" t="s">
        <v>51</v>
      </c>
      <c r="AB809" t="s">
        <v>54</v>
      </c>
      <c r="AC809" t="s">
        <v>51</v>
      </c>
      <c r="AD809" s="6" t="str">
        <f>TEXT(AE809,"yyyy-mm-dd")</f>
        <v>1861-06-01</v>
      </c>
      <c r="AE809" s="5" t="s">
        <v>313</v>
      </c>
      <c r="AF809" t="s">
        <v>2615</v>
      </c>
      <c r="AG809" t="s">
        <v>4067</v>
      </c>
      <c r="AH809" t="s">
        <v>2616</v>
      </c>
      <c r="AI809" t="s">
        <v>282</v>
      </c>
      <c r="AJ809" t="s">
        <v>3800</v>
      </c>
      <c r="AK809" t="s">
        <v>278</v>
      </c>
      <c r="AL809" t="s">
        <v>279</v>
      </c>
      <c r="AM809" t="s">
        <v>280</v>
      </c>
      <c r="AN809" t="s">
        <v>394</v>
      </c>
      <c r="AO809" t="s">
        <v>996</v>
      </c>
      <c r="AP809" t="s">
        <v>997</v>
      </c>
      <c r="AQ809" t="s">
        <v>66</v>
      </c>
      <c r="AR809">
        <v>-33.768363999999998</v>
      </c>
      <c r="AS809">
        <v>150.770634</v>
      </c>
      <c r="AT809" t="s">
        <v>395</v>
      </c>
      <c r="AU809" t="s">
        <v>1048</v>
      </c>
      <c r="AV809" t="s">
        <v>51</v>
      </c>
      <c r="AW809" s="1">
        <v>43522</v>
      </c>
    </row>
    <row r="810" spans="1:49" x14ac:dyDescent="0.35">
      <c r="A810">
        <v>3032</v>
      </c>
      <c r="B810">
        <v>7595</v>
      </c>
      <c r="C810" t="s">
        <v>5546</v>
      </c>
      <c r="D810" t="s">
        <v>1477</v>
      </c>
      <c r="E810" t="str">
        <f>TRIM(PROPER(F810))</f>
        <v>St Peters</v>
      </c>
      <c r="F810" t="s">
        <v>5547</v>
      </c>
      <c r="G810">
        <v>2044</v>
      </c>
      <c r="H810" t="s">
        <v>5548</v>
      </c>
      <c r="I810" t="s">
        <v>5549</v>
      </c>
      <c r="J810" t="s">
        <v>5550</v>
      </c>
      <c r="K810">
        <f>IF(ISBLANK(L810),0,L810)</f>
        <v>115</v>
      </c>
      <c r="L810">
        <v>115</v>
      </c>
      <c r="M810">
        <f>IF(ISBLANK(N810),0,N810)</f>
        <v>8</v>
      </c>
      <c r="N810">
        <v>8</v>
      </c>
      <c r="O810">
        <f>IF(ISBLANK(P810),0,P810)</f>
        <v>36</v>
      </c>
      <c r="P810">
        <v>36</v>
      </c>
      <c r="Q810">
        <f>IF(ISBLANK(R810),0,R810)</f>
        <v>1064</v>
      </c>
      <c r="R810">
        <v>1064</v>
      </c>
      <c r="S810" t="s">
        <v>49</v>
      </c>
      <c r="T810" t="s">
        <v>50</v>
      </c>
      <c r="U810" t="s">
        <v>51</v>
      </c>
      <c r="V810" t="s">
        <v>52</v>
      </c>
      <c r="W810" t="s">
        <v>53</v>
      </c>
      <c r="Y810" t="s">
        <v>51</v>
      </c>
      <c r="Z810" t="s">
        <v>51</v>
      </c>
      <c r="AA810" t="s">
        <v>51</v>
      </c>
      <c r="AB810" t="s">
        <v>54</v>
      </c>
      <c r="AC810" t="s">
        <v>51</v>
      </c>
      <c r="AD810" s="6" t="str">
        <f>TEXT(AE810,"yyyy-mm-dd")</f>
        <v>1881-01-01</v>
      </c>
      <c r="AE810" s="5" t="s">
        <v>3116</v>
      </c>
      <c r="AF810" t="s">
        <v>244</v>
      </c>
      <c r="AG810" t="s">
        <v>3739</v>
      </c>
      <c r="AH810" t="s">
        <v>246</v>
      </c>
      <c r="AI810" t="s">
        <v>58</v>
      </c>
      <c r="AJ810" t="s">
        <v>1605</v>
      </c>
      <c r="AK810" t="s">
        <v>350</v>
      </c>
      <c r="AL810" t="s">
        <v>351</v>
      </c>
      <c r="AM810" t="s">
        <v>352</v>
      </c>
      <c r="AN810" t="s">
        <v>63</v>
      </c>
      <c r="AO810" t="s">
        <v>64</v>
      </c>
      <c r="AP810" t="s">
        <v>65</v>
      </c>
      <c r="AQ810" t="s">
        <v>66</v>
      </c>
      <c r="AR810">
        <v>-33.912993</v>
      </c>
      <c r="AS810">
        <v>151.17669599999999</v>
      </c>
      <c r="AT810" t="s">
        <v>64</v>
      </c>
      <c r="AU810" t="s">
        <v>553</v>
      </c>
      <c r="AV810" t="s">
        <v>51</v>
      </c>
      <c r="AW810" s="1">
        <v>43522</v>
      </c>
    </row>
    <row r="811" spans="1:49" x14ac:dyDescent="0.35">
      <c r="A811">
        <v>3035</v>
      </c>
      <c r="B811">
        <v>9125</v>
      </c>
      <c r="C811" t="s">
        <v>5551</v>
      </c>
      <c r="D811" t="s">
        <v>5552</v>
      </c>
      <c r="E811" t="str">
        <f>TRIM(PROPER(F811))</f>
        <v>Salt Ash</v>
      </c>
      <c r="F811" t="s">
        <v>5553</v>
      </c>
      <c r="G811">
        <v>2318</v>
      </c>
      <c r="H811" t="s">
        <v>5554</v>
      </c>
      <c r="I811" t="s">
        <v>5555</v>
      </c>
      <c r="J811" t="s">
        <v>5556</v>
      </c>
      <c r="K811">
        <f>IF(ISBLANK(L811),0,L811)</f>
        <v>87</v>
      </c>
      <c r="L811">
        <v>87</v>
      </c>
      <c r="M811">
        <f>IF(ISBLANK(N811),0,N811)</f>
        <v>0</v>
      </c>
      <c r="O811">
        <f>IF(ISBLANK(P811),0,P811)</f>
        <v>0</v>
      </c>
      <c r="Q811">
        <f>IF(ISBLANK(R811),0,R811)</f>
        <v>940</v>
      </c>
      <c r="R811">
        <v>940</v>
      </c>
      <c r="S811" t="s">
        <v>49</v>
      </c>
      <c r="T811" t="s">
        <v>50</v>
      </c>
      <c r="U811" t="s">
        <v>51</v>
      </c>
      <c r="V811" t="s">
        <v>52</v>
      </c>
      <c r="W811" t="s">
        <v>53</v>
      </c>
      <c r="Y811" t="s">
        <v>51</v>
      </c>
      <c r="Z811" t="s">
        <v>51</v>
      </c>
      <c r="AA811" t="s">
        <v>51</v>
      </c>
      <c r="AB811" t="s">
        <v>54</v>
      </c>
      <c r="AC811" t="s">
        <v>51</v>
      </c>
      <c r="AD811" s="6" t="str">
        <f>TEXT(AE811,"yyyy-mm-dd")</f>
        <v>1883-07-01</v>
      </c>
      <c r="AE811" s="5" t="s">
        <v>3253</v>
      </c>
      <c r="AF811" t="s">
        <v>234</v>
      </c>
      <c r="AG811" t="s">
        <v>234</v>
      </c>
      <c r="AH811" t="s">
        <v>94</v>
      </c>
      <c r="AI811" t="s">
        <v>95</v>
      </c>
      <c r="AJ811" t="s">
        <v>234</v>
      </c>
      <c r="AK811" t="s">
        <v>122</v>
      </c>
      <c r="AL811" t="s">
        <v>235</v>
      </c>
      <c r="AM811" t="s">
        <v>236</v>
      </c>
      <c r="AN811" t="s">
        <v>81</v>
      </c>
      <c r="AO811" t="s">
        <v>82</v>
      </c>
      <c r="AP811" t="s">
        <v>83</v>
      </c>
      <c r="AQ811" t="s">
        <v>84</v>
      </c>
      <c r="AR811">
        <v>-32.787841</v>
      </c>
      <c r="AS811">
        <v>151.90384800000001</v>
      </c>
      <c r="AT811" t="s">
        <v>85</v>
      </c>
      <c r="AU811" t="s">
        <v>86</v>
      </c>
      <c r="AV811" t="s">
        <v>51</v>
      </c>
      <c r="AW811" s="1">
        <v>43522</v>
      </c>
    </row>
    <row r="812" spans="1:49" x14ac:dyDescent="0.35">
      <c r="A812">
        <v>3038</v>
      </c>
      <c r="B812">
        <v>8630</v>
      </c>
      <c r="C812" t="s">
        <v>5557</v>
      </c>
      <c r="D812" t="s">
        <v>5558</v>
      </c>
      <c r="E812" t="str">
        <f>TRIM(PROPER(F812))</f>
        <v>Sans Souci</v>
      </c>
      <c r="F812" t="s">
        <v>5559</v>
      </c>
      <c r="G812">
        <v>2219</v>
      </c>
      <c r="H812" t="s">
        <v>5560</v>
      </c>
      <c r="I812" t="s">
        <v>5561</v>
      </c>
      <c r="J812" t="s">
        <v>5562</v>
      </c>
      <c r="K812">
        <f>IF(ISBLANK(L812),0,L812)</f>
        <v>641</v>
      </c>
      <c r="L812">
        <v>641</v>
      </c>
      <c r="M812">
        <f>IF(ISBLANK(N812),0,N812)</f>
        <v>2</v>
      </c>
      <c r="N812">
        <v>2</v>
      </c>
      <c r="O812">
        <f>IF(ISBLANK(P812),0,P812)</f>
        <v>70</v>
      </c>
      <c r="P812">
        <v>70</v>
      </c>
      <c r="Q812">
        <f>IF(ISBLANK(R812),0,R812)</f>
        <v>1059</v>
      </c>
      <c r="R812">
        <v>1059</v>
      </c>
      <c r="S812" t="s">
        <v>49</v>
      </c>
      <c r="T812" t="s">
        <v>50</v>
      </c>
      <c r="U812" t="s">
        <v>51</v>
      </c>
      <c r="V812" t="s">
        <v>52</v>
      </c>
      <c r="W812" t="s">
        <v>53</v>
      </c>
      <c r="Y812" t="s">
        <v>51</v>
      </c>
      <c r="Z812" t="s">
        <v>51</v>
      </c>
      <c r="AA812" t="s">
        <v>51</v>
      </c>
      <c r="AB812" t="s">
        <v>54</v>
      </c>
      <c r="AC812" t="s">
        <v>51</v>
      </c>
      <c r="AD812" s="6" t="str">
        <f>TEXT(AE812,"yyyy-mm-dd")</f>
        <v>1885-04-01</v>
      </c>
      <c r="AE812" s="5" t="s">
        <v>5563</v>
      </c>
      <c r="AF812" t="s">
        <v>954</v>
      </c>
      <c r="AG812" t="s">
        <v>1384</v>
      </c>
      <c r="AH812" t="s">
        <v>1083</v>
      </c>
      <c r="AI812" t="s">
        <v>58</v>
      </c>
      <c r="AJ812" t="s">
        <v>955</v>
      </c>
      <c r="AK812" t="s">
        <v>350</v>
      </c>
      <c r="AL812" t="s">
        <v>351</v>
      </c>
      <c r="AM812" t="s">
        <v>352</v>
      </c>
      <c r="AN812" t="s">
        <v>63</v>
      </c>
      <c r="AO812" t="s">
        <v>552</v>
      </c>
      <c r="AP812" t="s">
        <v>65</v>
      </c>
      <c r="AQ812" t="s">
        <v>66</v>
      </c>
      <c r="AR812">
        <v>-33.994990000000001</v>
      </c>
      <c r="AS812">
        <v>151.12923000000001</v>
      </c>
      <c r="AT812" t="s">
        <v>64</v>
      </c>
      <c r="AU812" t="s">
        <v>562</v>
      </c>
      <c r="AV812" t="s">
        <v>51</v>
      </c>
      <c r="AW812" s="1">
        <v>43522</v>
      </c>
    </row>
    <row r="813" spans="1:49" x14ac:dyDescent="0.35">
      <c r="A813">
        <v>3041</v>
      </c>
      <c r="B813">
        <v>10469</v>
      </c>
      <c r="C813" t="s">
        <v>5564</v>
      </c>
      <c r="D813" t="s">
        <v>4101</v>
      </c>
      <c r="E813" t="str">
        <f>TRIM(PROPER(F813))</f>
        <v>Savernake</v>
      </c>
      <c r="F813" t="s">
        <v>5565</v>
      </c>
      <c r="G813">
        <v>2646</v>
      </c>
      <c r="H813" t="s">
        <v>5566</v>
      </c>
      <c r="I813" t="s">
        <v>5567</v>
      </c>
      <c r="J813" t="s">
        <v>5568</v>
      </c>
      <c r="K813">
        <f>IF(ISBLANK(L813),0,L813)</f>
        <v>10</v>
      </c>
      <c r="L813">
        <v>10</v>
      </c>
      <c r="M813">
        <f>IF(ISBLANK(N813),0,N813)</f>
        <v>0</v>
      </c>
      <c r="O813">
        <f>IF(ISBLANK(P813),0,P813)</f>
        <v>0</v>
      </c>
      <c r="P813">
        <v>0</v>
      </c>
      <c r="Q813">
        <f>IF(ISBLANK(R813),0,R813)</f>
        <v>1052</v>
      </c>
      <c r="R813">
        <v>1052</v>
      </c>
      <c r="S813" t="s">
        <v>49</v>
      </c>
      <c r="T813" t="s">
        <v>50</v>
      </c>
      <c r="U813" t="s">
        <v>51</v>
      </c>
      <c r="V813" t="s">
        <v>52</v>
      </c>
      <c r="W813" t="s">
        <v>53</v>
      </c>
      <c r="Y813" t="s">
        <v>51</v>
      </c>
      <c r="Z813" t="s">
        <v>51</v>
      </c>
      <c r="AA813" t="s">
        <v>51</v>
      </c>
      <c r="AB813" t="s">
        <v>54</v>
      </c>
      <c r="AC813" t="s">
        <v>51</v>
      </c>
      <c r="AD813" s="6" t="str">
        <f>TEXT(AE813,"yyyy-mm-dd")</f>
        <v>1885-04-01</v>
      </c>
      <c r="AE813" s="5" t="s">
        <v>5563</v>
      </c>
      <c r="AF813" t="s">
        <v>1261</v>
      </c>
      <c r="AG813" t="s">
        <v>183</v>
      </c>
      <c r="AH813" t="s">
        <v>184</v>
      </c>
      <c r="AI813" t="s">
        <v>106</v>
      </c>
      <c r="AJ813" t="s">
        <v>260</v>
      </c>
      <c r="AK813" t="s">
        <v>183</v>
      </c>
      <c r="AL813" t="s">
        <v>185</v>
      </c>
      <c r="AM813" t="s">
        <v>186</v>
      </c>
      <c r="AN813" t="s">
        <v>140</v>
      </c>
      <c r="AO813" t="s">
        <v>141</v>
      </c>
      <c r="AP813" t="s">
        <v>298</v>
      </c>
      <c r="AQ813" t="s">
        <v>113</v>
      </c>
      <c r="AR813">
        <v>-35.732196999999999</v>
      </c>
      <c r="AS813">
        <v>146.04756900000001</v>
      </c>
      <c r="AT813" t="s">
        <v>111</v>
      </c>
      <c r="AU813" t="s">
        <v>187</v>
      </c>
      <c r="AV813" t="s">
        <v>51</v>
      </c>
      <c r="AW813" s="1">
        <v>43522</v>
      </c>
    </row>
    <row r="814" spans="1:49" x14ac:dyDescent="0.35">
      <c r="A814">
        <v>3042</v>
      </c>
      <c r="B814">
        <v>9669</v>
      </c>
      <c r="C814" t="s">
        <v>5569</v>
      </c>
      <c r="D814" t="s">
        <v>5570</v>
      </c>
      <c r="E814" t="str">
        <f>TRIM(PROPER(F814))</f>
        <v>Sawtell</v>
      </c>
      <c r="F814" t="s">
        <v>5571</v>
      </c>
      <c r="G814">
        <v>2452</v>
      </c>
      <c r="H814" t="s">
        <v>5572</v>
      </c>
      <c r="I814" t="s">
        <v>5573</v>
      </c>
      <c r="J814" t="s">
        <v>5574</v>
      </c>
      <c r="K814">
        <f>IF(ISBLANK(L814),0,L814)</f>
        <v>352</v>
      </c>
      <c r="L814">
        <v>352</v>
      </c>
      <c r="M814">
        <f>IF(ISBLANK(N814),0,N814)</f>
        <v>11</v>
      </c>
      <c r="N814">
        <v>11</v>
      </c>
      <c r="O814">
        <f>IF(ISBLANK(P814),0,P814)</f>
        <v>6</v>
      </c>
      <c r="P814">
        <v>6</v>
      </c>
      <c r="Q814">
        <f>IF(ISBLANK(R814),0,R814)</f>
        <v>986</v>
      </c>
      <c r="R814">
        <v>986</v>
      </c>
      <c r="S814" t="s">
        <v>49</v>
      </c>
      <c r="T814" t="s">
        <v>50</v>
      </c>
      <c r="U814" t="s">
        <v>51</v>
      </c>
      <c r="V814" t="s">
        <v>52</v>
      </c>
      <c r="W814" t="s">
        <v>53</v>
      </c>
      <c r="Y814" t="s">
        <v>51</v>
      </c>
      <c r="Z814" t="s">
        <v>51</v>
      </c>
      <c r="AA814" t="s">
        <v>51</v>
      </c>
      <c r="AB814" t="s">
        <v>54</v>
      </c>
      <c r="AC814" t="s">
        <v>51</v>
      </c>
      <c r="AD814" s="6" t="str">
        <f>TEXT(AE814,"yyyy-mm-dd")</f>
        <v>1924-08-01</v>
      </c>
      <c r="AE814" s="5">
        <v>8980</v>
      </c>
      <c r="AF814" t="s">
        <v>820</v>
      </c>
      <c r="AG814" t="s">
        <v>820</v>
      </c>
      <c r="AH814" t="s">
        <v>799</v>
      </c>
      <c r="AI814" t="s">
        <v>77</v>
      </c>
      <c r="AJ814" t="s">
        <v>820</v>
      </c>
      <c r="AK814" t="s">
        <v>820</v>
      </c>
      <c r="AL814" t="s">
        <v>821</v>
      </c>
      <c r="AM814" t="s">
        <v>822</v>
      </c>
      <c r="AN814" t="s">
        <v>222</v>
      </c>
      <c r="AO814" t="s">
        <v>673</v>
      </c>
      <c r="AP814" t="s">
        <v>754</v>
      </c>
      <c r="AQ814" t="s">
        <v>84</v>
      </c>
      <c r="AR814">
        <v>-30.363316000000001</v>
      </c>
      <c r="AS814">
        <v>153.09764000000001</v>
      </c>
      <c r="AT814" t="s">
        <v>225</v>
      </c>
      <c r="AU814" t="s">
        <v>685</v>
      </c>
      <c r="AV814" t="s">
        <v>51</v>
      </c>
      <c r="AW814" s="1">
        <v>43522</v>
      </c>
    </row>
    <row r="815" spans="1:49" x14ac:dyDescent="0.35">
      <c r="A815">
        <v>3045</v>
      </c>
      <c r="B815">
        <v>9981</v>
      </c>
      <c r="C815" t="s">
        <v>5575</v>
      </c>
      <c r="D815" t="s">
        <v>1928</v>
      </c>
      <c r="E815" t="str">
        <f>TRIM(PROPER(F815))</f>
        <v>Scarborough</v>
      </c>
      <c r="F815" t="s">
        <v>5576</v>
      </c>
      <c r="G815">
        <v>2515</v>
      </c>
      <c r="H815" t="s">
        <v>5577</v>
      </c>
      <c r="I815" t="s">
        <v>5578</v>
      </c>
      <c r="J815" t="s">
        <v>5579</v>
      </c>
      <c r="K815">
        <f>IF(ISBLANK(L815),0,L815)</f>
        <v>68</v>
      </c>
      <c r="L815">
        <v>68</v>
      </c>
      <c r="M815">
        <f>IF(ISBLANK(N815),0,N815)</f>
        <v>0</v>
      </c>
      <c r="O815">
        <f>IF(ISBLANK(P815),0,P815)</f>
        <v>19</v>
      </c>
      <c r="P815">
        <v>19</v>
      </c>
      <c r="Q815">
        <f>IF(ISBLANK(R815),0,R815)</f>
        <v>1139</v>
      </c>
      <c r="R815">
        <v>1139</v>
      </c>
      <c r="S815" t="s">
        <v>49</v>
      </c>
      <c r="T815" t="s">
        <v>50</v>
      </c>
      <c r="U815" t="s">
        <v>51</v>
      </c>
      <c r="V815" t="s">
        <v>52</v>
      </c>
      <c r="W815" t="s">
        <v>53</v>
      </c>
      <c r="Y815" t="s">
        <v>51</v>
      </c>
      <c r="Z815" t="s">
        <v>51</v>
      </c>
      <c r="AA815" t="s">
        <v>51</v>
      </c>
      <c r="AB815" t="s">
        <v>54</v>
      </c>
      <c r="AC815" t="s">
        <v>51</v>
      </c>
      <c r="AD815" s="6" t="str">
        <f>TEXT(AE815,"yyyy-mm-dd")</f>
        <v>1878-07-01</v>
      </c>
      <c r="AE815" s="5" t="s">
        <v>1026</v>
      </c>
      <c r="AF815" t="s">
        <v>410</v>
      </c>
      <c r="AG815" t="s">
        <v>2629</v>
      </c>
      <c r="AH815" t="s">
        <v>412</v>
      </c>
      <c r="AI815" t="s">
        <v>154</v>
      </c>
      <c r="AJ815" t="s">
        <v>413</v>
      </c>
      <c r="AK815" t="s">
        <v>410</v>
      </c>
      <c r="AL815" t="s">
        <v>414</v>
      </c>
      <c r="AM815" t="s">
        <v>415</v>
      </c>
      <c r="AN815" t="s">
        <v>110</v>
      </c>
      <c r="AO815" t="s">
        <v>159</v>
      </c>
      <c r="AP815" t="s">
        <v>160</v>
      </c>
      <c r="AQ815" t="s">
        <v>66</v>
      </c>
      <c r="AR815">
        <v>-34.266182000000001</v>
      </c>
      <c r="AS815">
        <v>150.966036</v>
      </c>
      <c r="AT815" t="s">
        <v>111</v>
      </c>
      <c r="AU815" t="s">
        <v>161</v>
      </c>
      <c r="AV815" t="s">
        <v>51</v>
      </c>
      <c r="AW815" s="1">
        <v>43522</v>
      </c>
    </row>
    <row r="816" spans="1:49" x14ac:dyDescent="0.35">
      <c r="A816">
        <v>3046</v>
      </c>
      <c r="B816">
        <v>10780</v>
      </c>
      <c r="C816" t="s">
        <v>5580</v>
      </c>
      <c r="D816" t="s">
        <v>5581</v>
      </c>
      <c r="E816" t="str">
        <f>TRIM(PROPER(F816))</f>
        <v>Schofields</v>
      </c>
      <c r="F816" t="s">
        <v>5582</v>
      </c>
      <c r="G816">
        <v>2762</v>
      </c>
      <c r="H816" t="s">
        <v>5583</v>
      </c>
      <c r="I816" t="s">
        <v>5584</v>
      </c>
      <c r="J816" t="s">
        <v>5585</v>
      </c>
      <c r="K816">
        <f>IF(ISBLANK(L816),0,L816)</f>
        <v>448</v>
      </c>
      <c r="L816">
        <v>448</v>
      </c>
      <c r="M816">
        <f>IF(ISBLANK(N816),0,N816)</f>
        <v>4</v>
      </c>
      <c r="N816">
        <v>4</v>
      </c>
      <c r="O816">
        <f>IF(ISBLANK(P816),0,P816)</f>
        <v>43</v>
      </c>
      <c r="P816">
        <v>43</v>
      </c>
      <c r="Q816">
        <f>IF(ISBLANK(R816),0,R816)</f>
        <v>1019</v>
      </c>
      <c r="R816">
        <v>1019</v>
      </c>
      <c r="S816" t="s">
        <v>49</v>
      </c>
      <c r="T816" t="s">
        <v>50</v>
      </c>
      <c r="U816" t="s">
        <v>51</v>
      </c>
      <c r="V816" t="s">
        <v>52</v>
      </c>
      <c r="W816" t="s">
        <v>53</v>
      </c>
      <c r="Y816" t="s">
        <v>51</v>
      </c>
      <c r="Z816" t="s">
        <v>51</v>
      </c>
      <c r="AA816" t="s">
        <v>51</v>
      </c>
      <c r="AB816" t="s">
        <v>54</v>
      </c>
      <c r="AC816" t="s">
        <v>51</v>
      </c>
      <c r="AD816" s="6" t="str">
        <f>TEXT(AE816,"yyyy-mm-dd")</f>
        <v>1919-03-01</v>
      </c>
      <c r="AE816" s="5">
        <v>7000</v>
      </c>
      <c r="AF816" t="s">
        <v>1960</v>
      </c>
      <c r="AG816" t="s">
        <v>4217</v>
      </c>
      <c r="AH816" t="s">
        <v>2936</v>
      </c>
      <c r="AI816" t="s">
        <v>282</v>
      </c>
      <c r="AJ816" t="s">
        <v>3708</v>
      </c>
      <c r="AK816" t="s">
        <v>278</v>
      </c>
      <c r="AL816" t="s">
        <v>279</v>
      </c>
      <c r="AM816" t="s">
        <v>280</v>
      </c>
      <c r="AN816" t="s">
        <v>394</v>
      </c>
      <c r="AO816" t="s">
        <v>395</v>
      </c>
      <c r="AP816" t="s">
        <v>997</v>
      </c>
      <c r="AQ816" t="s">
        <v>66</v>
      </c>
      <c r="AR816">
        <v>-33.693114999999999</v>
      </c>
      <c r="AS816">
        <v>150.875247</v>
      </c>
      <c r="AT816" t="s">
        <v>395</v>
      </c>
      <c r="AU816" t="s">
        <v>1964</v>
      </c>
      <c r="AV816" t="s">
        <v>51</v>
      </c>
      <c r="AW816" s="1">
        <v>43522</v>
      </c>
    </row>
    <row r="817" spans="1:49" x14ac:dyDescent="0.35">
      <c r="A817">
        <v>3048</v>
      </c>
      <c r="B817">
        <v>9205</v>
      </c>
      <c r="C817" t="s">
        <v>5586</v>
      </c>
      <c r="D817" t="s">
        <v>5587</v>
      </c>
      <c r="E817" t="str">
        <f>TRIM(PROPER(F817))</f>
        <v>Seaham</v>
      </c>
      <c r="F817" t="s">
        <v>5588</v>
      </c>
      <c r="G817">
        <v>2324</v>
      </c>
      <c r="H817" t="s">
        <v>5589</v>
      </c>
      <c r="I817" t="s">
        <v>5590</v>
      </c>
      <c r="J817" t="s">
        <v>5591</v>
      </c>
      <c r="K817">
        <f>IF(ISBLANK(L817),0,L817)</f>
        <v>202</v>
      </c>
      <c r="L817">
        <v>202</v>
      </c>
      <c r="M817">
        <f>IF(ISBLANK(N817),0,N817)</f>
        <v>11</v>
      </c>
      <c r="N817">
        <v>11</v>
      </c>
      <c r="O817">
        <f>IF(ISBLANK(P817),0,P817)</f>
        <v>0</v>
      </c>
      <c r="Q817">
        <f>IF(ISBLANK(R817),0,R817)</f>
        <v>976</v>
      </c>
      <c r="R817">
        <v>976</v>
      </c>
      <c r="S817" t="s">
        <v>49</v>
      </c>
      <c r="T817" t="s">
        <v>50</v>
      </c>
      <c r="U817" t="s">
        <v>51</v>
      </c>
      <c r="V817" t="s">
        <v>52</v>
      </c>
      <c r="W817" t="s">
        <v>53</v>
      </c>
      <c r="Y817" t="s">
        <v>51</v>
      </c>
      <c r="Z817" t="s">
        <v>51</v>
      </c>
      <c r="AA817" t="s">
        <v>51</v>
      </c>
      <c r="AB817" t="s">
        <v>54</v>
      </c>
      <c r="AC817" t="s">
        <v>51</v>
      </c>
      <c r="AD817" s="6" t="str">
        <f>TEXT(AE817,"yyyy-mm-dd")</f>
        <v>1852-01-01</v>
      </c>
      <c r="AE817" s="5" t="s">
        <v>1172</v>
      </c>
      <c r="AF817" t="s">
        <v>234</v>
      </c>
      <c r="AG817" t="s">
        <v>234</v>
      </c>
      <c r="AH817" t="s">
        <v>667</v>
      </c>
      <c r="AI817" t="s">
        <v>95</v>
      </c>
      <c r="AJ817" t="s">
        <v>83</v>
      </c>
      <c r="AK817" t="s">
        <v>78</v>
      </c>
      <c r="AL817" t="s">
        <v>79</v>
      </c>
      <c r="AM817" t="s">
        <v>80</v>
      </c>
      <c r="AN817" t="s">
        <v>81</v>
      </c>
      <c r="AO817" t="s">
        <v>82</v>
      </c>
      <c r="AP817" t="s">
        <v>83</v>
      </c>
      <c r="AQ817" t="s">
        <v>84</v>
      </c>
      <c r="AR817">
        <v>-32.662095000000001</v>
      </c>
      <c r="AS817">
        <v>151.72936200000001</v>
      </c>
      <c r="AT817" t="s">
        <v>85</v>
      </c>
      <c r="AU817" t="s">
        <v>86</v>
      </c>
      <c r="AV817" t="s">
        <v>51</v>
      </c>
      <c r="AW817" s="1">
        <v>43522</v>
      </c>
    </row>
    <row r="818" spans="1:49" x14ac:dyDescent="0.35">
      <c r="A818">
        <v>3053</v>
      </c>
      <c r="B818">
        <v>7822</v>
      </c>
      <c r="C818" t="s">
        <v>5592</v>
      </c>
      <c r="D818" t="s">
        <v>5593</v>
      </c>
      <c r="E818" t="str">
        <f>TRIM(PROPER(F818))</f>
        <v>Seven Hills</v>
      </c>
      <c r="F818" t="s">
        <v>4294</v>
      </c>
      <c r="G818">
        <v>2147</v>
      </c>
      <c r="H818" t="s">
        <v>5594</v>
      </c>
      <c r="I818" t="s">
        <v>5595</v>
      </c>
      <c r="J818" t="s">
        <v>5596</v>
      </c>
      <c r="K818">
        <f>IF(ISBLANK(L818),0,L818)</f>
        <v>273</v>
      </c>
      <c r="L818">
        <v>273</v>
      </c>
      <c r="M818">
        <f>IF(ISBLANK(N818),0,N818)</f>
        <v>4</v>
      </c>
      <c r="N818">
        <v>4</v>
      </c>
      <c r="O818">
        <f>IF(ISBLANK(P818),0,P818)</f>
        <v>48</v>
      </c>
      <c r="P818">
        <v>48</v>
      </c>
      <c r="Q818">
        <f>IF(ISBLANK(R818),0,R818)</f>
        <v>1059</v>
      </c>
      <c r="R818">
        <v>1059</v>
      </c>
      <c r="S818" t="s">
        <v>49</v>
      </c>
      <c r="T818" t="s">
        <v>50</v>
      </c>
      <c r="U818" t="s">
        <v>51</v>
      </c>
      <c r="V818" t="s">
        <v>52</v>
      </c>
      <c r="W818" t="s">
        <v>53</v>
      </c>
      <c r="Y818" t="s">
        <v>51</v>
      </c>
      <c r="Z818" t="s">
        <v>51</v>
      </c>
      <c r="AA818" t="s">
        <v>51</v>
      </c>
      <c r="AB818" t="s">
        <v>54</v>
      </c>
      <c r="AC818" t="s">
        <v>51</v>
      </c>
      <c r="AD818" s="6" t="str">
        <f>TEXT(AE818,"yyyy-mm-dd")</f>
        <v>1883-01-01</v>
      </c>
      <c r="AE818" s="5" t="s">
        <v>890</v>
      </c>
      <c r="AF818" t="s">
        <v>1960</v>
      </c>
      <c r="AG818" t="s">
        <v>4298</v>
      </c>
      <c r="AH818" t="s">
        <v>2936</v>
      </c>
      <c r="AI818" t="s">
        <v>282</v>
      </c>
      <c r="AJ818" t="s">
        <v>4299</v>
      </c>
      <c r="AK818" t="s">
        <v>278</v>
      </c>
      <c r="AL818" t="s">
        <v>279</v>
      </c>
      <c r="AM818" t="s">
        <v>280</v>
      </c>
      <c r="AN818" t="s">
        <v>394</v>
      </c>
      <c r="AO818" t="s">
        <v>395</v>
      </c>
      <c r="AP818" t="s">
        <v>997</v>
      </c>
      <c r="AQ818" t="s">
        <v>66</v>
      </c>
      <c r="AR818">
        <v>-33.759976000000002</v>
      </c>
      <c r="AS818">
        <v>150.95504099999999</v>
      </c>
      <c r="AT818" t="s">
        <v>395</v>
      </c>
      <c r="AU818" t="s">
        <v>1964</v>
      </c>
      <c r="AV818" t="s">
        <v>51</v>
      </c>
      <c r="AW818" s="1">
        <v>43522</v>
      </c>
    </row>
    <row r="819" spans="1:49" x14ac:dyDescent="0.35">
      <c r="A819">
        <v>3060</v>
      </c>
      <c r="B819">
        <v>10034</v>
      </c>
      <c r="C819" t="s">
        <v>5597</v>
      </c>
      <c r="D819" t="s">
        <v>5598</v>
      </c>
      <c r="E819" t="str">
        <f>TRIM(PROPER(F819))</f>
        <v>Shellharbour</v>
      </c>
      <c r="F819" t="s">
        <v>5599</v>
      </c>
      <c r="G819">
        <v>2529</v>
      </c>
      <c r="H819" t="s">
        <v>5600</v>
      </c>
      <c r="I819" t="s">
        <v>5601</v>
      </c>
      <c r="J819" t="s">
        <v>5602</v>
      </c>
      <c r="K819">
        <f>IF(ISBLANK(L819),0,L819)</f>
        <v>482</v>
      </c>
      <c r="L819">
        <v>482</v>
      </c>
      <c r="M819">
        <f>IF(ISBLANK(N819),0,N819)</f>
        <v>4</v>
      </c>
      <c r="N819">
        <v>4</v>
      </c>
      <c r="O819">
        <f>IF(ISBLANK(P819),0,P819)</f>
        <v>5</v>
      </c>
      <c r="P819">
        <v>5</v>
      </c>
      <c r="Q819">
        <f>IF(ISBLANK(R819),0,R819)</f>
        <v>1029</v>
      </c>
      <c r="R819">
        <v>1029</v>
      </c>
      <c r="S819" t="s">
        <v>49</v>
      </c>
      <c r="T819" t="s">
        <v>50</v>
      </c>
      <c r="U819" t="s">
        <v>51</v>
      </c>
      <c r="V819" t="s">
        <v>52</v>
      </c>
      <c r="W819" t="s">
        <v>53</v>
      </c>
      <c r="Y819" t="s">
        <v>51</v>
      </c>
      <c r="Z819" t="s">
        <v>51</v>
      </c>
      <c r="AA819" t="s">
        <v>51</v>
      </c>
      <c r="AB819" t="s">
        <v>54</v>
      </c>
      <c r="AC819" t="s">
        <v>51</v>
      </c>
      <c r="AD819" s="6" t="str">
        <f>TEXT(AE819,"yyyy-mm-dd")</f>
        <v>1859-01-01</v>
      </c>
      <c r="AE819" s="5" t="s">
        <v>5603</v>
      </c>
      <c r="AF819" t="s">
        <v>151</v>
      </c>
      <c r="AG819" t="s">
        <v>151</v>
      </c>
      <c r="AH819" t="s">
        <v>153</v>
      </c>
      <c r="AI819" t="s">
        <v>154</v>
      </c>
      <c r="AJ819" t="s">
        <v>947</v>
      </c>
      <c r="AK819" t="s">
        <v>156</v>
      </c>
      <c r="AL819" t="s">
        <v>157</v>
      </c>
      <c r="AM819" t="s">
        <v>158</v>
      </c>
      <c r="AN819" t="s">
        <v>110</v>
      </c>
      <c r="AO819" t="s">
        <v>159</v>
      </c>
      <c r="AP819" t="s">
        <v>160</v>
      </c>
      <c r="AQ819" t="s">
        <v>66</v>
      </c>
      <c r="AR819">
        <v>-34.578968000000003</v>
      </c>
      <c r="AS819">
        <v>150.86510899999999</v>
      </c>
      <c r="AT819" t="s">
        <v>111</v>
      </c>
      <c r="AU819" t="s">
        <v>161</v>
      </c>
      <c r="AV819" t="s">
        <v>51</v>
      </c>
      <c r="AW819" s="1">
        <v>43522</v>
      </c>
    </row>
    <row r="820" spans="1:49" x14ac:dyDescent="0.35">
      <c r="A820">
        <v>3065</v>
      </c>
      <c r="B820">
        <v>9152</v>
      </c>
      <c r="C820" t="s">
        <v>5604</v>
      </c>
      <c r="D820" t="s">
        <v>5605</v>
      </c>
      <c r="E820" t="str">
        <f>TRIM(PROPER(F820))</f>
        <v>Shortland</v>
      </c>
      <c r="F820" t="s">
        <v>5606</v>
      </c>
      <c r="G820">
        <v>2307</v>
      </c>
      <c r="H820" t="s">
        <v>5607</v>
      </c>
      <c r="I820" t="s">
        <v>5608</v>
      </c>
      <c r="J820" t="s">
        <v>5609</v>
      </c>
      <c r="K820">
        <f>IF(ISBLANK(L820),0,L820)</f>
        <v>240</v>
      </c>
      <c r="L820">
        <v>240</v>
      </c>
      <c r="M820">
        <f>IF(ISBLANK(N820),0,N820)</f>
        <v>15</v>
      </c>
      <c r="N820">
        <v>15</v>
      </c>
      <c r="O820">
        <f>IF(ISBLANK(P820),0,P820)</f>
        <v>22</v>
      </c>
      <c r="P820">
        <v>22</v>
      </c>
      <c r="Q820">
        <f>IF(ISBLANK(R820),0,R820)</f>
        <v>921</v>
      </c>
      <c r="R820">
        <v>921</v>
      </c>
      <c r="S820" t="s">
        <v>49</v>
      </c>
      <c r="T820" t="s">
        <v>50</v>
      </c>
      <c r="U820" t="s">
        <v>51</v>
      </c>
      <c r="V820" t="s">
        <v>52</v>
      </c>
      <c r="W820" t="s">
        <v>53</v>
      </c>
      <c r="Y820" t="s">
        <v>51</v>
      </c>
      <c r="Z820" t="s">
        <v>51</v>
      </c>
      <c r="AA820" t="s">
        <v>51</v>
      </c>
      <c r="AB820" t="s">
        <v>54</v>
      </c>
      <c r="AC820" t="s">
        <v>51</v>
      </c>
      <c r="AD820" s="6" t="str">
        <f>TEXT(AE820,"yyyy-mm-dd")</f>
        <v>1927-08-01</v>
      </c>
      <c r="AE820" s="5">
        <v>10075</v>
      </c>
      <c r="AF820" t="s">
        <v>122</v>
      </c>
      <c r="AG820" t="s">
        <v>891</v>
      </c>
      <c r="AH820" t="s">
        <v>122</v>
      </c>
      <c r="AI820" t="s">
        <v>95</v>
      </c>
      <c r="AJ820" t="s">
        <v>3532</v>
      </c>
      <c r="AK820" t="s">
        <v>122</v>
      </c>
      <c r="AL820" t="s">
        <v>235</v>
      </c>
      <c r="AM820" t="s">
        <v>236</v>
      </c>
      <c r="AN820" t="s">
        <v>81</v>
      </c>
      <c r="AO820" t="s">
        <v>82</v>
      </c>
      <c r="AP820" t="s">
        <v>83</v>
      </c>
      <c r="AQ820" t="s">
        <v>66</v>
      </c>
      <c r="AR820">
        <v>-32.881435000000003</v>
      </c>
      <c r="AS820">
        <v>151.695063</v>
      </c>
      <c r="AT820" t="s">
        <v>85</v>
      </c>
      <c r="AU820" t="s">
        <v>127</v>
      </c>
      <c r="AV820" t="s">
        <v>51</v>
      </c>
      <c r="AW820" s="1">
        <v>43522</v>
      </c>
    </row>
    <row r="821" spans="1:49" x14ac:dyDescent="0.35">
      <c r="A821">
        <v>3070</v>
      </c>
      <c r="B821">
        <v>9323</v>
      </c>
      <c r="C821" t="s">
        <v>5610</v>
      </c>
      <c r="D821" t="s">
        <v>5611</v>
      </c>
      <c r="E821" t="str">
        <f>TRIM(PROPER(F821))</f>
        <v>Singleton</v>
      </c>
      <c r="F821" t="s">
        <v>5612</v>
      </c>
      <c r="G821">
        <v>2330</v>
      </c>
      <c r="H821" t="s">
        <v>5613</v>
      </c>
      <c r="I821" t="s">
        <v>5614</v>
      </c>
      <c r="J821" t="s">
        <v>5615</v>
      </c>
      <c r="K821">
        <f>IF(ISBLANK(L821),0,L821)</f>
        <v>466</v>
      </c>
      <c r="L821">
        <v>466</v>
      </c>
      <c r="M821">
        <f>IF(ISBLANK(N821),0,N821)</f>
        <v>12</v>
      </c>
      <c r="N821">
        <v>12</v>
      </c>
      <c r="O821">
        <f>IF(ISBLANK(P821),0,P821)</f>
        <v>7</v>
      </c>
      <c r="P821">
        <v>7</v>
      </c>
      <c r="Q821">
        <f>IF(ISBLANK(R821),0,R821)</f>
        <v>964</v>
      </c>
      <c r="R821">
        <v>964</v>
      </c>
      <c r="S821" t="s">
        <v>49</v>
      </c>
      <c r="T821" t="s">
        <v>50</v>
      </c>
      <c r="U821" t="s">
        <v>51</v>
      </c>
      <c r="V821" t="s">
        <v>52</v>
      </c>
      <c r="W821" t="s">
        <v>53</v>
      </c>
      <c r="Y821" t="s">
        <v>51</v>
      </c>
      <c r="Z821" t="s">
        <v>51</v>
      </c>
      <c r="AA821" t="s">
        <v>51</v>
      </c>
      <c r="AB821" t="s">
        <v>54</v>
      </c>
      <c r="AC821" t="s">
        <v>51</v>
      </c>
      <c r="AD821" s="6" t="str">
        <f>TEXT(AE821,"yyyy-mm-dd")</f>
        <v>1956-01-01</v>
      </c>
      <c r="AE821" s="5">
        <v>20455</v>
      </c>
      <c r="AF821" t="s">
        <v>1415</v>
      </c>
      <c r="AG821" t="s">
        <v>75</v>
      </c>
      <c r="AH821" t="s">
        <v>83</v>
      </c>
      <c r="AI821" t="s">
        <v>77</v>
      </c>
      <c r="AJ821" t="s">
        <v>75</v>
      </c>
      <c r="AK821" t="s">
        <v>78</v>
      </c>
      <c r="AL821" t="s">
        <v>79</v>
      </c>
      <c r="AM821" t="s">
        <v>80</v>
      </c>
      <c r="AN821" t="s">
        <v>81</v>
      </c>
      <c r="AO821" t="s">
        <v>82</v>
      </c>
      <c r="AP821" t="s">
        <v>83</v>
      </c>
      <c r="AQ821" t="s">
        <v>84</v>
      </c>
      <c r="AR821">
        <v>-32.563135000000003</v>
      </c>
      <c r="AS821">
        <v>151.171752</v>
      </c>
      <c r="AT821" t="s">
        <v>85</v>
      </c>
      <c r="AU821" t="s">
        <v>86</v>
      </c>
      <c r="AV821" t="s">
        <v>51</v>
      </c>
      <c r="AW821" s="1">
        <v>43522</v>
      </c>
    </row>
    <row r="822" spans="1:49" x14ac:dyDescent="0.35">
      <c r="A822">
        <v>3073</v>
      </c>
      <c r="B822">
        <v>8154</v>
      </c>
      <c r="C822" t="s">
        <v>5616</v>
      </c>
      <c r="D822" t="s">
        <v>5617</v>
      </c>
      <c r="E822" t="str">
        <f>TRIM(PROPER(F822))</f>
        <v>Smithfield</v>
      </c>
      <c r="F822" t="s">
        <v>5618</v>
      </c>
      <c r="G822">
        <v>2164</v>
      </c>
      <c r="H822" t="s">
        <v>5619</v>
      </c>
      <c r="I822" t="s">
        <v>5620</v>
      </c>
      <c r="J822" t="s">
        <v>5621</v>
      </c>
      <c r="K822">
        <f>IF(ISBLANK(L822),0,L822)</f>
        <v>579</v>
      </c>
      <c r="L822">
        <v>579</v>
      </c>
      <c r="M822">
        <f>IF(ISBLANK(N822),0,N822)</f>
        <v>1</v>
      </c>
      <c r="N822">
        <v>1</v>
      </c>
      <c r="O822">
        <f>IF(ISBLANK(P822),0,P822)</f>
        <v>85</v>
      </c>
      <c r="P822">
        <v>85</v>
      </c>
      <c r="Q822">
        <f>IF(ISBLANK(R822),0,R822)</f>
        <v>957</v>
      </c>
      <c r="R822">
        <v>957</v>
      </c>
      <c r="S822" t="s">
        <v>49</v>
      </c>
      <c r="T822" t="s">
        <v>50</v>
      </c>
      <c r="U822" t="s">
        <v>199</v>
      </c>
      <c r="V822" t="s">
        <v>52</v>
      </c>
      <c r="W822" t="s">
        <v>53</v>
      </c>
      <c r="Y822" t="s">
        <v>199</v>
      </c>
      <c r="Z822" t="s">
        <v>51</v>
      </c>
      <c r="AA822" t="s">
        <v>51</v>
      </c>
      <c r="AB822" t="s">
        <v>54</v>
      </c>
      <c r="AC822" t="s">
        <v>51</v>
      </c>
      <c r="AD822" s="6" t="str">
        <f>TEXT(AE822,"yyyy-mm-dd")</f>
        <v>1850-07-01</v>
      </c>
      <c r="AE822" s="5" t="s">
        <v>182</v>
      </c>
      <c r="AF822" t="s">
        <v>1277</v>
      </c>
      <c r="AG822" t="s">
        <v>1278</v>
      </c>
      <c r="AH822" t="s">
        <v>2760</v>
      </c>
      <c r="AI822" t="s">
        <v>154</v>
      </c>
      <c r="AJ822" t="s">
        <v>1277</v>
      </c>
      <c r="AK822" t="s">
        <v>262</v>
      </c>
      <c r="AL822" t="s">
        <v>263</v>
      </c>
      <c r="AM822" t="s">
        <v>264</v>
      </c>
      <c r="AN822" t="s">
        <v>265</v>
      </c>
      <c r="AO822" t="s">
        <v>265</v>
      </c>
      <c r="AP822" t="s">
        <v>396</v>
      </c>
      <c r="AQ822" t="s">
        <v>66</v>
      </c>
      <c r="AR822">
        <v>-33.853583</v>
      </c>
      <c r="AS822">
        <v>150.93349499999999</v>
      </c>
      <c r="AT822" t="s">
        <v>265</v>
      </c>
      <c r="AU822" t="s">
        <v>428</v>
      </c>
      <c r="AV822" t="s">
        <v>51</v>
      </c>
      <c r="AW822" s="1">
        <v>43522</v>
      </c>
    </row>
    <row r="823" spans="1:49" x14ac:dyDescent="0.35">
      <c r="A823">
        <v>3075</v>
      </c>
      <c r="B823">
        <v>9628</v>
      </c>
      <c r="C823" t="s">
        <v>5622</v>
      </c>
      <c r="D823" t="s">
        <v>5623</v>
      </c>
      <c r="E823" t="str">
        <f>TRIM(PROPER(F823))</f>
        <v>Smithtown</v>
      </c>
      <c r="F823" t="s">
        <v>5624</v>
      </c>
      <c r="G823">
        <v>2440</v>
      </c>
      <c r="H823" t="s">
        <v>5625</v>
      </c>
      <c r="I823" t="s">
        <v>5626</v>
      </c>
      <c r="J823" t="s">
        <v>5627</v>
      </c>
      <c r="K823">
        <f>IF(ISBLANK(L823),0,L823)</f>
        <v>62</v>
      </c>
      <c r="L823">
        <v>62</v>
      </c>
      <c r="M823">
        <f>IF(ISBLANK(N823),0,N823)</f>
        <v>21</v>
      </c>
      <c r="N823">
        <v>21</v>
      </c>
      <c r="O823">
        <f>IF(ISBLANK(P823),0,P823)</f>
        <v>0</v>
      </c>
      <c r="P823">
        <v>0</v>
      </c>
      <c r="Q823">
        <f>IF(ISBLANK(R823),0,R823)</f>
        <v>853</v>
      </c>
      <c r="R823">
        <v>853</v>
      </c>
      <c r="S823" t="s">
        <v>49</v>
      </c>
      <c r="T823" t="s">
        <v>50</v>
      </c>
      <c r="U823" t="s">
        <v>51</v>
      </c>
      <c r="V823" t="s">
        <v>52</v>
      </c>
      <c r="W823" t="s">
        <v>53</v>
      </c>
      <c r="Y823" t="s">
        <v>51</v>
      </c>
      <c r="Z823" t="s">
        <v>51</v>
      </c>
      <c r="AA823" t="s">
        <v>51</v>
      </c>
      <c r="AB823" t="s">
        <v>54</v>
      </c>
      <c r="AC823" t="s">
        <v>51</v>
      </c>
      <c r="AD823" s="6" t="str">
        <f>TEXT(AE823,"yyyy-mm-dd")</f>
        <v>1891-01-01</v>
      </c>
      <c r="AE823" s="5" t="s">
        <v>387</v>
      </c>
      <c r="AF823" t="s">
        <v>798</v>
      </c>
      <c r="AG823" t="s">
        <v>749</v>
      </c>
      <c r="AH823" t="s">
        <v>799</v>
      </c>
      <c r="AI823" t="s">
        <v>77</v>
      </c>
      <c r="AJ823" t="s">
        <v>750</v>
      </c>
      <c r="AK823" t="s">
        <v>751</v>
      </c>
      <c r="AL823" t="s">
        <v>752</v>
      </c>
      <c r="AM823" t="s">
        <v>753</v>
      </c>
      <c r="AN823" t="s">
        <v>222</v>
      </c>
      <c r="AO823" t="s">
        <v>673</v>
      </c>
      <c r="AP823" t="s">
        <v>754</v>
      </c>
      <c r="AQ823" t="s">
        <v>113</v>
      </c>
      <c r="AR823">
        <v>-31.018187999999999</v>
      </c>
      <c r="AS823">
        <v>152.94136499999999</v>
      </c>
      <c r="AT823" t="s">
        <v>225</v>
      </c>
      <c r="AU823" t="s">
        <v>673</v>
      </c>
      <c r="AV823" t="s">
        <v>199</v>
      </c>
      <c r="AW823" s="1">
        <v>43522</v>
      </c>
    </row>
    <row r="824" spans="1:49" x14ac:dyDescent="0.35">
      <c r="A824">
        <v>3077</v>
      </c>
      <c r="B824">
        <v>10988</v>
      </c>
      <c r="C824" t="s">
        <v>5628</v>
      </c>
      <c r="D824" t="s">
        <v>5629</v>
      </c>
      <c r="E824" t="str">
        <f>TRIM(PROPER(F824))</f>
        <v>Sofala</v>
      </c>
      <c r="F824" t="s">
        <v>5630</v>
      </c>
      <c r="G824">
        <v>2795</v>
      </c>
      <c r="H824" t="s">
        <v>5631</v>
      </c>
      <c r="I824" t="s">
        <v>5632</v>
      </c>
      <c r="J824" t="s">
        <v>5633</v>
      </c>
      <c r="K824">
        <f>IF(ISBLANK(L824),0,L824)</f>
        <v>7</v>
      </c>
      <c r="L824">
        <v>7</v>
      </c>
      <c r="M824">
        <f>IF(ISBLANK(N824),0,N824)</f>
        <v>0</v>
      </c>
      <c r="O824">
        <f>IF(ISBLANK(P824),0,P824)</f>
        <v>0</v>
      </c>
      <c r="Q824">
        <f>IF(ISBLANK(R824),0,R824)</f>
        <v>760</v>
      </c>
      <c r="R824">
        <v>760</v>
      </c>
      <c r="S824" t="s">
        <v>49</v>
      </c>
      <c r="T824" t="s">
        <v>50</v>
      </c>
      <c r="U824" t="s">
        <v>51</v>
      </c>
      <c r="V824" t="s">
        <v>52</v>
      </c>
      <c r="W824" t="s">
        <v>53</v>
      </c>
      <c r="Y824" t="s">
        <v>51</v>
      </c>
      <c r="Z824" t="s">
        <v>51</v>
      </c>
      <c r="AA824" t="s">
        <v>51</v>
      </c>
      <c r="AB824" t="s">
        <v>54</v>
      </c>
      <c r="AC824" t="s">
        <v>51</v>
      </c>
      <c r="AD824" s="6" t="str">
        <f>TEXT(AE824,"yyyy-mm-dd")</f>
        <v>1878-01-01</v>
      </c>
      <c r="AE824" s="5" t="s">
        <v>1391</v>
      </c>
      <c r="AF824" t="s">
        <v>716</v>
      </c>
      <c r="AG824" t="s">
        <v>717</v>
      </c>
      <c r="AH824" t="s">
        <v>718</v>
      </c>
      <c r="AI824" t="s">
        <v>106</v>
      </c>
      <c r="AJ824" t="s">
        <v>1675</v>
      </c>
      <c r="AK824" t="s">
        <v>717</v>
      </c>
      <c r="AL824" t="s">
        <v>719</v>
      </c>
      <c r="AM824" t="s">
        <v>720</v>
      </c>
      <c r="AN824" t="s">
        <v>140</v>
      </c>
      <c r="AO824" t="s">
        <v>512</v>
      </c>
      <c r="AP824" t="s">
        <v>513</v>
      </c>
      <c r="AQ824" t="s">
        <v>84</v>
      </c>
      <c r="AR824">
        <v>-33.082242000000001</v>
      </c>
      <c r="AS824">
        <v>149.69517200000001</v>
      </c>
      <c r="AT824" t="s">
        <v>174</v>
      </c>
      <c r="AU824" t="s">
        <v>631</v>
      </c>
      <c r="AV824" t="s">
        <v>51</v>
      </c>
      <c r="AW824" s="1">
        <v>43522</v>
      </c>
    </row>
    <row r="825" spans="1:49" x14ac:dyDescent="0.35">
      <c r="A825">
        <v>3078</v>
      </c>
      <c r="B825">
        <v>8688</v>
      </c>
      <c r="C825" t="s">
        <v>5634</v>
      </c>
      <c r="D825" t="s">
        <v>5635</v>
      </c>
      <c r="E825" t="str">
        <f>TRIM(PROPER(F825))</f>
        <v>Gosford</v>
      </c>
      <c r="F825" t="s">
        <v>5636</v>
      </c>
      <c r="G825">
        <v>2250</v>
      </c>
      <c r="H825" t="s">
        <v>5637</v>
      </c>
      <c r="I825" t="s">
        <v>5638</v>
      </c>
      <c r="J825" t="s">
        <v>5639</v>
      </c>
      <c r="K825">
        <f>IF(ISBLANK(L825),0,L825)</f>
        <v>59</v>
      </c>
      <c r="L825">
        <v>59</v>
      </c>
      <c r="M825">
        <f>IF(ISBLANK(N825),0,N825)</f>
        <v>0</v>
      </c>
      <c r="O825">
        <f>IF(ISBLANK(P825),0,P825)</f>
        <v>11</v>
      </c>
      <c r="P825">
        <v>11</v>
      </c>
      <c r="Q825">
        <f>IF(ISBLANK(R825),0,R825)</f>
        <v>994</v>
      </c>
      <c r="R825">
        <v>994</v>
      </c>
      <c r="S825" t="s">
        <v>49</v>
      </c>
      <c r="T825" t="s">
        <v>50</v>
      </c>
      <c r="U825" t="s">
        <v>51</v>
      </c>
      <c r="V825" t="s">
        <v>52</v>
      </c>
      <c r="W825" t="s">
        <v>53</v>
      </c>
      <c r="Y825" t="s">
        <v>51</v>
      </c>
      <c r="Z825" t="s">
        <v>51</v>
      </c>
      <c r="AA825" t="s">
        <v>51</v>
      </c>
      <c r="AB825" t="s">
        <v>54</v>
      </c>
      <c r="AC825" t="s">
        <v>51</v>
      </c>
      <c r="AD825" s="6" t="str">
        <f>TEXT(AE825,"yyyy-mm-dd")</f>
        <v>1893-08-01</v>
      </c>
      <c r="AE825" s="5" t="s">
        <v>986</v>
      </c>
      <c r="AF825" t="s">
        <v>445</v>
      </c>
      <c r="AG825" t="s">
        <v>2678</v>
      </c>
      <c r="AH825" t="s">
        <v>447</v>
      </c>
      <c r="AI825" t="s">
        <v>95</v>
      </c>
      <c r="AJ825" t="s">
        <v>919</v>
      </c>
      <c r="AN825" t="s">
        <v>81</v>
      </c>
      <c r="AO825" t="s">
        <v>445</v>
      </c>
      <c r="AP825" t="s">
        <v>445</v>
      </c>
      <c r="AQ825" t="s">
        <v>84</v>
      </c>
      <c r="AR825">
        <v>-33.358367999999999</v>
      </c>
      <c r="AS825">
        <v>151.291312</v>
      </c>
      <c r="AT825" t="s">
        <v>85</v>
      </c>
      <c r="AU825" t="s">
        <v>445</v>
      </c>
      <c r="AV825" t="s">
        <v>51</v>
      </c>
      <c r="AW825" s="1">
        <v>43522</v>
      </c>
    </row>
    <row r="826" spans="1:49" x14ac:dyDescent="0.35">
      <c r="A826">
        <v>3079</v>
      </c>
      <c r="B826">
        <v>9352</v>
      </c>
      <c r="C826" t="s">
        <v>5640</v>
      </c>
      <c r="D826" t="s">
        <v>5641</v>
      </c>
      <c r="E826" t="str">
        <f>TRIM(PROPER(F826))</f>
        <v>Somerton</v>
      </c>
      <c r="F826" t="s">
        <v>5642</v>
      </c>
      <c r="G826">
        <v>2340</v>
      </c>
      <c r="H826" t="s">
        <v>5643</v>
      </c>
      <c r="I826" t="s">
        <v>5644</v>
      </c>
      <c r="J826" t="s">
        <v>5645</v>
      </c>
      <c r="K826">
        <f>IF(ISBLANK(L826),0,L826)</f>
        <v>27</v>
      </c>
      <c r="L826">
        <v>27</v>
      </c>
      <c r="M826">
        <f>IF(ISBLANK(N826),0,N826)</f>
        <v>0</v>
      </c>
      <c r="O826">
        <f>IF(ISBLANK(P826),0,P826)</f>
        <v>0</v>
      </c>
      <c r="Q826">
        <f>IF(ISBLANK(R826),0,R826)</f>
        <v>905</v>
      </c>
      <c r="R826">
        <v>905</v>
      </c>
      <c r="S826" t="s">
        <v>49</v>
      </c>
      <c r="T826" t="s">
        <v>50</v>
      </c>
      <c r="U826" t="s">
        <v>51</v>
      </c>
      <c r="V826" t="s">
        <v>52</v>
      </c>
      <c r="W826" t="s">
        <v>53</v>
      </c>
      <c r="Y826" t="s">
        <v>51</v>
      </c>
      <c r="Z826" t="s">
        <v>51</v>
      </c>
      <c r="AA826" t="s">
        <v>51</v>
      </c>
      <c r="AB826" t="s">
        <v>54</v>
      </c>
      <c r="AC826" t="s">
        <v>51</v>
      </c>
      <c r="AD826" s="6" t="str">
        <f>TEXT(AE826,"yyyy-mm-dd")</f>
        <v>1880-02-01</v>
      </c>
      <c r="AE826" s="5" t="s">
        <v>5646</v>
      </c>
      <c r="AF826" t="s">
        <v>168</v>
      </c>
      <c r="AG826" t="s">
        <v>169</v>
      </c>
      <c r="AH826" t="s">
        <v>76</v>
      </c>
      <c r="AI826" t="s">
        <v>77</v>
      </c>
      <c r="AJ826" t="s">
        <v>1069</v>
      </c>
      <c r="AK826" t="s">
        <v>169</v>
      </c>
      <c r="AL826" t="s">
        <v>171</v>
      </c>
      <c r="AM826" t="s">
        <v>172</v>
      </c>
      <c r="AN826" t="s">
        <v>81</v>
      </c>
      <c r="AO826" t="s">
        <v>82</v>
      </c>
      <c r="AP826" t="s">
        <v>173</v>
      </c>
      <c r="AQ826" t="s">
        <v>113</v>
      </c>
      <c r="AR826">
        <v>-30.938431999999999</v>
      </c>
      <c r="AS826">
        <v>150.64155600000001</v>
      </c>
      <c r="AT826" t="s">
        <v>174</v>
      </c>
      <c r="AU826" t="s">
        <v>175</v>
      </c>
      <c r="AV826" t="s">
        <v>51</v>
      </c>
      <c r="AW826" s="1">
        <v>43522</v>
      </c>
    </row>
    <row r="827" spans="1:49" x14ac:dyDescent="0.35">
      <c r="A827">
        <v>3083</v>
      </c>
      <c r="B827">
        <v>9557</v>
      </c>
      <c r="C827" t="s">
        <v>5647</v>
      </c>
      <c r="D827" t="s">
        <v>5648</v>
      </c>
      <c r="E827" t="str">
        <f>TRIM(PROPER(F827))</f>
        <v>South West Rocks</v>
      </c>
      <c r="F827" t="s">
        <v>5649</v>
      </c>
      <c r="G827">
        <v>2431</v>
      </c>
      <c r="H827" t="s">
        <v>5650</v>
      </c>
      <c r="I827" t="s">
        <v>5651</v>
      </c>
      <c r="J827" t="s">
        <v>5652</v>
      </c>
      <c r="K827">
        <f>IF(ISBLANK(L827),0,L827)</f>
        <v>327</v>
      </c>
      <c r="L827">
        <v>327</v>
      </c>
      <c r="M827">
        <f>IF(ISBLANK(N827),0,N827)</f>
        <v>19</v>
      </c>
      <c r="N827">
        <v>19</v>
      </c>
      <c r="O827">
        <f>IF(ISBLANK(P827),0,P827)</f>
        <v>5</v>
      </c>
      <c r="P827">
        <v>5</v>
      </c>
      <c r="Q827">
        <f>IF(ISBLANK(R827),0,R827)</f>
        <v>976</v>
      </c>
      <c r="R827">
        <v>976</v>
      </c>
      <c r="S827" t="s">
        <v>49</v>
      </c>
      <c r="T827" t="s">
        <v>50</v>
      </c>
      <c r="U827" t="s">
        <v>51</v>
      </c>
      <c r="V827" t="s">
        <v>52</v>
      </c>
      <c r="W827" t="s">
        <v>53</v>
      </c>
      <c r="Y827" t="s">
        <v>51</v>
      </c>
      <c r="Z827" t="s">
        <v>51</v>
      </c>
      <c r="AA827" t="s">
        <v>51</v>
      </c>
      <c r="AB827" t="s">
        <v>54</v>
      </c>
      <c r="AC827" t="s">
        <v>51</v>
      </c>
      <c r="AD827" s="6" t="str">
        <f>TEXT(AE827,"yyyy-mm-dd")</f>
        <v>1897-05-01</v>
      </c>
      <c r="AE827" s="5" t="s">
        <v>5653</v>
      </c>
      <c r="AF827" t="s">
        <v>798</v>
      </c>
      <c r="AG827" t="s">
        <v>749</v>
      </c>
      <c r="AH827" t="s">
        <v>799</v>
      </c>
      <c r="AI827" t="s">
        <v>77</v>
      </c>
      <c r="AJ827" t="s">
        <v>750</v>
      </c>
      <c r="AK827" t="s">
        <v>751</v>
      </c>
      <c r="AL827" t="s">
        <v>752</v>
      </c>
      <c r="AM827" t="s">
        <v>753</v>
      </c>
      <c r="AN827" t="s">
        <v>222</v>
      </c>
      <c r="AO827" t="s">
        <v>673</v>
      </c>
      <c r="AP827" t="s">
        <v>754</v>
      </c>
      <c r="AQ827" t="s">
        <v>113</v>
      </c>
      <c r="AR827">
        <v>-30.891501999999999</v>
      </c>
      <c r="AS827">
        <v>153.03987900000001</v>
      </c>
      <c r="AT827" t="s">
        <v>225</v>
      </c>
      <c r="AU827" t="s">
        <v>673</v>
      </c>
      <c r="AV827" t="s">
        <v>51</v>
      </c>
      <c r="AW827" s="1">
        <v>43522</v>
      </c>
    </row>
    <row r="828" spans="1:49" x14ac:dyDescent="0.35">
      <c r="A828">
        <v>3089</v>
      </c>
      <c r="B828">
        <v>11013</v>
      </c>
      <c r="C828" t="s">
        <v>5654</v>
      </c>
      <c r="D828" t="s">
        <v>5655</v>
      </c>
      <c r="E828" t="str">
        <f>TRIM(PROPER(F828))</f>
        <v>Spring Hill</v>
      </c>
      <c r="F828" t="s">
        <v>5656</v>
      </c>
      <c r="G828">
        <v>2800</v>
      </c>
      <c r="H828" t="s">
        <v>5657</v>
      </c>
      <c r="I828" t="s">
        <v>5658</v>
      </c>
      <c r="J828" t="s">
        <v>5659</v>
      </c>
      <c r="K828">
        <f>IF(ISBLANK(L828),0,L828)</f>
        <v>39</v>
      </c>
      <c r="L828">
        <v>39</v>
      </c>
      <c r="M828">
        <f>IF(ISBLANK(N828),0,N828)</f>
        <v>18</v>
      </c>
      <c r="N828">
        <v>18</v>
      </c>
      <c r="O828">
        <f>IF(ISBLANK(P828),0,P828)</f>
        <v>0</v>
      </c>
      <c r="P828">
        <v>0</v>
      </c>
      <c r="Q828">
        <f>IF(ISBLANK(R828),0,R828)</f>
        <v>951</v>
      </c>
      <c r="R828">
        <v>951</v>
      </c>
      <c r="S828" t="s">
        <v>49</v>
      </c>
      <c r="T828" t="s">
        <v>50</v>
      </c>
      <c r="U828" t="s">
        <v>51</v>
      </c>
      <c r="V828" t="s">
        <v>52</v>
      </c>
      <c r="W828" t="s">
        <v>53</v>
      </c>
      <c r="Y828" t="s">
        <v>51</v>
      </c>
      <c r="Z828" t="s">
        <v>51</v>
      </c>
      <c r="AA828" t="s">
        <v>51</v>
      </c>
      <c r="AB828" t="s">
        <v>54</v>
      </c>
      <c r="AC828" t="s">
        <v>51</v>
      </c>
      <c r="AD828" s="6" t="str">
        <f>TEXT(AE828,"yyyy-mm-dd")</f>
        <v>1878-05-01</v>
      </c>
      <c r="AE828" s="5" t="s">
        <v>5660</v>
      </c>
      <c r="AF828" t="s">
        <v>740</v>
      </c>
      <c r="AG828" t="s">
        <v>740</v>
      </c>
      <c r="AH828" t="s">
        <v>718</v>
      </c>
      <c r="AI828" t="s">
        <v>106</v>
      </c>
      <c r="AJ828" t="s">
        <v>740</v>
      </c>
      <c r="AK828" t="s">
        <v>740</v>
      </c>
      <c r="AL828" t="s">
        <v>1649</v>
      </c>
      <c r="AM828" t="s">
        <v>1650</v>
      </c>
      <c r="AN828" t="s">
        <v>140</v>
      </c>
      <c r="AO828" t="s">
        <v>512</v>
      </c>
      <c r="AP828" t="s">
        <v>513</v>
      </c>
      <c r="AQ828" t="s">
        <v>84</v>
      </c>
      <c r="AR828">
        <v>-33.399574000000001</v>
      </c>
      <c r="AS828">
        <v>149.15129400000001</v>
      </c>
      <c r="AT828" t="s">
        <v>174</v>
      </c>
      <c r="AU828" t="s">
        <v>631</v>
      </c>
      <c r="AV828" t="s">
        <v>51</v>
      </c>
      <c r="AW828" s="1">
        <v>43522</v>
      </c>
    </row>
    <row r="829" spans="1:49" x14ac:dyDescent="0.35">
      <c r="A829">
        <v>3091</v>
      </c>
      <c r="B829">
        <v>9365</v>
      </c>
      <c r="C829" t="s">
        <v>5661</v>
      </c>
      <c r="D829" t="s">
        <v>5662</v>
      </c>
      <c r="E829" t="str">
        <f>TRIM(PROPER(F829))</f>
        <v>Spring Ridge</v>
      </c>
      <c r="F829" t="s">
        <v>5663</v>
      </c>
      <c r="G829">
        <v>2343</v>
      </c>
      <c r="H829" t="s">
        <v>5664</v>
      </c>
      <c r="I829" t="s">
        <v>5665</v>
      </c>
      <c r="J829" t="s">
        <v>5666</v>
      </c>
      <c r="K829">
        <f>IF(ISBLANK(L829),0,L829)</f>
        <v>33</v>
      </c>
      <c r="L829">
        <v>33</v>
      </c>
      <c r="M829">
        <f>IF(ISBLANK(N829),0,N829)</f>
        <v>0</v>
      </c>
      <c r="O829">
        <f>IF(ISBLANK(P829),0,P829)</f>
        <v>0</v>
      </c>
      <c r="Q829">
        <f>IF(ISBLANK(R829),0,R829)</f>
        <v>1028</v>
      </c>
      <c r="R829">
        <v>1028</v>
      </c>
      <c r="S829" t="s">
        <v>49</v>
      </c>
      <c r="T829" t="s">
        <v>50</v>
      </c>
      <c r="U829" t="s">
        <v>51</v>
      </c>
      <c r="V829" t="s">
        <v>52</v>
      </c>
      <c r="W829" t="s">
        <v>53</v>
      </c>
      <c r="Y829" t="s">
        <v>51</v>
      </c>
      <c r="Z829" t="s">
        <v>51</v>
      </c>
      <c r="AA829" t="s">
        <v>51</v>
      </c>
      <c r="AB829" t="s">
        <v>54</v>
      </c>
      <c r="AC829" t="s">
        <v>51</v>
      </c>
      <c r="AD829" s="6" t="str">
        <f>TEXT(AE829,"yyyy-mm-dd")</f>
        <v>1878-08-01</v>
      </c>
      <c r="AE829" s="5" t="s">
        <v>5667</v>
      </c>
      <c r="AF829" t="s">
        <v>1068</v>
      </c>
      <c r="AG829" t="s">
        <v>75</v>
      </c>
      <c r="AH829" t="s">
        <v>76</v>
      </c>
      <c r="AI829" t="s">
        <v>77</v>
      </c>
      <c r="AJ829" t="s">
        <v>1069</v>
      </c>
      <c r="AK829" t="s">
        <v>169</v>
      </c>
      <c r="AL829" t="s">
        <v>171</v>
      </c>
      <c r="AM829" t="s">
        <v>172</v>
      </c>
      <c r="AN829" t="s">
        <v>81</v>
      </c>
      <c r="AO829" t="s">
        <v>82</v>
      </c>
      <c r="AP829" t="s">
        <v>591</v>
      </c>
      <c r="AQ829" t="s">
        <v>113</v>
      </c>
      <c r="AR829">
        <v>-31.392399000000001</v>
      </c>
      <c r="AS829">
        <v>150.254649</v>
      </c>
      <c r="AT829" t="s">
        <v>174</v>
      </c>
      <c r="AU829" t="s">
        <v>175</v>
      </c>
      <c r="AV829" t="s">
        <v>51</v>
      </c>
      <c r="AW829" s="1">
        <v>43522</v>
      </c>
    </row>
    <row r="830" spans="1:49" x14ac:dyDescent="0.35">
      <c r="A830">
        <v>3093</v>
      </c>
      <c r="B830">
        <v>10996</v>
      </c>
      <c r="C830" t="s">
        <v>5668</v>
      </c>
      <c r="D830" t="s">
        <v>5669</v>
      </c>
      <c r="E830" t="str">
        <f>TRIM(PROPER(F830))</f>
        <v>Spring Terrace</v>
      </c>
      <c r="F830" t="s">
        <v>5670</v>
      </c>
      <c r="G830">
        <v>2798</v>
      </c>
      <c r="H830" t="s">
        <v>5671</v>
      </c>
      <c r="I830" t="s">
        <v>5672</v>
      </c>
      <c r="J830" t="s">
        <v>5673</v>
      </c>
      <c r="K830">
        <f>IF(ISBLANK(L830),0,L830)</f>
        <v>25</v>
      </c>
      <c r="L830">
        <v>25</v>
      </c>
      <c r="M830">
        <f>IF(ISBLANK(N830),0,N830)</f>
        <v>0</v>
      </c>
      <c r="N830">
        <v>0</v>
      </c>
      <c r="O830">
        <f>IF(ISBLANK(P830),0,P830)</f>
        <v>0</v>
      </c>
      <c r="P830">
        <v>0</v>
      </c>
      <c r="Q830">
        <f>IF(ISBLANK(R830),0,R830)</f>
        <v>928</v>
      </c>
      <c r="R830">
        <v>928</v>
      </c>
      <c r="S830" t="s">
        <v>49</v>
      </c>
      <c r="T830" t="s">
        <v>50</v>
      </c>
      <c r="U830" t="s">
        <v>51</v>
      </c>
      <c r="V830" t="s">
        <v>52</v>
      </c>
      <c r="W830" t="s">
        <v>53</v>
      </c>
      <c r="Y830" t="s">
        <v>51</v>
      </c>
      <c r="Z830" t="s">
        <v>51</v>
      </c>
      <c r="AA830" t="s">
        <v>51</v>
      </c>
      <c r="AB830" t="s">
        <v>54</v>
      </c>
      <c r="AC830" t="s">
        <v>51</v>
      </c>
      <c r="AD830" s="6" t="str">
        <f>TEXT(AE830,"yyyy-mm-dd")</f>
        <v>1869-09-01</v>
      </c>
      <c r="AE830" s="5" t="s">
        <v>5674</v>
      </c>
      <c r="AF830" t="s">
        <v>1710</v>
      </c>
      <c r="AG830" t="s">
        <v>740</v>
      </c>
      <c r="AH830" t="s">
        <v>718</v>
      </c>
      <c r="AI830" t="s">
        <v>106</v>
      </c>
      <c r="AJ830" t="s">
        <v>740</v>
      </c>
      <c r="AK830" t="s">
        <v>740</v>
      </c>
      <c r="AL830" t="s">
        <v>1649</v>
      </c>
      <c r="AM830" t="s">
        <v>1650</v>
      </c>
      <c r="AN830" t="s">
        <v>140</v>
      </c>
      <c r="AO830" t="s">
        <v>512</v>
      </c>
      <c r="AP830" t="s">
        <v>513</v>
      </c>
      <c r="AQ830" t="s">
        <v>84</v>
      </c>
      <c r="AR830">
        <v>-33.393976000000002</v>
      </c>
      <c r="AS830">
        <v>149.09736899999999</v>
      </c>
      <c r="AT830" t="s">
        <v>174</v>
      </c>
      <c r="AU830" t="s">
        <v>631</v>
      </c>
      <c r="AV830" t="s">
        <v>51</v>
      </c>
      <c r="AW830" s="1">
        <v>43522</v>
      </c>
    </row>
    <row r="831" spans="1:49" x14ac:dyDescent="0.35">
      <c r="A831">
        <v>3095</v>
      </c>
      <c r="B831">
        <v>10844</v>
      </c>
      <c r="C831" t="s">
        <v>5675</v>
      </c>
      <c r="D831" t="s">
        <v>5676</v>
      </c>
      <c r="E831" t="str">
        <f>TRIM(PROPER(F831))</f>
        <v>Springwood</v>
      </c>
      <c r="F831" t="s">
        <v>5677</v>
      </c>
      <c r="G831">
        <v>2777</v>
      </c>
      <c r="H831" t="s">
        <v>5678</v>
      </c>
      <c r="I831" t="s">
        <v>5679</v>
      </c>
      <c r="J831" t="s">
        <v>5680</v>
      </c>
      <c r="K831">
        <f>IF(ISBLANK(L831),0,L831)</f>
        <v>460</v>
      </c>
      <c r="L831">
        <v>460</v>
      </c>
      <c r="M831">
        <f>IF(ISBLANK(N831),0,N831)</f>
        <v>4</v>
      </c>
      <c r="N831">
        <v>4</v>
      </c>
      <c r="O831">
        <f>IF(ISBLANK(P831),0,P831)</f>
        <v>14</v>
      </c>
      <c r="P831">
        <v>14</v>
      </c>
      <c r="Q831">
        <f>IF(ISBLANK(R831),0,R831)</f>
        <v>1064</v>
      </c>
      <c r="R831">
        <v>1064</v>
      </c>
      <c r="S831" t="s">
        <v>49</v>
      </c>
      <c r="T831" t="s">
        <v>50</v>
      </c>
      <c r="U831" t="s">
        <v>51</v>
      </c>
      <c r="V831" t="s">
        <v>52</v>
      </c>
      <c r="W831" t="s">
        <v>53</v>
      </c>
      <c r="Y831" t="s">
        <v>51</v>
      </c>
      <c r="Z831" t="s">
        <v>51</v>
      </c>
      <c r="AA831" t="s">
        <v>51</v>
      </c>
      <c r="AB831" t="s">
        <v>54</v>
      </c>
      <c r="AC831" t="s">
        <v>51</v>
      </c>
      <c r="AD831" s="6" t="str">
        <f>TEXT(AE831,"yyyy-mm-dd")</f>
        <v>1878-05-01</v>
      </c>
      <c r="AE831" s="5" t="s">
        <v>5660</v>
      </c>
      <c r="AF831" t="s">
        <v>1047</v>
      </c>
      <c r="AG831" t="s">
        <v>1047</v>
      </c>
      <c r="AH831" t="s">
        <v>995</v>
      </c>
      <c r="AI831" t="s">
        <v>95</v>
      </c>
      <c r="AJ831" t="s">
        <v>1047</v>
      </c>
      <c r="AK831" t="s">
        <v>278</v>
      </c>
      <c r="AL831" t="s">
        <v>279</v>
      </c>
      <c r="AM831" t="s">
        <v>280</v>
      </c>
      <c r="AN831" t="s">
        <v>394</v>
      </c>
      <c r="AO831" t="s">
        <v>996</v>
      </c>
      <c r="AP831" t="s">
        <v>997</v>
      </c>
      <c r="AQ831" t="s">
        <v>66</v>
      </c>
      <c r="AR831">
        <v>-33.704613000000002</v>
      </c>
      <c r="AS831">
        <v>150.57347200000001</v>
      </c>
      <c r="AT831" t="s">
        <v>395</v>
      </c>
      <c r="AU831" t="s">
        <v>1048</v>
      </c>
      <c r="AV831" t="s">
        <v>51</v>
      </c>
      <c r="AW831" s="1">
        <v>43522</v>
      </c>
    </row>
    <row r="832" spans="1:49" x14ac:dyDescent="0.35">
      <c r="A832">
        <v>3103</v>
      </c>
      <c r="B832">
        <v>9979</v>
      </c>
      <c r="C832" t="s">
        <v>5681</v>
      </c>
      <c r="D832" t="s">
        <v>5682</v>
      </c>
      <c r="E832" t="str">
        <f>TRIM(PROPER(F832))</f>
        <v>Stanwell Park</v>
      </c>
      <c r="F832" t="s">
        <v>5683</v>
      </c>
      <c r="G832">
        <v>2508</v>
      </c>
      <c r="H832" t="s">
        <v>5684</v>
      </c>
      <c r="I832" t="s">
        <v>5685</v>
      </c>
      <c r="J832" t="s">
        <v>5686</v>
      </c>
      <c r="K832">
        <f>IF(ISBLANK(L832),0,L832)</f>
        <v>156</v>
      </c>
      <c r="L832">
        <v>156</v>
      </c>
      <c r="M832">
        <f>IF(ISBLANK(N832),0,N832)</f>
        <v>0</v>
      </c>
      <c r="O832">
        <f>IF(ISBLANK(P832),0,P832)</f>
        <v>8</v>
      </c>
      <c r="P832">
        <v>8</v>
      </c>
      <c r="Q832">
        <f>IF(ISBLANK(R832),0,R832)</f>
        <v>1115</v>
      </c>
      <c r="R832">
        <v>1115</v>
      </c>
      <c r="S832" t="s">
        <v>49</v>
      </c>
      <c r="T832" t="s">
        <v>50</v>
      </c>
      <c r="U832" t="s">
        <v>51</v>
      </c>
      <c r="V832" t="s">
        <v>52</v>
      </c>
      <c r="W832" t="s">
        <v>53</v>
      </c>
      <c r="Y832" t="s">
        <v>51</v>
      </c>
      <c r="Z832" t="s">
        <v>51</v>
      </c>
      <c r="AA832" t="s">
        <v>51</v>
      </c>
      <c r="AB832" t="s">
        <v>54</v>
      </c>
      <c r="AC832" t="s">
        <v>51</v>
      </c>
      <c r="AD832" s="6" t="str">
        <f>TEXT(AE832,"yyyy-mm-dd")</f>
        <v>1917-01-01</v>
      </c>
      <c r="AE832" s="5">
        <v>6211</v>
      </c>
      <c r="AF832" t="s">
        <v>410</v>
      </c>
      <c r="AG832" t="s">
        <v>2629</v>
      </c>
      <c r="AH832" t="s">
        <v>412</v>
      </c>
      <c r="AI832" t="s">
        <v>154</v>
      </c>
      <c r="AJ832" t="s">
        <v>413</v>
      </c>
      <c r="AK832" t="s">
        <v>410</v>
      </c>
      <c r="AL832" t="s">
        <v>414</v>
      </c>
      <c r="AM832" t="s">
        <v>415</v>
      </c>
      <c r="AN832" t="s">
        <v>110</v>
      </c>
      <c r="AO832" t="s">
        <v>159</v>
      </c>
      <c r="AP832" t="s">
        <v>160</v>
      </c>
      <c r="AQ832" t="s">
        <v>66</v>
      </c>
      <c r="AR832">
        <v>-34.228715000000001</v>
      </c>
      <c r="AS832">
        <v>150.98453599999999</v>
      </c>
      <c r="AT832" t="s">
        <v>111</v>
      </c>
      <c r="AU832" t="s">
        <v>161</v>
      </c>
      <c r="AV832" t="s">
        <v>51</v>
      </c>
      <c r="AW832" s="1">
        <v>43522</v>
      </c>
    </row>
    <row r="833" spans="1:49" x14ac:dyDescent="0.35">
      <c r="A833">
        <v>3104</v>
      </c>
      <c r="B833">
        <v>9955</v>
      </c>
      <c r="C833" t="s">
        <v>5687</v>
      </c>
      <c r="D833" t="s">
        <v>5688</v>
      </c>
      <c r="E833" t="str">
        <f>TRIM(PROPER(F833))</f>
        <v>Warrawong</v>
      </c>
      <c r="F833" t="s">
        <v>5689</v>
      </c>
      <c r="G833">
        <v>2502</v>
      </c>
      <c r="H833" t="s">
        <v>5690</v>
      </c>
      <c r="I833" t="s">
        <v>5691</v>
      </c>
      <c r="J833" t="s">
        <v>5692</v>
      </c>
      <c r="K833">
        <f>IF(ISBLANK(L833),0,L833)</f>
        <v>268</v>
      </c>
      <c r="L833">
        <v>268</v>
      </c>
      <c r="M833">
        <f>IF(ISBLANK(N833),0,N833)</f>
        <v>19</v>
      </c>
      <c r="N833">
        <v>19</v>
      </c>
      <c r="O833">
        <f>IF(ISBLANK(P833),0,P833)</f>
        <v>38</v>
      </c>
      <c r="P833">
        <v>38</v>
      </c>
      <c r="Q833">
        <f>IF(ISBLANK(R833),0,R833)</f>
        <v>875</v>
      </c>
      <c r="R833">
        <v>875</v>
      </c>
      <c r="S833" t="s">
        <v>49</v>
      </c>
      <c r="T833" t="s">
        <v>50</v>
      </c>
      <c r="U833" t="s">
        <v>51</v>
      </c>
      <c r="V833" t="s">
        <v>52</v>
      </c>
      <c r="W833" t="s">
        <v>53</v>
      </c>
      <c r="Y833" t="s">
        <v>51</v>
      </c>
      <c r="Z833" t="s">
        <v>51</v>
      </c>
      <c r="AA833" t="s">
        <v>51</v>
      </c>
      <c r="AB833" t="s">
        <v>54</v>
      </c>
      <c r="AC833" t="s">
        <v>51</v>
      </c>
      <c r="AD833" s="6" t="str">
        <f>TEXT(AE833,"yyyy-mm-dd")</f>
        <v>1935-01-01</v>
      </c>
      <c r="AE833" s="5">
        <v>12785</v>
      </c>
      <c r="AF833" t="s">
        <v>410</v>
      </c>
      <c r="AG833" t="s">
        <v>410</v>
      </c>
      <c r="AH833" t="s">
        <v>412</v>
      </c>
      <c r="AI833" t="s">
        <v>154</v>
      </c>
      <c r="AJ833" t="s">
        <v>898</v>
      </c>
      <c r="AK833" t="s">
        <v>156</v>
      </c>
      <c r="AL833" t="s">
        <v>157</v>
      </c>
      <c r="AM833" t="s">
        <v>158</v>
      </c>
      <c r="AN833" t="s">
        <v>110</v>
      </c>
      <c r="AO833" t="s">
        <v>159</v>
      </c>
      <c r="AP833" t="s">
        <v>160</v>
      </c>
      <c r="AQ833" t="s">
        <v>66</v>
      </c>
      <c r="AR833">
        <v>-34.481366999999999</v>
      </c>
      <c r="AS833">
        <v>150.877847</v>
      </c>
      <c r="AT833" t="s">
        <v>111</v>
      </c>
      <c r="AU833" t="s">
        <v>161</v>
      </c>
      <c r="AV833" t="s">
        <v>51</v>
      </c>
      <c r="AW833" s="1">
        <v>43522</v>
      </c>
    </row>
    <row r="834" spans="1:49" x14ac:dyDescent="0.35">
      <c r="A834">
        <v>3109</v>
      </c>
      <c r="B834">
        <v>10662</v>
      </c>
      <c r="C834" t="s">
        <v>5693</v>
      </c>
      <c r="D834" t="s">
        <v>5694</v>
      </c>
      <c r="E834" t="str">
        <f>TRIM(PROPER(F834))</f>
        <v>Stockinbingal</v>
      </c>
      <c r="F834" t="s">
        <v>5695</v>
      </c>
      <c r="G834">
        <v>2725</v>
      </c>
      <c r="H834" t="s">
        <v>5696</v>
      </c>
      <c r="I834" t="s">
        <v>5697</v>
      </c>
      <c r="J834" t="s">
        <v>5698</v>
      </c>
      <c r="K834">
        <f>IF(ISBLANK(L834),0,L834)</f>
        <v>25</v>
      </c>
      <c r="L834">
        <v>25</v>
      </c>
      <c r="M834">
        <f>IF(ISBLANK(N834),0,N834)</f>
        <v>0</v>
      </c>
      <c r="N834">
        <v>0</v>
      </c>
      <c r="O834">
        <f>IF(ISBLANK(P834),0,P834)</f>
        <v>0</v>
      </c>
      <c r="Q834">
        <f>IF(ISBLANK(R834),0,R834)</f>
        <v>933</v>
      </c>
      <c r="R834">
        <v>933</v>
      </c>
      <c r="S834" t="s">
        <v>49</v>
      </c>
      <c r="T834" t="s">
        <v>50</v>
      </c>
      <c r="U834" t="s">
        <v>51</v>
      </c>
      <c r="V834" t="s">
        <v>52</v>
      </c>
      <c r="W834" t="s">
        <v>53</v>
      </c>
      <c r="Y834" t="s">
        <v>51</v>
      </c>
      <c r="Z834" t="s">
        <v>51</v>
      </c>
      <c r="AA834" t="s">
        <v>51</v>
      </c>
      <c r="AB834" t="s">
        <v>54</v>
      </c>
      <c r="AC834" t="s">
        <v>51</v>
      </c>
      <c r="AD834" s="6" t="str">
        <f>TEXT(AE834,"yyyy-mm-dd")</f>
        <v>1894-02-01</v>
      </c>
      <c r="AE834" s="5" t="s">
        <v>5699</v>
      </c>
      <c r="AF834" t="s">
        <v>1206</v>
      </c>
      <c r="AG834" t="s">
        <v>293</v>
      </c>
      <c r="AH834" t="s">
        <v>143</v>
      </c>
      <c r="AI834" t="s">
        <v>106</v>
      </c>
      <c r="AJ834" t="s">
        <v>306</v>
      </c>
      <c r="AK834" t="s">
        <v>136</v>
      </c>
      <c r="AL834" t="s">
        <v>138</v>
      </c>
      <c r="AM834" t="s">
        <v>139</v>
      </c>
      <c r="AN834" t="s">
        <v>140</v>
      </c>
      <c r="AO834" t="s">
        <v>141</v>
      </c>
      <c r="AP834" t="s">
        <v>298</v>
      </c>
      <c r="AQ834" t="s">
        <v>113</v>
      </c>
      <c r="AR834">
        <v>-34.497610999999999</v>
      </c>
      <c r="AS834">
        <v>147.88306499999999</v>
      </c>
      <c r="AT834" t="s">
        <v>111</v>
      </c>
      <c r="AU834" t="s">
        <v>143</v>
      </c>
      <c r="AV834" t="s">
        <v>51</v>
      </c>
      <c r="AW834" s="1">
        <v>43522</v>
      </c>
    </row>
    <row r="835" spans="1:49" x14ac:dyDescent="0.35">
      <c r="A835">
        <v>3110</v>
      </c>
      <c r="B835">
        <v>9110</v>
      </c>
      <c r="C835" t="s">
        <v>5700</v>
      </c>
      <c r="D835" t="s">
        <v>5701</v>
      </c>
      <c r="E835" t="str">
        <f>TRIM(PROPER(F835))</f>
        <v>Stockton</v>
      </c>
      <c r="F835" t="s">
        <v>5702</v>
      </c>
      <c r="G835">
        <v>2295</v>
      </c>
      <c r="H835" t="s">
        <v>5703</v>
      </c>
      <c r="I835" t="s">
        <v>5704</v>
      </c>
      <c r="J835" t="s">
        <v>5705</v>
      </c>
      <c r="K835">
        <f>IF(ISBLANK(L835),0,L835)</f>
        <v>241</v>
      </c>
      <c r="L835">
        <v>241</v>
      </c>
      <c r="M835">
        <f>IF(ISBLANK(N835),0,N835)</f>
        <v>12</v>
      </c>
      <c r="N835">
        <v>12</v>
      </c>
      <c r="O835">
        <f>IF(ISBLANK(P835),0,P835)</f>
        <v>5</v>
      </c>
      <c r="P835">
        <v>5</v>
      </c>
      <c r="Q835">
        <f>IF(ISBLANK(R835),0,R835)</f>
        <v>1001</v>
      </c>
      <c r="R835">
        <v>1001</v>
      </c>
      <c r="S835" t="s">
        <v>49</v>
      </c>
      <c r="T835" t="s">
        <v>50</v>
      </c>
      <c r="U835" t="s">
        <v>51</v>
      </c>
      <c r="V835" t="s">
        <v>52</v>
      </c>
      <c r="W835" t="s">
        <v>53</v>
      </c>
      <c r="Y835" t="s">
        <v>199</v>
      </c>
      <c r="Z835" t="s">
        <v>51</v>
      </c>
      <c r="AA835" t="s">
        <v>51</v>
      </c>
      <c r="AB835" t="s">
        <v>54</v>
      </c>
      <c r="AC835" t="s">
        <v>51</v>
      </c>
      <c r="AD835" s="6" t="str">
        <f>TEXT(AE835,"yyyy-mm-dd")</f>
        <v>1861-01-01</v>
      </c>
      <c r="AE835" s="5" t="s">
        <v>2067</v>
      </c>
      <c r="AF835" t="s">
        <v>122</v>
      </c>
      <c r="AG835" t="s">
        <v>122</v>
      </c>
      <c r="AH835" t="s">
        <v>122</v>
      </c>
      <c r="AI835" t="s">
        <v>95</v>
      </c>
      <c r="AJ835" t="s">
        <v>122</v>
      </c>
      <c r="AK835" t="s">
        <v>122</v>
      </c>
      <c r="AL835" t="s">
        <v>235</v>
      </c>
      <c r="AM835" t="s">
        <v>236</v>
      </c>
      <c r="AN835" t="s">
        <v>81</v>
      </c>
      <c r="AO835" t="s">
        <v>82</v>
      </c>
      <c r="AP835" t="s">
        <v>83</v>
      </c>
      <c r="AQ835" t="s">
        <v>66</v>
      </c>
      <c r="AR835">
        <v>-32.910955999999999</v>
      </c>
      <c r="AS835">
        <v>151.78109499999999</v>
      </c>
      <c r="AT835" t="s">
        <v>85</v>
      </c>
      <c r="AU835" t="s">
        <v>127</v>
      </c>
      <c r="AV835" t="s">
        <v>51</v>
      </c>
      <c r="AW835" s="1">
        <v>43522</v>
      </c>
    </row>
    <row r="836" spans="1:49" x14ac:dyDescent="0.35">
      <c r="A836">
        <v>3112</v>
      </c>
      <c r="B836">
        <v>5316</v>
      </c>
      <c r="C836" t="s">
        <v>5706</v>
      </c>
      <c r="D836" t="s">
        <v>5707</v>
      </c>
      <c r="E836" t="str">
        <f>TRIM(PROPER(F836))</f>
        <v>Stokers Siding</v>
      </c>
      <c r="F836" t="s">
        <v>5708</v>
      </c>
      <c r="G836">
        <v>2484</v>
      </c>
      <c r="H836" t="s">
        <v>5709</v>
      </c>
      <c r="I836" t="s">
        <v>5710</v>
      </c>
      <c r="J836" t="s">
        <v>5711</v>
      </c>
      <c r="K836">
        <f>IF(ISBLANK(L836),0,L836)</f>
        <v>17</v>
      </c>
      <c r="L836">
        <v>17</v>
      </c>
      <c r="M836">
        <f>IF(ISBLANK(N836),0,N836)</f>
        <v>0</v>
      </c>
      <c r="O836">
        <f>IF(ISBLANK(P836),0,P836)</f>
        <v>26</v>
      </c>
      <c r="P836">
        <v>26</v>
      </c>
      <c r="Q836">
        <f>IF(ISBLANK(R836),0,R836)</f>
        <v>925</v>
      </c>
      <c r="R836">
        <v>925</v>
      </c>
      <c r="S836" t="s">
        <v>49</v>
      </c>
      <c r="T836" t="s">
        <v>50</v>
      </c>
      <c r="U836" t="s">
        <v>51</v>
      </c>
      <c r="V836" t="s">
        <v>52</v>
      </c>
      <c r="W836" t="s">
        <v>53</v>
      </c>
      <c r="Y836" t="s">
        <v>51</v>
      </c>
      <c r="Z836" t="s">
        <v>51</v>
      </c>
      <c r="AA836" t="s">
        <v>51</v>
      </c>
      <c r="AB836" t="s">
        <v>54</v>
      </c>
      <c r="AC836" t="s">
        <v>51</v>
      </c>
      <c r="AD836" s="6" t="str">
        <f>TEXT(AE836,"yyyy-mm-dd")</f>
        <v>1917-01-01</v>
      </c>
      <c r="AE836" s="5">
        <v>6211</v>
      </c>
      <c r="AF836" t="s">
        <v>577</v>
      </c>
      <c r="AG836" t="s">
        <v>622</v>
      </c>
      <c r="AH836" t="s">
        <v>521</v>
      </c>
      <c r="AI836" t="s">
        <v>77</v>
      </c>
      <c r="AJ836" t="s">
        <v>987</v>
      </c>
      <c r="AK836" t="s">
        <v>579</v>
      </c>
      <c r="AL836" t="s">
        <v>580</v>
      </c>
      <c r="AM836" t="s">
        <v>581</v>
      </c>
      <c r="AN836" t="s">
        <v>222</v>
      </c>
      <c r="AO836" t="s">
        <v>223</v>
      </c>
      <c r="AP836" t="s">
        <v>224</v>
      </c>
      <c r="AQ836" t="s">
        <v>84</v>
      </c>
      <c r="AR836">
        <v>-28.393823000000001</v>
      </c>
      <c r="AS836">
        <v>153.404371</v>
      </c>
      <c r="AT836" t="s">
        <v>225</v>
      </c>
      <c r="AU836" t="s">
        <v>226</v>
      </c>
      <c r="AV836" t="s">
        <v>51</v>
      </c>
      <c r="AW836" s="1">
        <v>43522</v>
      </c>
    </row>
    <row r="837" spans="1:49" x14ac:dyDescent="0.35">
      <c r="A837">
        <v>3119</v>
      </c>
      <c r="B837">
        <v>9527</v>
      </c>
      <c r="C837" t="s">
        <v>5712</v>
      </c>
      <c r="D837" t="s">
        <v>5713</v>
      </c>
      <c r="E837" t="str">
        <f>TRIM(PROPER(F837))</f>
        <v>Stratford</v>
      </c>
      <c r="F837" t="s">
        <v>5714</v>
      </c>
      <c r="G837">
        <v>2422</v>
      </c>
      <c r="H837" t="s">
        <v>5715</v>
      </c>
      <c r="I837" t="s">
        <v>5716</v>
      </c>
      <c r="J837" t="s">
        <v>5717</v>
      </c>
      <c r="K837">
        <f>IF(ISBLANK(L837),0,L837)</f>
        <v>13</v>
      </c>
      <c r="L837">
        <v>13</v>
      </c>
      <c r="M837">
        <f>IF(ISBLANK(N837),0,N837)</f>
        <v>0</v>
      </c>
      <c r="O837">
        <f>IF(ISBLANK(P837),0,P837)</f>
        <v>0</v>
      </c>
      <c r="P837">
        <v>0</v>
      </c>
      <c r="Q837">
        <f>IF(ISBLANK(R837),0,R837)</f>
        <v>845</v>
      </c>
      <c r="R837">
        <v>845</v>
      </c>
      <c r="S837" t="s">
        <v>49</v>
      </c>
      <c r="T837" t="s">
        <v>50</v>
      </c>
      <c r="U837" t="s">
        <v>51</v>
      </c>
      <c r="V837" t="s">
        <v>52</v>
      </c>
      <c r="W837" t="s">
        <v>53</v>
      </c>
      <c r="Y837" t="s">
        <v>51</v>
      </c>
      <c r="Z837" t="s">
        <v>51</v>
      </c>
      <c r="AA837" t="s">
        <v>51</v>
      </c>
      <c r="AB837" t="s">
        <v>54</v>
      </c>
      <c r="AC837" t="s">
        <v>51</v>
      </c>
      <c r="AD837" s="6" t="str">
        <f>TEXT(AE837,"yyyy-mm-dd")</f>
        <v>1907-01-01</v>
      </c>
      <c r="AE837" s="5">
        <v>2558</v>
      </c>
      <c r="AF837" t="s">
        <v>666</v>
      </c>
      <c r="AG837" t="s">
        <v>75</v>
      </c>
      <c r="AH837" t="s">
        <v>667</v>
      </c>
      <c r="AI837" t="s">
        <v>77</v>
      </c>
      <c r="AJ837" t="s">
        <v>668</v>
      </c>
      <c r="AK837" t="s">
        <v>669</v>
      </c>
      <c r="AL837" t="s">
        <v>670</v>
      </c>
      <c r="AM837" t="s">
        <v>671</v>
      </c>
      <c r="AN837" t="s">
        <v>81</v>
      </c>
      <c r="AO837" t="s">
        <v>82</v>
      </c>
      <c r="AP837" t="s">
        <v>672</v>
      </c>
      <c r="AQ837" t="s">
        <v>113</v>
      </c>
      <c r="AR837">
        <v>-32.116885000000003</v>
      </c>
      <c r="AS837">
        <v>151.93922000000001</v>
      </c>
      <c r="AT837" t="s">
        <v>225</v>
      </c>
      <c r="AU837" t="s">
        <v>673</v>
      </c>
      <c r="AV837" t="s">
        <v>51</v>
      </c>
      <c r="AW837" s="1">
        <v>43522</v>
      </c>
    </row>
    <row r="838" spans="1:49" x14ac:dyDescent="0.35">
      <c r="A838">
        <v>3122</v>
      </c>
      <c r="B838">
        <v>9743</v>
      </c>
      <c r="C838" t="s">
        <v>5718</v>
      </c>
      <c r="D838" t="s">
        <v>5719</v>
      </c>
      <c r="E838" t="str">
        <f>TRIM(PROPER(F838))</f>
        <v>Stratheden</v>
      </c>
      <c r="F838" t="s">
        <v>5720</v>
      </c>
      <c r="G838">
        <v>2470</v>
      </c>
      <c r="H838" t="s">
        <v>5721</v>
      </c>
      <c r="I838" t="s">
        <v>5722</v>
      </c>
      <c r="J838" t="s">
        <v>5723</v>
      </c>
      <c r="K838">
        <f>IF(ISBLANK(L838),0,L838)</f>
        <v>27</v>
      </c>
      <c r="L838">
        <v>27</v>
      </c>
      <c r="M838">
        <f>IF(ISBLANK(N838),0,N838)</f>
        <v>0</v>
      </c>
      <c r="O838">
        <f>IF(ISBLANK(P838),0,P838)</f>
        <v>0</v>
      </c>
      <c r="P838">
        <v>0</v>
      </c>
      <c r="Q838">
        <f>IF(ISBLANK(R838),0,R838)</f>
        <v>899</v>
      </c>
      <c r="R838">
        <v>899</v>
      </c>
      <c r="S838" t="s">
        <v>49</v>
      </c>
      <c r="T838" t="s">
        <v>50</v>
      </c>
      <c r="U838" t="s">
        <v>51</v>
      </c>
      <c r="V838" t="s">
        <v>52</v>
      </c>
      <c r="W838" t="s">
        <v>53</v>
      </c>
      <c r="Y838" t="s">
        <v>51</v>
      </c>
      <c r="Z838" t="s">
        <v>51</v>
      </c>
      <c r="AA838" t="s">
        <v>51</v>
      </c>
      <c r="AB838" t="s">
        <v>54</v>
      </c>
      <c r="AC838" t="s">
        <v>51</v>
      </c>
      <c r="AD838" s="6" t="str">
        <f>TEXT(AE838,"yyyy-mm-dd")</f>
        <v>1914-04-01</v>
      </c>
      <c r="AE838" s="5">
        <v>5205</v>
      </c>
      <c r="AF838" t="s">
        <v>1400</v>
      </c>
      <c r="AG838" t="s">
        <v>681</v>
      </c>
      <c r="AH838" t="s">
        <v>217</v>
      </c>
      <c r="AI838" t="s">
        <v>77</v>
      </c>
      <c r="AJ838" t="s">
        <v>680</v>
      </c>
      <c r="AK838" t="s">
        <v>682</v>
      </c>
      <c r="AL838" t="s">
        <v>683</v>
      </c>
      <c r="AM838" t="s">
        <v>684</v>
      </c>
      <c r="AN838" t="s">
        <v>222</v>
      </c>
      <c r="AO838" t="s">
        <v>223</v>
      </c>
      <c r="AP838" t="s">
        <v>224</v>
      </c>
      <c r="AQ838" t="s">
        <v>84</v>
      </c>
      <c r="AR838">
        <v>-28.755713</v>
      </c>
      <c r="AS838">
        <v>152.93722199999999</v>
      </c>
      <c r="AT838" t="s">
        <v>225</v>
      </c>
      <c r="AU838" t="s">
        <v>226</v>
      </c>
      <c r="AV838" t="s">
        <v>51</v>
      </c>
      <c r="AW838" s="1">
        <v>43522</v>
      </c>
    </row>
    <row r="839" spans="1:49" x14ac:dyDescent="0.35">
      <c r="A839">
        <v>3123</v>
      </c>
      <c r="B839">
        <v>7785</v>
      </c>
      <c r="C839" t="s">
        <v>5724</v>
      </c>
      <c r="D839" t="s">
        <v>5725</v>
      </c>
      <c r="E839" t="str">
        <f>TRIM(PROPER(F839))</f>
        <v>North Strathfield</v>
      </c>
      <c r="F839" t="s">
        <v>5726</v>
      </c>
      <c r="G839">
        <v>2137</v>
      </c>
      <c r="H839" t="s">
        <v>5727</v>
      </c>
      <c r="I839" t="s">
        <v>5728</v>
      </c>
      <c r="J839" t="s">
        <v>5729</v>
      </c>
      <c r="K839">
        <f>IF(ISBLANK(L839),0,L839)</f>
        <v>573</v>
      </c>
      <c r="L839">
        <v>573</v>
      </c>
      <c r="M839">
        <f>IF(ISBLANK(N839),0,N839)</f>
        <v>1</v>
      </c>
      <c r="N839">
        <v>1</v>
      </c>
      <c r="O839">
        <f>IF(ISBLANK(P839),0,P839)</f>
        <v>70</v>
      </c>
      <c r="P839">
        <v>70</v>
      </c>
      <c r="Q839">
        <f>IF(ISBLANK(R839),0,R839)</f>
        <v>1112</v>
      </c>
      <c r="R839">
        <v>1112</v>
      </c>
      <c r="S839" t="s">
        <v>49</v>
      </c>
      <c r="T839" t="s">
        <v>50</v>
      </c>
      <c r="U839" t="s">
        <v>51</v>
      </c>
      <c r="V839" t="s">
        <v>52</v>
      </c>
      <c r="W839" t="s">
        <v>53</v>
      </c>
      <c r="Y839" t="s">
        <v>51</v>
      </c>
      <c r="Z839" t="s">
        <v>51</v>
      </c>
      <c r="AA839" t="s">
        <v>51</v>
      </c>
      <c r="AB839" t="s">
        <v>54</v>
      </c>
      <c r="AC839" t="s">
        <v>51</v>
      </c>
      <c r="AD839" s="6" t="str">
        <f>TEXT(AE839,"yyyy-mm-dd")</f>
        <v>1915-01-01</v>
      </c>
      <c r="AE839" s="5">
        <v>5480</v>
      </c>
      <c r="AF839" t="s">
        <v>55</v>
      </c>
      <c r="AG839" t="s">
        <v>56</v>
      </c>
      <c r="AH839" t="s">
        <v>57</v>
      </c>
      <c r="AI839" t="s">
        <v>58</v>
      </c>
      <c r="AJ839" t="s">
        <v>391</v>
      </c>
      <c r="AK839" t="s">
        <v>391</v>
      </c>
      <c r="AL839" t="s">
        <v>392</v>
      </c>
      <c r="AM839" t="s">
        <v>393</v>
      </c>
      <c r="AN839" t="s">
        <v>63</v>
      </c>
      <c r="AO839" t="s">
        <v>64</v>
      </c>
      <c r="AP839" t="s">
        <v>396</v>
      </c>
      <c r="AQ839" t="s">
        <v>66</v>
      </c>
      <c r="AR839">
        <v>-33.854531000000001</v>
      </c>
      <c r="AS839">
        <v>151.09204</v>
      </c>
      <c r="AT839" t="s">
        <v>265</v>
      </c>
      <c r="AU839" t="s">
        <v>67</v>
      </c>
      <c r="AV839" t="s">
        <v>51</v>
      </c>
      <c r="AW839" s="1">
        <v>43522</v>
      </c>
    </row>
    <row r="840" spans="1:49" x14ac:dyDescent="0.35">
      <c r="A840">
        <v>3124</v>
      </c>
      <c r="B840">
        <v>5503</v>
      </c>
      <c r="C840" t="s">
        <v>5730</v>
      </c>
      <c r="D840" t="s">
        <v>5731</v>
      </c>
      <c r="E840" t="str">
        <f>TRIM(PROPER(F840))</f>
        <v>Strathfield</v>
      </c>
      <c r="F840" t="s">
        <v>5732</v>
      </c>
      <c r="G840">
        <v>2135</v>
      </c>
      <c r="H840" t="s">
        <v>5733</v>
      </c>
      <c r="I840" t="s">
        <v>5734</v>
      </c>
      <c r="J840" t="s">
        <v>5735</v>
      </c>
      <c r="K840">
        <f>IF(ISBLANK(L840),0,L840)</f>
        <v>801</v>
      </c>
      <c r="L840">
        <v>801</v>
      </c>
      <c r="M840">
        <f>IF(ISBLANK(N840),0,N840)</f>
        <v>1</v>
      </c>
      <c r="N840">
        <v>1</v>
      </c>
      <c r="O840">
        <f>IF(ISBLANK(P840),0,P840)</f>
        <v>92</v>
      </c>
      <c r="P840">
        <v>92</v>
      </c>
      <c r="Q840">
        <f>IF(ISBLANK(R840),0,R840)</f>
        <v>1103</v>
      </c>
      <c r="R840">
        <v>1103</v>
      </c>
      <c r="S840" t="s">
        <v>49</v>
      </c>
      <c r="T840" t="s">
        <v>50</v>
      </c>
      <c r="U840" t="s">
        <v>51</v>
      </c>
      <c r="V840" t="s">
        <v>52</v>
      </c>
      <c r="W840" t="s">
        <v>53</v>
      </c>
      <c r="Y840" t="s">
        <v>51</v>
      </c>
      <c r="Z840" t="s">
        <v>51</v>
      </c>
      <c r="AA840" t="s">
        <v>51</v>
      </c>
      <c r="AB840" t="s">
        <v>54</v>
      </c>
      <c r="AC840" t="s">
        <v>51</v>
      </c>
      <c r="AD840" s="6" t="str">
        <f>TEXT(AE840,"yyyy-mm-dd")</f>
        <v>1881-02-01</v>
      </c>
      <c r="AE840" s="5" t="s">
        <v>4660</v>
      </c>
      <c r="AF840" t="s">
        <v>391</v>
      </c>
      <c r="AG840" t="s">
        <v>391</v>
      </c>
      <c r="AH840" t="s">
        <v>57</v>
      </c>
      <c r="AI840" t="s">
        <v>58</v>
      </c>
      <c r="AJ840" t="s">
        <v>391</v>
      </c>
      <c r="AK840" t="s">
        <v>391</v>
      </c>
      <c r="AL840" t="s">
        <v>392</v>
      </c>
      <c r="AM840" t="s">
        <v>393</v>
      </c>
      <c r="AN840" t="s">
        <v>63</v>
      </c>
      <c r="AO840" t="s">
        <v>64</v>
      </c>
      <c r="AP840" t="s">
        <v>396</v>
      </c>
      <c r="AQ840" t="s">
        <v>66</v>
      </c>
      <c r="AR840">
        <v>-33.890779999999999</v>
      </c>
      <c r="AS840">
        <v>151.08470199999999</v>
      </c>
      <c r="AT840" t="s">
        <v>265</v>
      </c>
      <c r="AU840" t="s">
        <v>67</v>
      </c>
      <c r="AV840" t="s">
        <v>51</v>
      </c>
      <c r="AW840" s="1">
        <v>43522</v>
      </c>
    </row>
    <row r="841" spans="1:49" x14ac:dyDescent="0.35">
      <c r="A841">
        <v>3125</v>
      </c>
      <c r="B841">
        <v>9533</v>
      </c>
      <c r="C841" t="s">
        <v>5736</v>
      </c>
      <c r="D841" t="s">
        <v>5737</v>
      </c>
      <c r="E841" t="str">
        <f>TRIM(PROPER(F841))</f>
        <v>Stroud</v>
      </c>
      <c r="F841" t="s">
        <v>5738</v>
      </c>
      <c r="G841">
        <v>2425</v>
      </c>
      <c r="H841" t="s">
        <v>5739</v>
      </c>
      <c r="I841" t="s">
        <v>5740</v>
      </c>
      <c r="J841" t="s">
        <v>5741</v>
      </c>
      <c r="K841">
        <f>IF(ISBLANK(L841),0,L841)</f>
        <v>84</v>
      </c>
      <c r="L841">
        <v>84</v>
      </c>
      <c r="M841">
        <f>IF(ISBLANK(N841),0,N841)</f>
        <v>0</v>
      </c>
      <c r="O841">
        <f>IF(ISBLANK(P841),0,P841)</f>
        <v>0</v>
      </c>
      <c r="Q841">
        <f>IF(ISBLANK(R841),0,R841)</f>
        <v>938</v>
      </c>
      <c r="R841">
        <v>938</v>
      </c>
      <c r="S841" t="s">
        <v>49</v>
      </c>
      <c r="T841" t="s">
        <v>50</v>
      </c>
      <c r="U841" t="s">
        <v>51</v>
      </c>
      <c r="V841" t="s">
        <v>52</v>
      </c>
      <c r="W841" t="s">
        <v>53</v>
      </c>
      <c r="Y841" t="s">
        <v>51</v>
      </c>
      <c r="Z841" t="s">
        <v>51</v>
      </c>
      <c r="AA841" t="s">
        <v>51</v>
      </c>
      <c r="AB841" t="s">
        <v>54</v>
      </c>
      <c r="AC841" t="s">
        <v>51</v>
      </c>
      <c r="AD841" s="6" t="str">
        <f>TEXT(AE841,"yyyy-mm-dd")</f>
        <v>1882-01-01</v>
      </c>
      <c r="AE841" s="5" t="s">
        <v>471</v>
      </c>
      <c r="AF841" t="s">
        <v>666</v>
      </c>
      <c r="AG841" t="s">
        <v>75</v>
      </c>
      <c r="AH841" t="s">
        <v>667</v>
      </c>
      <c r="AI841" t="s">
        <v>77</v>
      </c>
      <c r="AJ841" t="s">
        <v>668</v>
      </c>
      <c r="AK841" t="s">
        <v>669</v>
      </c>
      <c r="AL841" t="s">
        <v>670</v>
      </c>
      <c r="AM841" t="s">
        <v>671</v>
      </c>
      <c r="AN841" t="s">
        <v>81</v>
      </c>
      <c r="AO841" t="s">
        <v>82</v>
      </c>
      <c r="AP841" t="s">
        <v>672</v>
      </c>
      <c r="AQ841" t="s">
        <v>84</v>
      </c>
      <c r="AR841">
        <v>-32.402532999999998</v>
      </c>
      <c r="AS841">
        <v>151.96423899999999</v>
      </c>
      <c r="AT841" t="s">
        <v>225</v>
      </c>
      <c r="AU841" t="s">
        <v>673</v>
      </c>
      <c r="AV841" t="s">
        <v>51</v>
      </c>
      <c r="AW841" s="1">
        <v>43522</v>
      </c>
    </row>
    <row r="842" spans="1:49" x14ac:dyDescent="0.35">
      <c r="A842">
        <v>3126</v>
      </c>
      <c r="B842">
        <v>9516</v>
      </c>
      <c r="C842" t="s">
        <v>5742</v>
      </c>
      <c r="D842" t="s">
        <v>5713</v>
      </c>
      <c r="E842" t="str">
        <f>TRIM(PROPER(F842))</f>
        <v>Stroud Road</v>
      </c>
      <c r="F842" t="s">
        <v>5743</v>
      </c>
      <c r="G842">
        <v>2415</v>
      </c>
      <c r="H842" t="s">
        <v>5744</v>
      </c>
      <c r="I842" t="s">
        <v>5745</v>
      </c>
      <c r="J842" t="s">
        <v>5746</v>
      </c>
      <c r="K842">
        <f>IF(ISBLANK(L842),0,L842)</f>
        <v>13</v>
      </c>
      <c r="L842">
        <v>13</v>
      </c>
      <c r="M842">
        <f>IF(ISBLANK(N842),0,N842)</f>
        <v>0</v>
      </c>
      <c r="O842">
        <f>IF(ISBLANK(P842),0,P842)</f>
        <v>0</v>
      </c>
      <c r="P842">
        <v>0</v>
      </c>
      <c r="Q842">
        <f>IF(ISBLANK(R842),0,R842)</f>
        <v>964</v>
      </c>
      <c r="R842">
        <v>964</v>
      </c>
      <c r="S842" t="s">
        <v>49</v>
      </c>
      <c r="T842" t="s">
        <v>50</v>
      </c>
      <c r="U842" t="s">
        <v>51</v>
      </c>
      <c r="V842" t="s">
        <v>52</v>
      </c>
      <c r="W842" t="s">
        <v>53</v>
      </c>
      <c r="Y842" t="s">
        <v>51</v>
      </c>
      <c r="Z842" t="s">
        <v>51</v>
      </c>
      <c r="AA842" t="s">
        <v>51</v>
      </c>
      <c r="AB842" t="s">
        <v>54</v>
      </c>
      <c r="AC842" t="s">
        <v>51</v>
      </c>
      <c r="AD842" s="6" t="str">
        <f>TEXT(AE842,"yyyy-mm-dd")</f>
        <v>1919-01-01</v>
      </c>
      <c r="AE842" s="5">
        <v>6941</v>
      </c>
      <c r="AF842" t="s">
        <v>666</v>
      </c>
      <c r="AG842" t="s">
        <v>75</v>
      </c>
      <c r="AH842" t="s">
        <v>667</v>
      </c>
      <c r="AI842" t="s">
        <v>77</v>
      </c>
      <c r="AJ842" t="s">
        <v>668</v>
      </c>
      <c r="AK842" t="s">
        <v>669</v>
      </c>
      <c r="AL842" t="s">
        <v>670</v>
      </c>
      <c r="AM842" t="s">
        <v>671</v>
      </c>
      <c r="AN842" t="s">
        <v>81</v>
      </c>
      <c r="AO842" t="s">
        <v>82</v>
      </c>
      <c r="AP842" t="s">
        <v>672</v>
      </c>
      <c r="AQ842" t="s">
        <v>84</v>
      </c>
      <c r="AR842">
        <v>-32.347985999999999</v>
      </c>
      <c r="AS842">
        <v>151.93236899999999</v>
      </c>
      <c r="AT842" t="s">
        <v>225</v>
      </c>
      <c r="AU842" t="s">
        <v>673</v>
      </c>
      <c r="AV842" t="s">
        <v>51</v>
      </c>
      <c r="AW842" s="1">
        <v>43522</v>
      </c>
    </row>
    <row r="843" spans="1:49" x14ac:dyDescent="0.35">
      <c r="A843">
        <v>3127</v>
      </c>
      <c r="B843">
        <v>11030</v>
      </c>
      <c r="C843" t="s">
        <v>5747</v>
      </c>
      <c r="D843" t="s">
        <v>5748</v>
      </c>
      <c r="E843" t="str">
        <f>TRIM(PROPER(F843))</f>
        <v>Stuart Town</v>
      </c>
      <c r="F843" t="s">
        <v>5749</v>
      </c>
      <c r="G843">
        <v>2820</v>
      </c>
      <c r="H843" t="s">
        <v>5750</v>
      </c>
      <c r="I843" t="s">
        <v>5751</v>
      </c>
      <c r="J843" t="s">
        <v>5752</v>
      </c>
      <c r="K843">
        <f>IF(ISBLANK(L843),0,L843)</f>
        <v>15</v>
      </c>
      <c r="L843">
        <v>15</v>
      </c>
      <c r="M843">
        <f>IF(ISBLANK(N843),0,N843)</f>
        <v>47</v>
      </c>
      <c r="N843">
        <v>47</v>
      </c>
      <c r="O843">
        <f>IF(ISBLANK(P843),0,P843)</f>
        <v>0</v>
      </c>
      <c r="Q843">
        <f>IF(ISBLANK(R843),0,R843)</f>
        <v>839</v>
      </c>
      <c r="R843">
        <v>839</v>
      </c>
      <c r="S843" t="s">
        <v>49</v>
      </c>
      <c r="T843" t="s">
        <v>50</v>
      </c>
      <c r="U843" t="s">
        <v>51</v>
      </c>
      <c r="V843" t="s">
        <v>52</v>
      </c>
      <c r="W843" t="s">
        <v>53</v>
      </c>
      <c r="Y843" t="s">
        <v>51</v>
      </c>
      <c r="Z843" t="s">
        <v>51</v>
      </c>
      <c r="AA843" t="s">
        <v>51</v>
      </c>
      <c r="AB843" t="s">
        <v>54</v>
      </c>
      <c r="AC843" t="s">
        <v>51</v>
      </c>
      <c r="AD843" s="6" t="str">
        <f>TEXT(AE843,"yyyy-mm-dd")</f>
        <v>1858-02-01</v>
      </c>
      <c r="AE843" s="5" t="s">
        <v>4810</v>
      </c>
      <c r="AF843" t="s">
        <v>507</v>
      </c>
      <c r="AG843" t="s">
        <v>508</v>
      </c>
      <c r="AH843" t="s">
        <v>718</v>
      </c>
      <c r="AI843" t="s">
        <v>106</v>
      </c>
      <c r="AJ843" t="s">
        <v>740</v>
      </c>
      <c r="AK843" t="s">
        <v>740</v>
      </c>
      <c r="AL843" t="s">
        <v>1649</v>
      </c>
      <c r="AM843" t="s">
        <v>1650</v>
      </c>
      <c r="AN843" t="s">
        <v>140</v>
      </c>
      <c r="AO843" t="s">
        <v>512</v>
      </c>
      <c r="AP843" t="s">
        <v>513</v>
      </c>
      <c r="AQ843" t="s">
        <v>113</v>
      </c>
      <c r="AR843">
        <v>-32.802565999999999</v>
      </c>
      <c r="AS843">
        <v>149.068273</v>
      </c>
      <c r="AT843" t="s">
        <v>174</v>
      </c>
      <c r="AU843" t="s">
        <v>208</v>
      </c>
      <c r="AV843" t="s">
        <v>51</v>
      </c>
      <c r="AW843" s="1">
        <v>43522</v>
      </c>
    </row>
    <row r="844" spans="1:49" x14ac:dyDescent="0.35">
      <c r="A844">
        <v>3129</v>
      </c>
      <c r="B844">
        <v>4414</v>
      </c>
      <c r="C844" t="s">
        <v>5753</v>
      </c>
      <c r="D844" t="s">
        <v>5754</v>
      </c>
      <c r="E844" t="str">
        <f>TRIM(PROPER(F844))</f>
        <v>Summer Hill</v>
      </c>
      <c r="F844" t="s">
        <v>5755</v>
      </c>
      <c r="G844">
        <v>2130</v>
      </c>
      <c r="H844" t="s">
        <v>5756</v>
      </c>
      <c r="I844" t="s">
        <v>5757</v>
      </c>
      <c r="J844" t="s">
        <v>5758</v>
      </c>
      <c r="K844">
        <f>IF(ISBLANK(L844),0,L844)</f>
        <v>776</v>
      </c>
      <c r="L844">
        <v>776</v>
      </c>
      <c r="M844">
        <f>IF(ISBLANK(N844),0,N844)</f>
        <v>1</v>
      </c>
      <c r="N844">
        <v>1</v>
      </c>
      <c r="O844">
        <f>IF(ISBLANK(P844),0,P844)</f>
        <v>49</v>
      </c>
      <c r="P844">
        <v>49</v>
      </c>
      <c r="Q844">
        <f>IF(ISBLANK(R844),0,R844)</f>
        <v>1161</v>
      </c>
      <c r="R844">
        <v>1161</v>
      </c>
      <c r="S844" t="s">
        <v>49</v>
      </c>
      <c r="T844" t="s">
        <v>50</v>
      </c>
      <c r="U844" t="s">
        <v>199</v>
      </c>
      <c r="V844" t="s">
        <v>52</v>
      </c>
      <c r="W844" t="s">
        <v>53</v>
      </c>
      <c r="Y844" t="s">
        <v>51</v>
      </c>
      <c r="Z844" t="s">
        <v>51</v>
      </c>
      <c r="AA844" t="s">
        <v>51</v>
      </c>
      <c r="AB844" t="s">
        <v>54</v>
      </c>
      <c r="AC844" t="s">
        <v>51</v>
      </c>
      <c r="AD844" s="6" t="str">
        <f>TEXT(AE844,"yyyy-mm-dd")</f>
        <v>1883-05-01</v>
      </c>
      <c r="AE844" s="5" t="s">
        <v>1757</v>
      </c>
      <c r="AF844" t="s">
        <v>244</v>
      </c>
      <c r="AG844" t="s">
        <v>347</v>
      </c>
      <c r="AH844" t="s">
        <v>246</v>
      </c>
      <c r="AI844" t="s">
        <v>58</v>
      </c>
      <c r="AJ844" t="s">
        <v>349</v>
      </c>
      <c r="AK844" t="s">
        <v>350</v>
      </c>
      <c r="AL844" t="s">
        <v>351</v>
      </c>
      <c r="AM844" t="s">
        <v>352</v>
      </c>
      <c r="AN844" t="s">
        <v>63</v>
      </c>
      <c r="AO844" t="s">
        <v>64</v>
      </c>
      <c r="AP844" t="s">
        <v>65</v>
      </c>
      <c r="AQ844" t="s">
        <v>66</v>
      </c>
      <c r="AR844">
        <v>-33.895814999999999</v>
      </c>
      <c r="AS844">
        <v>151.135853</v>
      </c>
      <c r="AT844" t="s">
        <v>64</v>
      </c>
      <c r="AU844" t="s">
        <v>67</v>
      </c>
      <c r="AV844" t="s">
        <v>199</v>
      </c>
      <c r="AW844" s="1">
        <v>43522</v>
      </c>
    </row>
    <row r="845" spans="1:49" x14ac:dyDescent="0.35">
      <c r="A845">
        <v>3136</v>
      </c>
      <c r="B845">
        <v>4411</v>
      </c>
      <c r="C845" t="s">
        <v>5759</v>
      </c>
      <c r="D845" t="s">
        <v>5760</v>
      </c>
      <c r="E845" t="str">
        <f>TRIM(PROPER(F845))</f>
        <v>Sutherland</v>
      </c>
      <c r="F845" t="s">
        <v>1984</v>
      </c>
      <c r="G845">
        <v>2232</v>
      </c>
      <c r="H845" t="s">
        <v>5761</v>
      </c>
      <c r="I845" t="s">
        <v>5762</v>
      </c>
      <c r="J845" t="s">
        <v>5763</v>
      </c>
      <c r="K845">
        <f>IF(ISBLANK(L845),0,L845)</f>
        <v>286</v>
      </c>
      <c r="L845">
        <v>286</v>
      </c>
      <c r="M845">
        <f>IF(ISBLANK(N845),0,N845)</f>
        <v>3</v>
      </c>
      <c r="N845">
        <v>3</v>
      </c>
      <c r="O845">
        <f>IF(ISBLANK(P845),0,P845)</f>
        <v>60</v>
      </c>
      <c r="P845">
        <v>60</v>
      </c>
      <c r="Q845">
        <f>IF(ISBLANK(R845),0,R845)</f>
        <v>1109</v>
      </c>
      <c r="R845">
        <v>1109</v>
      </c>
      <c r="S845" t="s">
        <v>49</v>
      </c>
      <c r="T845" t="s">
        <v>50</v>
      </c>
      <c r="U845" t="s">
        <v>199</v>
      </c>
      <c r="V845" t="s">
        <v>52</v>
      </c>
      <c r="W845" t="s">
        <v>53</v>
      </c>
      <c r="Y845" t="s">
        <v>51</v>
      </c>
      <c r="Z845" t="s">
        <v>51</v>
      </c>
      <c r="AA845" t="s">
        <v>51</v>
      </c>
      <c r="AB845" t="s">
        <v>54</v>
      </c>
      <c r="AC845" t="s">
        <v>51</v>
      </c>
      <c r="AD845" s="6" t="str">
        <f>TEXT(AE845,"yyyy-mm-dd")</f>
        <v>1887-03-01</v>
      </c>
      <c r="AE845" s="5" t="s">
        <v>3584</v>
      </c>
      <c r="AF845" t="s">
        <v>1725</v>
      </c>
      <c r="AG845" t="s">
        <v>2629</v>
      </c>
      <c r="AH845" t="s">
        <v>1983</v>
      </c>
      <c r="AI845" t="s">
        <v>58</v>
      </c>
      <c r="AJ845" t="s">
        <v>2630</v>
      </c>
      <c r="AK845" t="s">
        <v>1728</v>
      </c>
      <c r="AL845" t="s">
        <v>1729</v>
      </c>
      <c r="AM845" t="s">
        <v>1730</v>
      </c>
      <c r="AN845" t="s">
        <v>63</v>
      </c>
      <c r="AO845" t="s">
        <v>552</v>
      </c>
      <c r="AP845" t="s">
        <v>65</v>
      </c>
      <c r="AQ845" t="s">
        <v>66</v>
      </c>
      <c r="AR845">
        <v>-34.033000999999999</v>
      </c>
      <c r="AS845">
        <v>151.05914899999999</v>
      </c>
      <c r="AT845" t="s">
        <v>64</v>
      </c>
      <c r="AU845" t="s">
        <v>1731</v>
      </c>
      <c r="AV845" t="s">
        <v>51</v>
      </c>
      <c r="AW845" s="1">
        <v>43522</v>
      </c>
    </row>
    <row r="846" spans="1:49" x14ac:dyDescent="0.35">
      <c r="A846">
        <v>3137</v>
      </c>
      <c r="B846">
        <v>10411</v>
      </c>
      <c r="C846" t="s">
        <v>5764</v>
      </c>
      <c r="D846" t="s">
        <v>5765</v>
      </c>
      <c r="E846" t="str">
        <f>TRIM(PROPER(F846))</f>
        <v>Sutton</v>
      </c>
      <c r="F846" t="s">
        <v>5766</v>
      </c>
      <c r="G846">
        <v>2620</v>
      </c>
      <c r="H846" t="s">
        <v>5767</v>
      </c>
      <c r="I846" t="s">
        <v>5768</v>
      </c>
      <c r="J846" t="s">
        <v>5769</v>
      </c>
      <c r="K846">
        <f>IF(ISBLANK(L846),0,L846)</f>
        <v>279</v>
      </c>
      <c r="L846">
        <v>279</v>
      </c>
      <c r="M846">
        <f>IF(ISBLANK(N846),0,N846)</f>
        <v>0</v>
      </c>
      <c r="O846">
        <f>IF(ISBLANK(P846),0,P846)</f>
        <v>3</v>
      </c>
      <c r="P846">
        <v>3</v>
      </c>
      <c r="Q846">
        <f>IF(ISBLANK(R846),0,R846)</f>
        <v>1085</v>
      </c>
      <c r="R846">
        <v>1085</v>
      </c>
      <c r="S846" t="s">
        <v>49</v>
      </c>
      <c r="T846" t="s">
        <v>50</v>
      </c>
      <c r="U846" t="s">
        <v>51</v>
      </c>
      <c r="V846" t="s">
        <v>52</v>
      </c>
      <c r="W846" t="s">
        <v>53</v>
      </c>
      <c r="Y846" t="s">
        <v>51</v>
      </c>
      <c r="Z846" t="s">
        <v>51</v>
      </c>
      <c r="AA846" t="s">
        <v>51</v>
      </c>
      <c r="AB846" t="s">
        <v>54</v>
      </c>
      <c r="AC846" t="s">
        <v>51</v>
      </c>
      <c r="AD846" s="6" t="str">
        <f>TEXT(AE846,"yyyy-mm-dd")</f>
        <v>1871-05-01</v>
      </c>
      <c r="AE846" s="5" t="s">
        <v>4956</v>
      </c>
      <c r="AF846" t="s">
        <v>1005</v>
      </c>
      <c r="AG846" t="s">
        <v>437</v>
      </c>
      <c r="AH846" t="s">
        <v>105</v>
      </c>
      <c r="AI846" t="s">
        <v>106</v>
      </c>
      <c r="AJ846" t="s">
        <v>107</v>
      </c>
      <c r="AK846" t="s">
        <v>107</v>
      </c>
      <c r="AL846" t="s">
        <v>108</v>
      </c>
      <c r="AM846" t="s">
        <v>109</v>
      </c>
      <c r="AN846" t="s">
        <v>110</v>
      </c>
      <c r="AO846" t="s">
        <v>111</v>
      </c>
      <c r="AP846" t="s">
        <v>160</v>
      </c>
      <c r="AQ846" t="s">
        <v>84</v>
      </c>
      <c r="AR846">
        <v>-35.165610999999998</v>
      </c>
      <c r="AS846">
        <v>149.25497899999999</v>
      </c>
      <c r="AT846" t="s">
        <v>111</v>
      </c>
      <c r="AU846" t="s">
        <v>114</v>
      </c>
      <c r="AV846" t="s">
        <v>51</v>
      </c>
      <c r="AW846" s="1">
        <v>43522</v>
      </c>
    </row>
    <row r="847" spans="1:49" x14ac:dyDescent="0.35">
      <c r="A847">
        <v>3141</v>
      </c>
      <c r="B847">
        <v>8960</v>
      </c>
      <c r="C847" t="s">
        <v>5770</v>
      </c>
      <c r="D847" t="s">
        <v>1806</v>
      </c>
      <c r="E847" t="str">
        <f>TRIM(PROPER(F847))</f>
        <v>Swansea</v>
      </c>
      <c r="F847" t="s">
        <v>5771</v>
      </c>
      <c r="G847">
        <v>2281</v>
      </c>
      <c r="H847" t="s">
        <v>5772</v>
      </c>
      <c r="I847" t="s">
        <v>5773</v>
      </c>
      <c r="J847" t="s">
        <v>5774</v>
      </c>
      <c r="K847">
        <f>IF(ISBLANK(L847),0,L847)</f>
        <v>235</v>
      </c>
      <c r="L847">
        <v>235</v>
      </c>
      <c r="M847">
        <f>IF(ISBLANK(N847),0,N847)</f>
        <v>16</v>
      </c>
      <c r="N847">
        <v>16</v>
      </c>
      <c r="O847">
        <f>IF(ISBLANK(P847),0,P847)</f>
        <v>4</v>
      </c>
      <c r="P847">
        <v>4</v>
      </c>
      <c r="Q847">
        <f>IF(ISBLANK(R847),0,R847)</f>
        <v>937</v>
      </c>
      <c r="R847">
        <v>937</v>
      </c>
      <c r="S847" t="s">
        <v>49</v>
      </c>
      <c r="T847" t="s">
        <v>50</v>
      </c>
      <c r="U847" t="s">
        <v>51</v>
      </c>
      <c r="V847" t="s">
        <v>52</v>
      </c>
      <c r="W847" t="s">
        <v>53</v>
      </c>
      <c r="Y847" t="s">
        <v>51</v>
      </c>
      <c r="Z847" t="s">
        <v>51</v>
      </c>
      <c r="AA847" t="s">
        <v>51</v>
      </c>
      <c r="AB847" t="s">
        <v>54</v>
      </c>
      <c r="AC847" t="s">
        <v>51</v>
      </c>
      <c r="AD847" s="6" t="str">
        <f>TEXT(AE847,"yyyy-mm-dd")</f>
        <v>1875-06-01</v>
      </c>
      <c r="AE847" s="5" t="s">
        <v>5775</v>
      </c>
      <c r="AF847" t="s">
        <v>459</v>
      </c>
      <c r="AG847" t="s">
        <v>837</v>
      </c>
      <c r="AH847" t="s">
        <v>838</v>
      </c>
      <c r="AI847" t="s">
        <v>95</v>
      </c>
      <c r="AJ847" t="s">
        <v>839</v>
      </c>
      <c r="AK847" t="s">
        <v>124</v>
      </c>
      <c r="AL847" t="s">
        <v>125</v>
      </c>
      <c r="AM847" t="s">
        <v>126</v>
      </c>
      <c r="AN847" t="s">
        <v>81</v>
      </c>
      <c r="AO847" t="s">
        <v>82</v>
      </c>
      <c r="AP847" t="s">
        <v>83</v>
      </c>
      <c r="AQ847" t="s">
        <v>66</v>
      </c>
      <c r="AR847">
        <v>-33.084060999999998</v>
      </c>
      <c r="AS847">
        <v>151.636301</v>
      </c>
      <c r="AT847" t="s">
        <v>85</v>
      </c>
      <c r="AU847" t="s">
        <v>127</v>
      </c>
      <c r="AV847" t="s">
        <v>51</v>
      </c>
      <c r="AW847" s="1">
        <v>43522</v>
      </c>
    </row>
    <row r="848" spans="1:49" x14ac:dyDescent="0.35">
      <c r="A848">
        <v>3143</v>
      </c>
      <c r="B848">
        <v>17484</v>
      </c>
      <c r="C848" t="s">
        <v>5776</v>
      </c>
      <c r="D848" t="s">
        <v>2166</v>
      </c>
      <c r="E848" t="str">
        <f>TRIM(PROPER(F848))</f>
        <v>Sylvania</v>
      </c>
      <c r="F848" t="s">
        <v>5777</v>
      </c>
      <c r="G848">
        <v>2224</v>
      </c>
      <c r="H848" t="s">
        <v>5778</v>
      </c>
      <c r="I848" t="s">
        <v>5779</v>
      </c>
      <c r="J848" t="s">
        <v>5780</v>
      </c>
      <c r="K848">
        <f>IF(ISBLANK(L848),0,L848)</f>
        <v>122</v>
      </c>
      <c r="L848">
        <v>122</v>
      </c>
      <c r="M848">
        <f>IF(ISBLANK(N848),0,N848)</f>
        <v>7</v>
      </c>
      <c r="N848">
        <v>7</v>
      </c>
      <c r="O848">
        <f>IF(ISBLANK(P848),0,P848)</f>
        <v>44</v>
      </c>
      <c r="P848">
        <v>44</v>
      </c>
      <c r="Q848">
        <f>IF(ISBLANK(R848),0,R848)</f>
        <v>1003</v>
      </c>
      <c r="R848">
        <v>1003</v>
      </c>
      <c r="S848" t="s">
        <v>49</v>
      </c>
      <c r="T848" t="s">
        <v>50</v>
      </c>
      <c r="U848" t="s">
        <v>51</v>
      </c>
      <c r="V848" t="s">
        <v>52</v>
      </c>
      <c r="W848" t="s">
        <v>53</v>
      </c>
      <c r="Y848" t="s">
        <v>51</v>
      </c>
      <c r="Z848" t="s">
        <v>51</v>
      </c>
      <c r="AA848" t="s">
        <v>51</v>
      </c>
      <c r="AB848" t="s">
        <v>54</v>
      </c>
      <c r="AC848" t="s">
        <v>51</v>
      </c>
      <c r="AD848" s="6" t="str">
        <f>TEXT(AE848,"yyyy-mm-dd")</f>
        <v>1884-04-01</v>
      </c>
      <c r="AE848" s="5" t="s">
        <v>5781</v>
      </c>
      <c r="AF848" t="s">
        <v>1725</v>
      </c>
      <c r="AG848" t="s">
        <v>1728</v>
      </c>
      <c r="AH848" t="s">
        <v>1083</v>
      </c>
      <c r="AI848" t="s">
        <v>58</v>
      </c>
      <c r="AJ848" t="s">
        <v>1984</v>
      </c>
      <c r="AK848" t="s">
        <v>1728</v>
      </c>
      <c r="AL848" t="s">
        <v>1729</v>
      </c>
      <c r="AM848" t="s">
        <v>1730</v>
      </c>
      <c r="AN848" t="s">
        <v>63</v>
      </c>
      <c r="AO848" t="s">
        <v>552</v>
      </c>
      <c r="AP848" t="s">
        <v>65</v>
      </c>
      <c r="AQ848" t="s">
        <v>66</v>
      </c>
      <c r="AR848">
        <v>-34.008118000000003</v>
      </c>
      <c r="AS848">
        <v>151.112077</v>
      </c>
      <c r="AT848" t="s">
        <v>64</v>
      </c>
      <c r="AU848" t="s">
        <v>1731</v>
      </c>
      <c r="AV848" t="s">
        <v>51</v>
      </c>
      <c r="AW848" s="1">
        <v>43522</v>
      </c>
    </row>
    <row r="849" spans="1:49" x14ac:dyDescent="0.35">
      <c r="A849">
        <v>3145</v>
      </c>
      <c r="B849">
        <v>9744</v>
      </c>
      <c r="C849" t="s">
        <v>5782</v>
      </c>
      <c r="D849" t="s">
        <v>5783</v>
      </c>
      <c r="E849" t="str">
        <f>TRIM(PROPER(F849))</f>
        <v>Tabulam</v>
      </c>
      <c r="F849" t="s">
        <v>5784</v>
      </c>
      <c r="G849">
        <v>2469</v>
      </c>
      <c r="H849" t="s">
        <v>5785</v>
      </c>
      <c r="I849" t="s">
        <v>5786</v>
      </c>
      <c r="J849" t="s">
        <v>5787</v>
      </c>
      <c r="K849">
        <f>IF(ISBLANK(L849),0,L849)</f>
        <v>32</v>
      </c>
      <c r="L849">
        <v>32</v>
      </c>
      <c r="M849">
        <f>IF(ISBLANK(N849),0,N849)</f>
        <v>78</v>
      </c>
      <c r="N849">
        <v>78</v>
      </c>
      <c r="O849">
        <f>IF(ISBLANK(P849),0,P849)</f>
        <v>70</v>
      </c>
      <c r="P849">
        <v>70</v>
      </c>
      <c r="Q849">
        <f>IF(ISBLANK(R849),0,R849)</f>
        <v>619</v>
      </c>
      <c r="R849">
        <v>619</v>
      </c>
      <c r="S849" t="s">
        <v>49</v>
      </c>
      <c r="T849" t="s">
        <v>50</v>
      </c>
      <c r="U849" t="s">
        <v>51</v>
      </c>
      <c r="V849" t="s">
        <v>52</v>
      </c>
      <c r="W849" t="s">
        <v>53</v>
      </c>
      <c r="Y849" t="s">
        <v>51</v>
      </c>
      <c r="Z849" t="s">
        <v>51</v>
      </c>
      <c r="AA849" t="s">
        <v>51</v>
      </c>
      <c r="AB849" t="s">
        <v>54</v>
      </c>
      <c r="AC849" t="s">
        <v>51</v>
      </c>
      <c r="AD849" s="6" t="str">
        <f>TEXT(AE849,"yyyy-mm-dd")</f>
        <v>1879-05-01</v>
      </c>
      <c r="AE849" s="5" t="s">
        <v>1157</v>
      </c>
      <c r="AF849" t="s">
        <v>621</v>
      </c>
      <c r="AG849" t="s">
        <v>622</v>
      </c>
      <c r="AH849" t="s">
        <v>217</v>
      </c>
      <c r="AI849" t="s">
        <v>77</v>
      </c>
      <c r="AJ849" t="s">
        <v>680</v>
      </c>
      <c r="AK849" t="s">
        <v>682</v>
      </c>
      <c r="AL849" t="s">
        <v>683</v>
      </c>
      <c r="AM849" t="s">
        <v>684</v>
      </c>
      <c r="AN849" t="s">
        <v>222</v>
      </c>
      <c r="AO849" t="s">
        <v>223</v>
      </c>
      <c r="AP849" t="s">
        <v>224</v>
      </c>
      <c r="AQ849" t="s">
        <v>113</v>
      </c>
      <c r="AR849">
        <v>-28.888649000000001</v>
      </c>
      <c r="AS849">
        <v>152.568703</v>
      </c>
      <c r="AT849" t="s">
        <v>225</v>
      </c>
      <c r="AU849" t="s">
        <v>226</v>
      </c>
      <c r="AV849" t="s">
        <v>199</v>
      </c>
      <c r="AW849" s="1">
        <v>43522</v>
      </c>
    </row>
    <row r="850" spans="1:49" x14ac:dyDescent="0.35">
      <c r="A850">
        <v>3147</v>
      </c>
      <c r="B850">
        <v>8713</v>
      </c>
      <c r="C850" t="s">
        <v>5788</v>
      </c>
      <c r="D850" t="s">
        <v>5789</v>
      </c>
      <c r="E850" t="str">
        <f>TRIM(PROPER(F850))</f>
        <v>Tacoma</v>
      </c>
      <c r="F850" t="s">
        <v>5790</v>
      </c>
      <c r="G850">
        <v>2259</v>
      </c>
      <c r="H850" t="s">
        <v>5791</v>
      </c>
      <c r="I850" t="s">
        <v>5792</v>
      </c>
      <c r="J850" t="s">
        <v>5793</v>
      </c>
      <c r="K850">
        <f>IF(ISBLANK(L850),0,L850)</f>
        <v>216</v>
      </c>
      <c r="L850">
        <v>216</v>
      </c>
      <c r="M850">
        <f>IF(ISBLANK(N850),0,N850)</f>
        <v>9</v>
      </c>
      <c r="N850">
        <v>9</v>
      </c>
      <c r="O850">
        <f>IF(ISBLANK(P850),0,P850)</f>
        <v>11</v>
      </c>
      <c r="P850">
        <v>11</v>
      </c>
      <c r="Q850">
        <f>IF(ISBLANK(R850),0,R850)</f>
        <v>961</v>
      </c>
      <c r="R850">
        <v>961</v>
      </c>
      <c r="S850" t="s">
        <v>49</v>
      </c>
      <c r="T850" t="s">
        <v>50</v>
      </c>
      <c r="U850" t="s">
        <v>51</v>
      </c>
      <c r="V850" t="s">
        <v>52</v>
      </c>
      <c r="W850" t="s">
        <v>53</v>
      </c>
      <c r="Y850" t="s">
        <v>51</v>
      </c>
      <c r="Z850" t="s">
        <v>51</v>
      </c>
      <c r="AA850" t="s">
        <v>51</v>
      </c>
      <c r="AB850" t="s">
        <v>54</v>
      </c>
      <c r="AC850" t="s">
        <v>51</v>
      </c>
      <c r="AD850" s="6" t="str">
        <f>TEXT(AE850,"yyyy-mm-dd")</f>
        <v>1905-03-01</v>
      </c>
      <c r="AE850" s="5">
        <v>1887</v>
      </c>
      <c r="AF850" t="s">
        <v>445</v>
      </c>
      <c r="AG850" t="s">
        <v>3599</v>
      </c>
      <c r="AH850" t="s">
        <v>906</v>
      </c>
      <c r="AI850" t="s">
        <v>95</v>
      </c>
      <c r="AJ850" t="s">
        <v>445</v>
      </c>
      <c r="AK850" t="s">
        <v>449</v>
      </c>
      <c r="AL850" t="s">
        <v>450</v>
      </c>
      <c r="AM850" t="s">
        <v>451</v>
      </c>
      <c r="AN850" t="s">
        <v>81</v>
      </c>
      <c r="AO850" t="s">
        <v>445</v>
      </c>
      <c r="AP850" t="s">
        <v>445</v>
      </c>
      <c r="AQ850" t="s">
        <v>66</v>
      </c>
      <c r="AR850">
        <v>-33.282980000000002</v>
      </c>
      <c r="AS850">
        <v>151.45893599999999</v>
      </c>
      <c r="AT850" t="s">
        <v>85</v>
      </c>
      <c r="AU850" t="s">
        <v>445</v>
      </c>
      <c r="AV850" t="s">
        <v>51</v>
      </c>
      <c r="AW850" s="1">
        <v>43522</v>
      </c>
    </row>
    <row r="851" spans="1:49" x14ac:dyDescent="0.35">
      <c r="A851">
        <v>3148</v>
      </c>
      <c r="B851">
        <v>10233</v>
      </c>
      <c r="C851" t="s">
        <v>5794</v>
      </c>
      <c r="D851" t="s">
        <v>5795</v>
      </c>
      <c r="E851" t="str">
        <f>TRIM(PROPER(F851))</f>
        <v>Tahmoor</v>
      </c>
      <c r="F851" t="s">
        <v>5796</v>
      </c>
      <c r="G851">
        <v>2573</v>
      </c>
      <c r="H851" t="s">
        <v>5797</v>
      </c>
      <c r="I851" t="s">
        <v>5798</v>
      </c>
      <c r="J851" t="s">
        <v>5799</v>
      </c>
      <c r="K851">
        <f>IF(ISBLANK(L851),0,L851)</f>
        <v>378</v>
      </c>
      <c r="L851">
        <v>378</v>
      </c>
      <c r="M851">
        <f>IF(ISBLANK(N851),0,N851)</f>
        <v>14</v>
      </c>
      <c r="N851">
        <v>14</v>
      </c>
      <c r="O851">
        <f>IF(ISBLANK(P851),0,P851)</f>
        <v>8</v>
      </c>
      <c r="P851">
        <v>8</v>
      </c>
      <c r="Q851">
        <f>IF(ISBLANK(R851),0,R851)</f>
        <v>932</v>
      </c>
      <c r="R851">
        <v>932</v>
      </c>
      <c r="S851" t="s">
        <v>49</v>
      </c>
      <c r="T851" t="s">
        <v>50</v>
      </c>
      <c r="U851" t="s">
        <v>199</v>
      </c>
      <c r="V851" t="s">
        <v>52</v>
      </c>
      <c r="W851" t="s">
        <v>53</v>
      </c>
      <c r="Y851" t="s">
        <v>51</v>
      </c>
      <c r="Z851" t="s">
        <v>51</v>
      </c>
      <c r="AA851" t="s">
        <v>51</v>
      </c>
      <c r="AB851" t="s">
        <v>54</v>
      </c>
      <c r="AC851" t="s">
        <v>51</v>
      </c>
      <c r="AD851" s="6" t="str">
        <f>TEXT(AE851,"yyyy-mm-dd")</f>
        <v>1916-08-01</v>
      </c>
      <c r="AE851" s="5">
        <v>6058</v>
      </c>
      <c r="AF851" t="s">
        <v>259</v>
      </c>
      <c r="AG851" t="s">
        <v>259</v>
      </c>
      <c r="AH851" t="s">
        <v>260</v>
      </c>
      <c r="AI851" t="s">
        <v>154</v>
      </c>
      <c r="AJ851" t="s">
        <v>259</v>
      </c>
      <c r="AK851" t="s">
        <v>410</v>
      </c>
      <c r="AL851" t="s">
        <v>414</v>
      </c>
      <c r="AM851" t="s">
        <v>415</v>
      </c>
      <c r="AN851" t="s">
        <v>265</v>
      </c>
      <c r="AO851" t="s">
        <v>265</v>
      </c>
      <c r="AP851" t="s">
        <v>266</v>
      </c>
      <c r="AQ851" t="s">
        <v>84</v>
      </c>
      <c r="AR851">
        <v>-34.227663</v>
      </c>
      <c r="AS851">
        <v>150.58895100000001</v>
      </c>
      <c r="AT851" t="s">
        <v>265</v>
      </c>
      <c r="AU851" t="s">
        <v>267</v>
      </c>
      <c r="AV851" t="s">
        <v>51</v>
      </c>
      <c r="AW851" s="1">
        <v>43522</v>
      </c>
    </row>
    <row r="852" spans="1:49" x14ac:dyDescent="0.35">
      <c r="A852">
        <v>3153</v>
      </c>
      <c r="B852">
        <v>10532</v>
      </c>
      <c r="C852" t="s">
        <v>5800</v>
      </c>
      <c r="D852" t="s">
        <v>5801</v>
      </c>
      <c r="E852" t="str">
        <f>TRIM(PROPER(F852))</f>
        <v>Tallimba</v>
      </c>
      <c r="F852" t="s">
        <v>5802</v>
      </c>
      <c r="G852">
        <v>2669</v>
      </c>
      <c r="H852" t="s">
        <v>5803</v>
      </c>
      <c r="I852" t="s">
        <v>5804</v>
      </c>
      <c r="J852" t="s">
        <v>5805</v>
      </c>
      <c r="K852">
        <f>IF(ISBLANK(L852),0,L852)</f>
        <v>24</v>
      </c>
      <c r="L852">
        <v>24</v>
      </c>
      <c r="M852">
        <f>IF(ISBLANK(N852),0,N852)</f>
        <v>0</v>
      </c>
      <c r="N852">
        <v>0</v>
      </c>
      <c r="O852">
        <f>IF(ISBLANK(P852),0,P852)</f>
        <v>0</v>
      </c>
      <c r="P852">
        <v>0</v>
      </c>
      <c r="Q852">
        <f>IF(ISBLANK(R852),0,R852)</f>
        <v>951</v>
      </c>
      <c r="R852">
        <v>951</v>
      </c>
      <c r="S852" t="s">
        <v>49</v>
      </c>
      <c r="T852" t="s">
        <v>50</v>
      </c>
      <c r="U852" t="s">
        <v>51</v>
      </c>
      <c r="V852" t="s">
        <v>52</v>
      </c>
      <c r="W852" t="s">
        <v>53</v>
      </c>
      <c r="Y852" t="s">
        <v>51</v>
      </c>
      <c r="Z852" t="s">
        <v>51</v>
      </c>
      <c r="AA852" t="s">
        <v>51</v>
      </c>
      <c r="AB852" t="s">
        <v>54</v>
      </c>
      <c r="AC852" t="s">
        <v>51</v>
      </c>
      <c r="AD852" s="6" t="str">
        <f>TEXT(AE852,"yyyy-mm-dd")</f>
        <v>1925-06-01</v>
      </c>
      <c r="AE852" s="5">
        <v>9284</v>
      </c>
      <c r="AF852" t="s">
        <v>630</v>
      </c>
      <c r="AG852" t="s">
        <v>293</v>
      </c>
      <c r="AH852" t="s">
        <v>143</v>
      </c>
      <c r="AI852" t="s">
        <v>106</v>
      </c>
      <c r="AJ852" t="s">
        <v>294</v>
      </c>
      <c r="AK852" t="s">
        <v>295</v>
      </c>
      <c r="AL852" t="s">
        <v>296</v>
      </c>
      <c r="AM852" t="s">
        <v>297</v>
      </c>
      <c r="AN852" t="s">
        <v>140</v>
      </c>
      <c r="AO852" t="s">
        <v>141</v>
      </c>
      <c r="AP852" t="s">
        <v>513</v>
      </c>
      <c r="AQ852" t="s">
        <v>113</v>
      </c>
      <c r="AR852">
        <v>-33.993586000000001</v>
      </c>
      <c r="AS852">
        <v>146.877792</v>
      </c>
      <c r="AT852" t="s">
        <v>111</v>
      </c>
      <c r="AU852" t="s">
        <v>631</v>
      </c>
      <c r="AV852" t="s">
        <v>51</v>
      </c>
      <c r="AW852" s="1">
        <v>43522</v>
      </c>
    </row>
    <row r="853" spans="1:49" x14ac:dyDescent="0.35">
      <c r="A853">
        <v>3154</v>
      </c>
      <c r="B853">
        <v>10265</v>
      </c>
      <c r="C853" t="s">
        <v>5806</v>
      </c>
      <c r="D853" t="s">
        <v>5807</v>
      </c>
      <c r="E853" t="str">
        <f>TRIM(PROPER(F853))</f>
        <v>Tallong</v>
      </c>
      <c r="F853" t="s">
        <v>5808</v>
      </c>
      <c r="G853">
        <v>2579</v>
      </c>
      <c r="H853" t="s">
        <v>5809</v>
      </c>
      <c r="I853" t="s">
        <v>5810</v>
      </c>
      <c r="J853" t="s">
        <v>5811</v>
      </c>
      <c r="K853">
        <f>IF(ISBLANK(L853),0,L853)</f>
        <v>67</v>
      </c>
      <c r="L853">
        <v>67</v>
      </c>
      <c r="M853">
        <f>IF(ISBLANK(N853),0,N853)</f>
        <v>0</v>
      </c>
      <c r="O853">
        <f>IF(ISBLANK(P853),0,P853)</f>
        <v>0</v>
      </c>
      <c r="Q853">
        <f>IF(ISBLANK(R853),0,R853)</f>
        <v>964</v>
      </c>
      <c r="R853">
        <v>964</v>
      </c>
      <c r="S853" t="s">
        <v>49</v>
      </c>
      <c r="T853" t="s">
        <v>50</v>
      </c>
      <c r="U853" t="s">
        <v>51</v>
      </c>
      <c r="V853" t="s">
        <v>52</v>
      </c>
      <c r="W853" t="s">
        <v>53</v>
      </c>
      <c r="Y853" t="s">
        <v>51</v>
      </c>
      <c r="Z853" t="s">
        <v>51</v>
      </c>
      <c r="AA853" t="s">
        <v>51</v>
      </c>
      <c r="AB853" t="s">
        <v>54</v>
      </c>
      <c r="AC853" t="s">
        <v>51</v>
      </c>
      <c r="AD853" s="6" t="str">
        <f>TEXT(AE853,"yyyy-mm-dd")</f>
        <v>1865-09-01</v>
      </c>
      <c r="AE853" s="5" t="s">
        <v>528</v>
      </c>
      <c r="AF853" t="s">
        <v>3080</v>
      </c>
      <c r="AG853" t="s">
        <v>437</v>
      </c>
      <c r="AH853" t="s">
        <v>260</v>
      </c>
      <c r="AI853" t="s">
        <v>154</v>
      </c>
      <c r="AJ853" t="s">
        <v>437</v>
      </c>
      <c r="AK853" t="s">
        <v>262</v>
      </c>
      <c r="AL853" t="s">
        <v>263</v>
      </c>
      <c r="AM853" t="s">
        <v>264</v>
      </c>
      <c r="AN853" t="s">
        <v>110</v>
      </c>
      <c r="AO853" t="s">
        <v>111</v>
      </c>
      <c r="AP853" t="s">
        <v>160</v>
      </c>
      <c r="AQ853" t="s">
        <v>84</v>
      </c>
      <c r="AR853">
        <v>-34.721496000000002</v>
      </c>
      <c r="AS853">
        <v>150.08334099999999</v>
      </c>
      <c r="AT853" t="s">
        <v>111</v>
      </c>
      <c r="AU853" t="s">
        <v>114</v>
      </c>
      <c r="AV853" t="s">
        <v>51</v>
      </c>
      <c r="AW853" s="1">
        <v>43522</v>
      </c>
    </row>
    <row r="854" spans="1:49" x14ac:dyDescent="0.35">
      <c r="A854">
        <v>3156</v>
      </c>
      <c r="B854">
        <v>9486</v>
      </c>
      <c r="C854" t="s">
        <v>5812</v>
      </c>
      <c r="D854" t="s">
        <v>5813</v>
      </c>
      <c r="E854" t="str">
        <f>TRIM(PROPER(F854))</f>
        <v>Tambar Springs</v>
      </c>
      <c r="F854" t="s">
        <v>5814</v>
      </c>
      <c r="G854">
        <v>2381</v>
      </c>
      <c r="H854" t="s">
        <v>5815</v>
      </c>
      <c r="I854" t="s">
        <v>5816</v>
      </c>
      <c r="J854" t="s">
        <v>5817</v>
      </c>
      <c r="K854">
        <f>IF(ISBLANK(L854),0,L854)</f>
        <v>6</v>
      </c>
      <c r="L854">
        <v>6</v>
      </c>
      <c r="M854">
        <f>IF(ISBLANK(N854),0,N854)</f>
        <v>0</v>
      </c>
      <c r="O854">
        <f>IF(ISBLANK(P854),0,P854)</f>
        <v>0</v>
      </c>
      <c r="P854">
        <v>0</v>
      </c>
      <c r="Q854">
        <f>IF(ISBLANK(R854),0,R854)</f>
        <v>0</v>
      </c>
      <c r="S854" t="s">
        <v>49</v>
      </c>
      <c r="T854" t="s">
        <v>50</v>
      </c>
      <c r="U854" t="s">
        <v>51</v>
      </c>
      <c r="V854" t="s">
        <v>52</v>
      </c>
      <c r="W854" t="s">
        <v>53</v>
      </c>
      <c r="Y854" t="s">
        <v>51</v>
      </c>
      <c r="Z854" t="s">
        <v>51</v>
      </c>
      <c r="AA854" t="s">
        <v>51</v>
      </c>
      <c r="AB854" t="s">
        <v>54</v>
      </c>
      <c r="AC854" t="s">
        <v>51</v>
      </c>
      <c r="AD854" s="6" t="str">
        <f>TEXT(AE854,"yyyy-mm-dd")</f>
        <v>1880-04-01</v>
      </c>
      <c r="AE854" s="5" t="s">
        <v>3920</v>
      </c>
      <c r="AF854" t="s">
        <v>1770</v>
      </c>
      <c r="AG854" t="s">
        <v>169</v>
      </c>
      <c r="AH854" t="s">
        <v>203</v>
      </c>
      <c r="AI854" t="s">
        <v>77</v>
      </c>
      <c r="AJ854" t="s">
        <v>1069</v>
      </c>
      <c r="AK854" t="s">
        <v>169</v>
      </c>
      <c r="AL854" t="s">
        <v>171</v>
      </c>
      <c r="AM854" t="s">
        <v>172</v>
      </c>
      <c r="AN854" t="s">
        <v>81</v>
      </c>
      <c r="AO854" t="s">
        <v>82</v>
      </c>
      <c r="AP854" t="s">
        <v>591</v>
      </c>
      <c r="AQ854" t="s">
        <v>113</v>
      </c>
      <c r="AR854">
        <v>-31.348351000000001</v>
      </c>
      <c r="AS854">
        <v>149.82787400000001</v>
      </c>
      <c r="AT854" t="s">
        <v>174</v>
      </c>
      <c r="AU854" t="s">
        <v>175</v>
      </c>
      <c r="AV854" t="s">
        <v>51</v>
      </c>
      <c r="AW854" s="1">
        <v>43522</v>
      </c>
    </row>
    <row r="855" spans="1:49" x14ac:dyDescent="0.35">
      <c r="A855">
        <v>3157</v>
      </c>
      <c r="B855">
        <v>9354</v>
      </c>
      <c r="C855" t="s">
        <v>5818</v>
      </c>
      <c r="D855" t="s">
        <v>5819</v>
      </c>
      <c r="E855" t="str">
        <f>TRIM(PROPER(F855))</f>
        <v>Tamworth</v>
      </c>
      <c r="F855" t="s">
        <v>5820</v>
      </c>
      <c r="G855">
        <v>2340</v>
      </c>
      <c r="H855" t="s">
        <v>5821</v>
      </c>
      <c r="I855" t="s">
        <v>5822</v>
      </c>
      <c r="J855" t="s">
        <v>5823</v>
      </c>
      <c r="K855">
        <f>IF(ISBLANK(L855),0,L855)</f>
        <v>923</v>
      </c>
      <c r="L855">
        <v>923</v>
      </c>
      <c r="M855">
        <f>IF(ISBLANK(N855),0,N855)</f>
        <v>12</v>
      </c>
      <c r="N855">
        <v>12</v>
      </c>
      <c r="O855">
        <f>IF(ISBLANK(P855),0,P855)</f>
        <v>8</v>
      </c>
      <c r="P855">
        <v>8</v>
      </c>
      <c r="Q855">
        <f>IF(ISBLANK(R855),0,R855)</f>
        <v>1002</v>
      </c>
      <c r="R855">
        <v>1002</v>
      </c>
      <c r="S855" t="s">
        <v>49</v>
      </c>
      <c r="T855" t="s">
        <v>50</v>
      </c>
      <c r="U855" t="s">
        <v>199</v>
      </c>
      <c r="V855" t="s">
        <v>52</v>
      </c>
      <c r="W855" t="s">
        <v>53</v>
      </c>
      <c r="Y855" t="s">
        <v>51</v>
      </c>
      <c r="Z855" t="s">
        <v>51</v>
      </c>
      <c r="AA855" t="s">
        <v>51</v>
      </c>
      <c r="AB855" t="s">
        <v>54</v>
      </c>
      <c r="AC855" t="s">
        <v>51</v>
      </c>
      <c r="AD855" s="6" t="str">
        <f>TEXT(AE855,"yyyy-mm-dd")</f>
        <v>1855-04-01</v>
      </c>
      <c r="AE855" s="5" t="s">
        <v>5824</v>
      </c>
      <c r="AF855" t="s">
        <v>168</v>
      </c>
      <c r="AG855" t="s">
        <v>169</v>
      </c>
      <c r="AH855" t="s">
        <v>76</v>
      </c>
      <c r="AI855" t="s">
        <v>77</v>
      </c>
      <c r="AJ855" t="s">
        <v>170</v>
      </c>
      <c r="AK855" t="s">
        <v>169</v>
      </c>
      <c r="AL855" t="s">
        <v>171</v>
      </c>
      <c r="AM855" t="s">
        <v>172</v>
      </c>
      <c r="AN855" t="s">
        <v>81</v>
      </c>
      <c r="AO855" t="s">
        <v>82</v>
      </c>
      <c r="AP855" t="s">
        <v>173</v>
      </c>
      <c r="AQ855" t="s">
        <v>84</v>
      </c>
      <c r="AR855">
        <v>-31.084712</v>
      </c>
      <c r="AS855">
        <v>150.935305</v>
      </c>
      <c r="AT855" t="s">
        <v>174</v>
      </c>
      <c r="AU855" t="s">
        <v>175</v>
      </c>
      <c r="AV855" t="s">
        <v>51</v>
      </c>
      <c r="AW855" s="1">
        <v>43522</v>
      </c>
    </row>
    <row r="856" spans="1:49" x14ac:dyDescent="0.35">
      <c r="A856">
        <v>3158</v>
      </c>
      <c r="B856">
        <v>9356</v>
      </c>
      <c r="C856" t="s">
        <v>5825</v>
      </c>
      <c r="D856" t="s">
        <v>5826</v>
      </c>
      <c r="E856" t="str">
        <f>TRIM(PROPER(F856))</f>
        <v>West Tamworth</v>
      </c>
      <c r="F856" t="s">
        <v>5827</v>
      </c>
      <c r="G856">
        <v>2340</v>
      </c>
      <c r="H856" t="s">
        <v>5828</v>
      </c>
      <c r="I856" t="s">
        <v>5829</v>
      </c>
      <c r="J856" t="s">
        <v>5830</v>
      </c>
      <c r="K856">
        <f>IF(ISBLANK(L856),0,L856)</f>
        <v>385</v>
      </c>
      <c r="L856">
        <v>385</v>
      </c>
      <c r="M856">
        <f>IF(ISBLANK(N856),0,N856)</f>
        <v>30</v>
      </c>
      <c r="N856">
        <v>30</v>
      </c>
      <c r="O856">
        <f>IF(ISBLANK(P856),0,P856)</f>
        <v>4</v>
      </c>
      <c r="P856">
        <v>4</v>
      </c>
      <c r="Q856">
        <f>IF(ISBLANK(R856),0,R856)</f>
        <v>873</v>
      </c>
      <c r="R856">
        <v>873</v>
      </c>
      <c r="S856" t="s">
        <v>49</v>
      </c>
      <c r="T856" t="s">
        <v>50</v>
      </c>
      <c r="U856" t="s">
        <v>51</v>
      </c>
      <c r="V856" t="s">
        <v>52</v>
      </c>
      <c r="W856" t="s">
        <v>53</v>
      </c>
      <c r="Y856" t="s">
        <v>51</v>
      </c>
      <c r="Z856" t="s">
        <v>51</v>
      </c>
      <c r="AA856" t="s">
        <v>51</v>
      </c>
      <c r="AB856" t="s">
        <v>54</v>
      </c>
      <c r="AC856" t="s">
        <v>51</v>
      </c>
      <c r="AD856" s="6" t="str">
        <f>TEXT(AE856,"yyyy-mm-dd")</f>
        <v>1883-01-01</v>
      </c>
      <c r="AE856" s="5" t="s">
        <v>890</v>
      </c>
      <c r="AF856" t="s">
        <v>168</v>
      </c>
      <c r="AG856" t="s">
        <v>169</v>
      </c>
      <c r="AH856" t="s">
        <v>76</v>
      </c>
      <c r="AI856" t="s">
        <v>77</v>
      </c>
      <c r="AJ856" t="s">
        <v>170</v>
      </c>
      <c r="AK856" t="s">
        <v>169</v>
      </c>
      <c r="AL856" t="s">
        <v>171</v>
      </c>
      <c r="AM856" t="s">
        <v>172</v>
      </c>
      <c r="AN856" t="s">
        <v>81</v>
      </c>
      <c r="AO856" t="s">
        <v>82</v>
      </c>
      <c r="AP856" t="s">
        <v>173</v>
      </c>
      <c r="AQ856" t="s">
        <v>84</v>
      </c>
      <c r="AR856">
        <v>-31.09158</v>
      </c>
      <c r="AS856">
        <v>150.92056299999999</v>
      </c>
      <c r="AT856" t="s">
        <v>174</v>
      </c>
      <c r="AU856" t="s">
        <v>175</v>
      </c>
      <c r="AV856" t="s">
        <v>51</v>
      </c>
      <c r="AW856" s="1">
        <v>43522</v>
      </c>
    </row>
    <row r="857" spans="1:49" x14ac:dyDescent="0.35">
      <c r="A857">
        <v>3159</v>
      </c>
      <c r="B857">
        <v>10188</v>
      </c>
      <c r="C857" t="s">
        <v>5831</v>
      </c>
      <c r="D857" t="s">
        <v>5832</v>
      </c>
      <c r="E857" t="str">
        <f>TRIM(PROPER(F857))</f>
        <v>Tanja</v>
      </c>
      <c r="F857" t="s">
        <v>5833</v>
      </c>
      <c r="G857">
        <v>2550</v>
      </c>
      <c r="H857" t="s">
        <v>5834</v>
      </c>
      <c r="I857" t="s">
        <v>5835</v>
      </c>
      <c r="J857" t="s">
        <v>5836</v>
      </c>
      <c r="K857">
        <f>IF(ISBLANK(L857),0,L857)</f>
        <v>8</v>
      </c>
      <c r="L857">
        <v>8</v>
      </c>
      <c r="M857">
        <f>IF(ISBLANK(N857),0,N857)</f>
        <v>0</v>
      </c>
      <c r="O857">
        <f>IF(ISBLANK(P857),0,P857)</f>
        <v>0</v>
      </c>
      <c r="P857">
        <v>0</v>
      </c>
      <c r="Q857">
        <f>IF(ISBLANK(R857),0,R857)</f>
        <v>1040</v>
      </c>
      <c r="R857">
        <v>1040</v>
      </c>
      <c r="S857" t="s">
        <v>49</v>
      </c>
      <c r="T857" t="s">
        <v>50</v>
      </c>
      <c r="U857" t="s">
        <v>51</v>
      </c>
      <c r="V857" t="s">
        <v>52</v>
      </c>
      <c r="W857" t="s">
        <v>53</v>
      </c>
      <c r="Y857" t="s">
        <v>51</v>
      </c>
      <c r="Z857" t="s">
        <v>51</v>
      </c>
      <c r="AA857" t="s">
        <v>51</v>
      </c>
      <c r="AB857" t="s">
        <v>54</v>
      </c>
      <c r="AC857" t="s">
        <v>51</v>
      </c>
      <c r="AD857" s="6" t="str">
        <f>TEXT(AE857,"yyyy-mm-dd")</f>
        <v>1878-01-01</v>
      </c>
      <c r="AE857" s="5" t="s">
        <v>1391</v>
      </c>
      <c r="AF857" t="s">
        <v>777</v>
      </c>
      <c r="AG857" t="s">
        <v>704</v>
      </c>
      <c r="AH857" t="s">
        <v>105</v>
      </c>
      <c r="AI857" t="s">
        <v>106</v>
      </c>
      <c r="AJ857" t="s">
        <v>706</v>
      </c>
      <c r="AK857" t="s">
        <v>706</v>
      </c>
      <c r="AL857" t="s">
        <v>707</v>
      </c>
      <c r="AM857" t="s">
        <v>708</v>
      </c>
      <c r="AN857" t="s">
        <v>110</v>
      </c>
      <c r="AO857" t="s">
        <v>111</v>
      </c>
      <c r="AP857" t="s">
        <v>112</v>
      </c>
      <c r="AQ857" t="s">
        <v>113</v>
      </c>
      <c r="AR857">
        <v>-36.64029</v>
      </c>
      <c r="AS857">
        <v>149.97507200000001</v>
      </c>
      <c r="AT857" t="s">
        <v>111</v>
      </c>
      <c r="AU857" t="s">
        <v>114</v>
      </c>
      <c r="AV857" t="s">
        <v>51</v>
      </c>
      <c r="AW857" s="1">
        <v>43522</v>
      </c>
    </row>
    <row r="858" spans="1:49" x14ac:dyDescent="0.35">
      <c r="A858">
        <v>3162</v>
      </c>
      <c r="B858">
        <v>10266</v>
      </c>
      <c r="C858" t="s">
        <v>5837</v>
      </c>
      <c r="D858" t="s">
        <v>5838</v>
      </c>
      <c r="E858" t="str">
        <f>TRIM(PROPER(F858))</f>
        <v>Tarago</v>
      </c>
      <c r="F858" t="s">
        <v>5839</v>
      </c>
      <c r="G858">
        <v>2580</v>
      </c>
      <c r="H858" t="s">
        <v>5840</v>
      </c>
      <c r="I858" t="s">
        <v>5841</v>
      </c>
      <c r="J858" t="s">
        <v>5842</v>
      </c>
      <c r="K858">
        <f>IF(ISBLANK(L858),0,L858)</f>
        <v>38</v>
      </c>
      <c r="L858">
        <v>38</v>
      </c>
      <c r="M858">
        <f>IF(ISBLANK(N858),0,N858)</f>
        <v>0</v>
      </c>
      <c r="O858">
        <f>IF(ISBLANK(P858),0,P858)</f>
        <v>0</v>
      </c>
      <c r="Q858">
        <f>IF(ISBLANK(R858),0,R858)</f>
        <v>948</v>
      </c>
      <c r="R858">
        <v>948</v>
      </c>
      <c r="S858" t="s">
        <v>49</v>
      </c>
      <c r="T858" t="s">
        <v>50</v>
      </c>
      <c r="U858" t="s">
        <v>51</v>
      </c>
      <c r="V858" t="s">
        <v>52</v>
      </c>
      <c r="W858" t="s">
        <v>53</v>
      </c>
      <c r="Y858" t="s">
        <v>51</v>
      </c>
      <c r="Z858" t="s">
        <v>51</v>
      </c>
      <c r="AA858" t="s">
        <v>51</v>
      </c>
      <c r="AB858" t="s">
        <v>54</v>
      </c>
      <c r="AC858" t="s">
        <v>51</v>
      </c>
      <c r="AD858" s="6" t="str">
        <f>TEXT(AE858,"yyyy-mm-dd")</f>
        <v>1878-03-01</v>
      </c>
      <c r="AE858" s="5" t="s">
        <v>1656</v>
      </c>
      <c r="AF858" t="s">
        <v>3080</v>
      </c>
      <c r="AG858" t="s">
        <v>437</v>
      </c>
      <c r="AH858" t="s">
        <v>260</v>
      </c>
      <c r="AI858" t="s">
        <v>106</v>
      </c>
      <c r="AJ858" t="s">
        <v>107</v>
      </c>
      <c r="AK858" t="s">
        <v>107</v>
      </c>
      <c r="AL858" t="s">
        <v>108</v>
      </c>
      <c r="AM858" t="s">
        <v>109</v>
      </c>
      <c r="AN858" t="s">
        <v>110</v>
      </c>
      <c r="AO858" t="s">
        <v>111</v>
      </c>
      <c r="AP858" t="s">
        <v>160</v>
      </c>
      <c r="AQ858" t="s">
        <v>84</v>
      </c>
      <c r="AR858">
        <v>-35.067670999999997</v>
      </c>
      <c r="AS858">
        <v>149.654751</v>
      </c>
      <c r="AT858" t="s">
        <v>111</v>
      </c>
      <c r="AU858" t="s">
        <v>114</v>
      </c>
      <c r="AV858" t="s">
        <v>51</v>
      </c>
      <c r="AW858" s="1">
        <v>43522</v>
      </c>
    </row>
    <row r="859" spans="1:49" x14ac:dyDescent="0.35">
      <c r="A859">
        <v>3163</v>
      </c>
      <c r="B859">
        <v>10267</v>
      </c>
      <c r="C859" t="s">
        <v>5843</v>
      </c>
      <c r="D859" t="s">
        <v>5844</v>
      </c>
      <c r="E859" t="str">
        <f>TRIM(PROPER(F859))</f>
        <v>Taralga</v>
      </c>
      <c r="F859" t="s">
        <v>5845</v>
      </c>
      <c r="G859">
        <v>2580</v>
      </c>
      <c r="H859" t="s">
        <v>5846</v>
      </c>
      <c r="I859" t="s">
        <v>5847</v>
      </c>
      <c r="J859" t="s">
        <v>5848</v>
      </c>
      <c r="K859">
        <f>IF(ISBLANK(L859),0,L859)</f>
        <v>32</v>
      </c>
      <c r="L859">
        <v>32</v>
      </c>
      <c r="M859">
        <f>IF(ISBLANK(N859),0,N859)</f>
        <v>0</v>
      </c>
      <c r="O859">
        <f>IF(ISBLANK(P859),0,P859)</f>
        <v>0</v>
      </c>
      <c r="P859">
        <v>0</v>
      </c>
      <c r="Q859">
        <f>IF(ISBLANK(R859),0,R859)</f>
        <v>955</v>
      </c>
      <c r="R859">
        <v>955</v>
      </c>
      <c r="S859" t="s">
        <v>49</v>
      </c>
      <c r="T859" t="s">
        <v>50</v>
      </c>
      <c r="U859" t="s">
        <v>51</v>
      </c>
      <c r="V859" t="s">
        <v>52</v>
      </c>
      <c r="W859" t="s">
        <v>53</v>
      </c>
      <c r="Y859" t="s">
        <v>51</v>
      </c>
      <c r="Z859" t="s">
        <v>51</v>
      </c>
      <c r="AA859" t="s">
        <v>51</v>
      </c>
      <c r="AB859" t="s">
        <v>54</v>
      </c>
      <c r="AC859" t="s">
        <v>51</v>
      </c>
      <c r="AD859" s="6" t="str">
        <f>TEXT(AE859,"yyyy-mm-dd")</f>
        <v>1858-05-01</v>
      </c>
      <c r="AE859" s="5" t="s">
        <v>5849</v>
      </c>
      <c r="AF859" t="s">
        <v>970</v>
      </c>
      <c r="AG859" t="s">
        <v>437</v>
      </c>
      <c r="AH859" t="s">
        <v>260</v>
      </c>
      <c r="AI859" t="s">
        <v>106</v>
      </c>
      <c r="AJ859" t="s">
        <v>971</v>
      </c>
      <c r="AK859" t="s">
        <v>107</v>
      </c>
      <c r="AL859" t="s">
        <v>108</v>
      </c>
      <c r="AM859" t="s">
        <v>109</v>
      </c>
      <c r="AN859" t="s">
        <v>110</v>
      </c>
      <c r="AO859" t="s">
        <v>111</v>
      </c>
      <c r="AP859" t="s">
        <v>160</v>
      </c>
      <c r="AQ859" t="s">
        <v>84</v>
      </c>
      <c r="AR859">
        <v>-34.397973999999998</v>
      </c>
      <c r="AS859">
        <v>149.82096200000001</v>
      </c>
      <c r="AT859" t="s">
        <v>111</v>
      </c>
      <c r="AU859" t="s">
        <v>114</v>
      </c>
      <c r="AV859" t="s">
        <v>51</v>
      </c>
      <c r="AW859" s="1">
        <v>43522</v>
      </c>
    </row>
    <row r="860" spans="1:49" x14ac:dyDescent="0.35">
      <c r="A860">
        <v>3165</v>
      </c>
      <c r="B860">
        <v>10505</v>
      </c>
      <c r="C860" t="s">
        <v>5850</v>
      </c>
      <c r="D860" t="s">
        <v>5851</v>
      </c>
      <c r="E860" t="str">
        <f>TRIM(PROPER(F860))</f>
        <v>Tarcutta</v>
      </c>
      <c r="F860" t="s">
        <v>5852</v>
      </c>
      <c r="G860">
        <v>2652</v>
      </c>
      <c r="H860" t="s">
        <v>5853</v>
      </c>
      <c r="I860" t="s">
        <v>5854</v>
      </c>
      <c r="J860" t="s">
        <v>5855</v>
      </c>
      <c r="K860">
        <f>IF(ISBLANK(L860),0,L860)</f>
        <v>12</v>
      </c>
      <c r="L860">
        <v>12</v>
      </c>
      <c r="M860">
        <f>IF(ISBLANK(N860),0,N860)</f>
        <v>0</v>
      </c>
      <c r="N860">
        <v>0</v>
      </c>
      <c r="O860">
        <f>IF(ISBLANK(P860),0,P860)</f>
        <v>0</v>
      </c>
      <c r="P860">
        <v>0</v>
      </c>
      <c r="Q860">
        <f>IF(ISBLANK(R860),0,R860)</f>
        <v>915</v>
      </c>
      <c r="R860">
        <v>915</v>
      </c>
      <c r="S860" t="s">
        <v>49</v>
      </c>
      <c r="T860" t="s">
        <v>50</v>
      </c>
      <c r="U860" t="s">
        <v>51</v>
      </c>
      <c r="V860" t="s">
        <v>52</v>
      </c>
      <c r="W860" t="s">
        <v>53</v>
      </c>
      <c r="Y860" t="s">
        <v>51</v>
      </c>
      <c r="Z860" t="s">
        <v>51</v>
      </c>
      <c r="AA860" t="s">
        <v>51</v>
      </c>
      <c r="AB860" t="s">
        <v>54</v>
      </c>
      <c r="AC860" t="s">
        <v>51</v>
      </c>
      <c r="AD860" s="6" t="str">
        <f>TEXT(AE860,"yyyy-mm-dd")</f>
        <v>1873-08-01</v>
      </c>
      <c r="AE860" s="5" t="s">
        <v>1764</v>
      </c>
      <c r="AF860" t="s">
        <v>136</v>
      </c>
      <c r="AG860" t="s">
        <v>136</v>
      </c>
      <c r="AH860" t="s">
        <v>143</v>
      </c>
      <c r="AI860" t="s">
        <v>106</v>
      </c>
      <c r="AJ860" t="s">
        <v>137</v>
      </c>
      <c r="AK860" t="s">
        <v>136</v>
      </c>
      <c r="AL860" t="s">
        <v>138</v>
      </c>
      <c r="AM860" t="s">
        <v>139</v>
      </c>
      <c r="AN860" t="s">
        <v>140</v>
      </c>
      <c r="AO860" t="s">
        <v>141</v>
      </c>
      <c r="AP860" t="s">
        <v>298</v>
      </c>
      <c r="AQ860" t="s">
        <v>113</v>
      </c>
      <c r="AR860">
        <v>-35.279294</v>
      </c>
      <c r="AS860">
        <v>147.738339</v>
      </c>
      <c r="AT860" t="s">
        <v>111</v>
      </c>
      <c r="AU860" t="s">
        <v>143</v>
      </c>
      <c r="AV860" t="s">
        <v>51</v>
      </c>
      <c r="AW860" s="1">
        <v>43522</v>
      </c>
    </row>
    <row r="861" spans="1:49" x14ac:dyDescent="0.35">
      <c r="A861">
        <v>3167</v>
      </c>
      <c r="B861">
        <v>9554</v>
      </c>
      <c r="C861" t="s">
        <v>5856</v>
      </c>
      <c r="D861" t="s">
        <v>4507</v>
      </c>
      <c r="E861" t="str">
        <f>TRIM(PROPER(F861))</f>
        <v>Taree</v>
      </c>
      <c r="F861" t="s">
        <v>5857</v>
      </c>
      <c r="G861">
        <v>2430</v>
      </c>
      <c r="H861" t="s">
        <v>5858</v>
      </c>
      <c r="I861" t="s">
        <v>5859</v>
      </c>
      <c r="J861" t="s">
        <v>5860</v>
      </c>
      <c r="K861">
        <f>IF(ISBLANK(L861),0,L861)</f>
        <v>85</v>
      </c>
      <c r="L861">
        <v>85</v>
      </c>
      <c r="M861">
        <f>IF(ISBLANK(N861),0,N861)</f>
        <v>60</v>
      </c>
      <c r="N861">
        <v>60</v>
      </c>
      <c r="O861">
        <f>IF(ISBLANK(P861),0,P861)</f>
        <v>0</v>
      </c>
      <c r="Q861">
        <f>IF(ISBLANK(R861),0,R861)</f>
        <v>754</v>
      </c>
      <c r="R861">
        <v>754</v>
      </c>
      <c r="S861" t="s">
        <v>49</v>
      </c>
      <c r="T861" t="s">
        <v>50</v>
      </c>
      <c r="U861" t="s">
        <v>51</v>
      </c>
      <c r="V861" t="s">
        <v>52</v>
      </c>
      <c r="W861" t="s">
        <v>53</v>
      </c>
      <c r="Y861" t="s">
        <v>51</v>
      </c>
      <c r="Z861" t="s">
        <v>51</v>
      </c>
      <c r="AA861" t="s">
        <v>51</v>
      </c>
      <c r="AB861" t="s">
        <v>54</v>
      </c>
      <c r="AC861" t="s">
        <v>51</v>
      </c>
      <c r="AD861" s="6" t="str">
        <f>TEXT(AE861,"yyyy-mm-dd")</f>
        <v>1864-01-01</v>
      </c>
      <c r="AE861" s="5" t="s">
        <v>1648</v>
      </c>
      <c r="AF861" t="s">
        <v>666</v>
      </c>
      <c r="AG861" t="s">
        <v>1130</v>
      </c>
      <c r="AH861" t="s">
        <v>667</v>
      </c>
      <c r="AI861" t="s">
        <v>77</v>
      </c>
      <c r="AJ861" t="s">
        <v>1131</v>
      </c>
      <c r="AK861" t="s">
        <v>669</v>
      </c>
      <c r="AL861" t="s">
        <v>670</v>
      </c>
      <c r="AM861" t="s">
        <v>671</v>
      </c>
      <c r="AN861" t="s">
        <v>81</v>
      </c>
      <c r="AO861" t="s">
        <v>82</v>
      </c>
      <c r="AP861" t="s">
        <v>672</v>
      </c>
      <c r="AQ861" t="s">
        <v>84</v>
      </c>
      <c r="AR861">
        <v>-31.910903999999999</v>
      </c>
      <c r="AS861">
        <v>152.46215799999999</v>
      </c>
      <c r="AT861" t="s">
        <v>225</v>
      </c>
      <c r="AU861" t="s">
        <v>673</v>
      </c>
      <c r="AV861" t="s">
        <v>51</v>
      </c>
      <c r="AW861" s="1">
        <v>43522</v>
      </c>
    </row>
    <row r="862" spans="1:49" x14ac:dyDescent="0.35">
      <c r="A862">
        <v>3168</v>
      </c>
      <c r="B862">
        <v>8655</v>
      </c>
      <c r="C862" t="s">
        <v>5861</v>
      </c>
      <c r="D862" t="s">
        <v>5862</v>
      </c>
      <c r="E862" t="str">
        <f>TRIM(PROPER(F862))</f>
        <v>Taren Point</v>
      </c>
      <c r="F862" t="s">
        <v>5863</v>
      </c>
      <c r="G862">
        <v>2229</v>
      </c>
      <c r="H862" t="s">
        <v>5864</v>
      </c>
      <c r="I862" t="s">
        <v>5865</v>
      </c>
      <c r="J862" t="s">
        <v>5866</v>
      </c>
      <c r="K862">
        <f>IF(ISBLANK(L862),0,L862)</f>
        <v>87</v>
      </c>
      <c r="L862">
        <v>87</v>
      </c>
      <c r="M862">
        <f>IF(ISBLANK(N862),0,N862)</f>
        <v>0</v>
      </c>
      <c r="O862">
        <f>IF(ISBLANK(P862),0,P862)</f>
        <v>41</v>
      </c>
      <c r="P862">
        <v>41</v>
      </c>
      <c r="Q862">
        <f>IF(ISBLANK(R862),0,R862)</f>
        <v>1035</v>
      </c>
      <c r="R862">
        <v>1035</v>
      </c>
      <c r="S862" t="s">
        <v>49</v>
      </c>
      <c r="T862" t="s">
        <v>50</v>
      </c>
      <c r="U862" t="s">
        <v>51</v>
      </c>
      <c r="V862" t="s">
        <v>52</v>
      </c>
      <c r="W862" t="s">
        <v>53</v>
      </c>
      <c r="Y862" t="s">
        <v>51</v>
      </c>
      <c r="Z862" t="s">
        <v>51</v>
      </c>
      <c r="AA862" t="s">
        <v>51</v>
      </c>
      <c r="AB862" t="s">
        <v>54</v>
      </c>
      <c r="AC862" t="s">
        <v>51</v>
      </c>
      <c r="AD862" s="6" t="str">
        <f>TEXT(AE862,"yyyy-mm-dd")</f>
        <v>1925-07-01</v>
      </c>
      <c r="AE862" s="5">
        <v>9314</v>
      </c>
      <c r="AF862" t="s">
        <v>1725</v>
      </c>
      <c r="AG862" t="s">
        <v>1728</v>
      </c>
      <c r="AH862" t="s">
        <v>1083</v>
      </c>
      <c r="AI862" t="s">
        <v>58</v>
      </c>
      <c r="AJ862" t="s">
        <v>1984</v>
      </c>
      <c r="AK862" t="s">
        <v>1728</v>
      </c>
      <c r="AL862" t="s">
        <v>1729</v>
      </c>
      <c r="AM862" t="s">
        <v>1730</v>
      </c>
      <c r="AN862" t="s">
        <v>63</v>
      </c>
      <c r="AO862" t="s">
        <v>552</v>
      </c>
      <c r="AP862" t="s">
        <v>65</v>
      </c>
      <c r="AQ862" t="s">
        <v>66</v>
      </c>
      <c r="AR862">
        <v>-34.018079999999998</v>
      </c>
      <c r="AS862">
        <v>151.12269000000001</v>
      </c>
      <c r="AT862" t="s">
        <v>64</v>
      </c>
      <c r="AU862" t="s">
        <v>1731</v>
      </c>
      <c r="AV862" t="s">
        <v>51</v>
      </c>
      <c r="AW862" s="1">
        <v>43522</v>
      </c>
    </row>
    <row r="863" spans="1:49" x14ac:dyDescent="0.35">
      <c r="A863">
        <v>3173</v>
      </c>
      <c r="B863">
        <v>10189</v>
      </c>
      <c r="C863" t="s">
        <v>5867</v>
      </c>
      <c r="D863" t="s">
        <v>5868</v>
      </c>
      <c r="E863" t="str">
        <f>TRIM(PROPER(F863))</f>
        <v>Tathra</v>
      </c>
      <c r="F863" t="s">
        <v>5869</v>
      </c>
      <c r="G863">
        <v>2550</v>
      </c>
      <c r="H863" t="s">
        <v>5870</v>
      </c>
      <c r="I863" t="s">
        <v>5871</v>
      </c>
      <c r="J863" t="s">
        <v>5872</v>
      </c>
      <c r="K863">
        <f>IF(ISBLANK(L863),0,L863)</f>
        <v>229</v>
      </c>
      <c r="L863">
        <v>229</v>
      </c>
      <c r="M863">
        <f>IF(ISBLANK(N863),0,N863)</f>
        <v>0</v>
      </c>
      <c r="O863">
        <f>IF(ISBLANK(P863),0,P863)</f>
        <v>5</v>
      </c>
      <c r="P863">
        <v>5</v>
      </c>
      <c r="Q863">
        <f>IF(ISBLANK(R863),0,R863)</f>
        <v>1033</v>
      </c>
      <c r="R863">
        <v>1033</v>
      </c>
      <c r="S863" t="s">
        <v>49</v>
      </c>
      <c r="T863" t="s">
        <v>50</v>
      </c>
      <c r="U863" t="s">
        <v>51</v>
      </c>
      <c r="V863" t="s">
        <v>52</v>
      </c>
      <c r="W863" t="s">
        <v>53</v>
      </c>
      <c r="Y863" t="s">
        <v>51</v>
      </c>
      <c r="Z863" t="s">
        <v>51</v>
      </c>
      <c r="AA863" t="s">
        <v>51</v>
      </c>
      <c r="AB863" t="s">
        <v>54</v>
      </c>
      <c r="AC863" t="s">
        <v>51</v>
      </c>
      <c r="AD863" s="6" t="str">
        <f>TEXT(AE863,"yyyy-mm-dd")</f>
        <v>1912-07-01</v>
      </c>
      <c r="AE863" s="5">
        <v>4566</v>
      </c>
      <c r="AF863" t="s">
        <v>777</v>
      </c>
      <c r="AG863" t="s">
        <v>704</v>
      </c>
      <c r="AH863" t="s">
        <v>105</v>
      </c>
      <c r="AI863" t="s">
        <v>106</v>
      </c>
      <c r="AJ863" t="s">
        <v>706</v>
      </c>
      <c r="AK863" t="s">
        <v>706</v>
      </c>
      <c r="AL863" t="s">
        <v>707</v>
      </c>
      <c r="AM863" t="s">
        <v>708</v>
      </c>
      <c r="AN863" t="s">
        <v>110</v>
      </c>
      <c r="AO863" t="s">
        <v>111</v>
      </c>
      <c r="AP863" t="s">
        <v>112</v>
      </c>
      <c r="AQ863" t="s">
        <v>113</v>
      </c>
      <c r="AR863">
        <v>-36.732802</v>
      </c>
      <c r="AS863">
        <v>149.979602</v>
      </c>
      <c r="AT863" t="s">
        <v>111</v>
      </c>
      <c r="AU863" t="s">
        <v>114</v>
      </c>
      <c r="AV863" t="s">
        <v>51</v>
      </c>
      <c r="AW863" s="1">
        <v>43522</v>
      </c>
    </row>
    <row r="864" spans="1:49" x14ac:dyDescent="0.35">
      <c r="A864">
        <v>3175</v>
      </c>
      <c r="B864">
        <v>9206</v>
      </c>
      <c r="C864" t="s">
        <v>5873</v>
      </c>
      <c r="D864" t="s">
        <v>5874</v>
      </c>
      <c r="E864" t="str">
        <f>TRIM(PROPER(F864))</f>
        <v>Tea Gardens</v>
      </c>
      <c r="F864" t="s">
        <v>5875</v>
      </c>
      <c r="G864">
        <v>2324</v>
      </c>
      <c r="H864" t="s">
        <v>5876</v>
      </c>
      <c r="I864" t="s">
        <v>5877</v>
      </c>
      <c r="J864" t="s">
        <v>5878</v>
      </c>
      <c r="K864">
        <f>IF(ISBLANK(L864),0,L864)</f>
        <v>187</v>
      </c>
      <c r="L864">
        <v>187</v>
      </c>
      <c r="M864">
        <f>IF(ISBLANK(N864),0,N864)</f>
        <v>22</v>
      </c>
      <c r="N864">
        <v>22</v>
      </c>
      <c r="O864">
        <f>IF(ISBLANK(P864),0,P864)</f>
        <v>6</v>
      </c>
      <c r="P864">
        <v>6</v>
      </c>
      <c r="Q864">
        <f>IF(ISBLANK(R864),0,R864)</f>
        <v>905</v>
      </c>
      <c r="R864">
        <v>905</v>
      </c>
      <c r="S864" t="s">
        <v>49</v>
      </c>
      <c r="T864" t="s">
        <v>50</v>
      </c>
      <c r="U864" t="s">
        <v>51</v>
      </c>
      <c r="V864" t="s">
        <v>52</v>
      </c>
      <c r="W864" t="s">
        <v>53</v>
      </c>
      <c r="Y864" t="s">
        <v>51</v>
      </c>
      <c r="Z864" t="s">
        <v>51</v>
      </c>
      <c r="AA864" t="s">
        <v>51</v>
      </c>
      <c r="AB864" t="s">
        <v>54</v>
      </c>
      <c r="AC864" t="s">
        <v>51</v>
      </c>
      <c r="AD864" s="6" t="str">
        <f>TEXT(AE864,"yyyy-mm-dd")</f>
        <v>1877-08-01</v>
      </c>
      <c r="AE864" s="5" t="s">
        <v>3093</v>
      </c>
      <c r="AF864" t="s">
        <v>666</v>
      </c>
      <c r="AG864" t="s">
        <v>234</v>
      </c>
      <c r="AH864" t="s">
        <v>667</v>
      </c>
      <c r="AI864" t="s">
        <v>95</v>
      </c>
      <c r="AJ864" t="s">
        <v>234</v>
      </c>
      <c r="AK864" t="s">
        <v>122</v>
      </c>
      <c r="AL864" t="s">
        <v>235</v>
      </c>
      <c r="AM864" t="s">
        <v>236</v>
      </c>
      <c r="AN864" t="s">
        <v>81</v>
      </c>
      <c r="AO864" t="s">
        <v>82</v>
      </c>
      <c r="AP864" t="s">
        <v>672</v>
      </c>
      <c r="AQ864" t="s">
        <v>84</v>
      </c>
      <c r="AR864">
        <v>-32.667785000000002</v>
      </c>
      <c r="AS864">
        <v>152.15799100000001</v>
      </c>
      <c r="AT864" t="s">
        <v>225</v>
      </c>
      <c r="AU864" t="s">
        <v>86</v>
      </c>
      <c r="AV864" t="s">
        <v>51</v>
      </c>
      <c r="AW864" s="1">
        <v>43522</v>
      </c>
    </row>
    <row r="865" spans="1:49" x14ac:dyDescent="0.35">
      <c r="A865">
        <v>3176</v>
      </c>
      <c r="B865">
        <v>9635</v>
      </c>
      <c r="C865" t="s">
        <v>5879</v>
      </c>
      <c r="D865" t="s">
        <v>1394</v>
      </c>
      <c r="E865" t="str">
        <f>TRIM(PROPER(F865))</f>
        <v>Telegraph Point</v>
      </c>
      <c r="F865" t="s">
        <v>5880</v>
      </c>
      <c r="G865">
        <v>2441</v>
      </c>
      <c r="H865" t="s">
        <v>5881</v>
      </c>
      <c r="I865" t="s">
        <v>5882</v>
      </c>
      <c r="J865" t="s">
        <v>5883</v>
      </c>
      <c r="K865">
        <f>IF(ISBLANK(L865),0,L865)</f>
        <v>110</v>
      </c>
      <c r="L865">
        <v>110</v>
      </c>
      <c r="M865">
        <f>IF(ISBLANK(N865),0,N865)</f>
        <v>11</v>
      </c>
      <c r="N865">
        <v>11</v>
      </c>
      <c r="O865">
        <f>IF(ISBLANK(P865),0,P865)</f>
        <v>0</v>
      </c>
      <c r="Q865">
        <f>IF(ISBLANK(R865),0,R865)</f>
        <v>996</v>
      </c>
      <c r="R865">
        <v>996</v>
      </c>
      <c r="S865" t="s">
        <v>49</v>
      </c>
      <c r="T865" t="s">
        <v>50</v>
      </c>
      <c r="U865" t="s">
        <v>51</v>
      </c>
      <c r="V865" t="s">
        <v>52</v>
      </c>
      <c r="W865" t="s">
        <v>53</v>
      </c>
      <c r="Y865" t="s">
        <v>51</v>
      </c>
      <c r="Z865" t="s">
        <v>51</v>
      </c>
      <c r="AA865" t="s">
        <v>51</v>
      </c>
      <c r="AB865" t="s">
        <v>54</v>
      </c>
      <c r="AC865" t="s">
        <v>51</v>
      </c>
      <c r="AD865" s="6" t="str">
        <f>TEXT(AE865,"yyyy-mm-dd")</f>
        <v>1876-02-01</v>
      </c>
      <c r="AE865" s="5" t="s">
        <v>3950</v>
      </c>
      <c r="AF865" t="s">
        <v>748</v>
      </c>
      <c r="AG865" t="s">
        <v>751</v>
      </c>
      <c r="AH865" t="s">
        <v>799</v>
      </c>
      <c r="AI865" t="s">
        <v>77</v>
      </c>
      <c r="AJ865" t="s">
        <v>1304</v>
      </c>
      <c r="AK865" t="s">
        <v>751</v>
      </c>
      <c r="AL865" t="s">
        <v>752</v>
      </c>
      <c r="AM865" t="s">
        <v>753</v>
      </c>
      <c r="AN865" t="s">
        <v>222</v>
      </c>
      <c r="AO865" t="s">
        <v>673</v>
      </c>
      <c r="AP865" t="s">
        <v>754</v>
      </c>
      <c r="AQ865" t="s">
        <v>84</v>
      </c>
      <c r="AR865">
        <v>-31.334143000000001</v>
      </c>
      <c r="AS865">
        <v>152.79312899999999</v>
      </c>
      <c r="AT865" t="s">
        <v>225</v>
      </c>
      <c r="AU865" t="s">
        <v>673</v>
      </c>
      <c r="AV865" t="s">
        <v>51</v>
      </c>
      <c r="AW865" s="1">
        <v>43522</v>
      </c>
    </row>
    <row r="866" spans="1:49" x14ac:dyDescent="0.35">
      <c r="A866">
        <v>3178</v>
      </c>
      <c r="B866">
        <v>10525</v>
      </c>
      <c r="C866" t="s">
        <v>5884</v>
      </c>
      <c r="D866" t="s">
        <v>5885</v>
      </c>
      <c r="E866" t="str">
        <f>TRIM(PROPER(F866))</f>
        <v>Temora</v>
      </c>
      <c r="F866" t="s">
        <v>5886</v>
      </c>
      <c r="G866">
        <v>2666</v>
      </c>
      <c r="H866" t="s">
        <v>5887</v>
      </c>
      <c r="I866" t="s">
        <v>5888</v>
      </c>
      <c r="J866" t="s">
        <v>5889</v>
      </c>
      <c r="K866">
        <f>IF(ISBLANK(L866),0,L866)</f>
        <v>266</v>
      </c>
      <c r="L866">
        <v>266</v>
      </c>
      <c r="M866">
        <f>IF(ISBLANK(N866),0,N866)</f>
        <v>4</v>
      </c>
      <c r="N866">
        <v>4</v>
      </c>
      <c r="O866">
        <f>IF(ISBLANK(P866),0,P866)</f>
        <v>0</v>
      </c>
      <c r="Q866">
        <f>IF(ISBLANK(R866),0,R866)</f>
        <v>968</v>
      </c>
      <c r="R866">
        <v>968</v>
      </c>
      <c r="S866" t="s">
        <v>49</v>
      </c>
      <c r="T866" t="s">
        <v>50</v>
      </c>
      <c r="U866" t="s">
        <v>51</v>
      </c>
      <c r="V866" t="s">
        <v>52</v>
      </c>
      <c r="W866" t="s">
        <v>53</v>
      </c>
      <c r="Y866" t="s">
        <v>51</v>
      </c>
      <c r="Z866" t="s">
        <v>51</v>
      </c>
      <c r="AA866" t="s">
        <v>51</v>
      </c>
      <c r="AB866" t="s">
        <v>54</v>
      </c>
      <c r="AC866" t="s">
        <v>51</v>
      </c>
      <c r="AD866" s="6" t="str">
        <f>TEXT(AE866,"yyyy-mm-dd")</f>
        <v>1880-02-01</v>
      </c>
      <c r="AE866" s="5" t="s">
        <v>5646</v>
      </c>
      <c r="AF866" t="s">
        <v>306</v>
      </c>
      <c r="AG866" t="s">
        <v>293</v>
      </c>
      <c r="AH866" t="s">
        <v>143</v>
      </c>
      <c r="AI866" t="s">
        <v>106</v>
      </c>
      <c r="AJ866" t="s">
        <v>306</v>
      </c>
      <c r="AK866" t="s">
        <v>136</v>
      </c>
      <c r="AL866" t="s">
        <v>138</v>
      </c>
      <c r="AM866" t="s">
        <v>139</v>
      </c>
      <c r="AN866" t="s">
        <v>140</v>
      </c>
      <c r="AO866" t="s">
        <v>141</v>
      </c>
      <c r="AP866" t="s">
        <v>142</v>
      </c>
      <c r="AQ866" t="s">
        <v>113</v>
      </c>
      <c r="AR866">
        <v>-34.444842999999999</v>
      </c>
      <c r="AS866">
        <v>147.53526500000001</v>
      </c>
      <c r="AT866" t="s">
        <v>111</v>
      </c>
      <c r="AU866" t="s">
        <v>143</v>
      </c>
      <c r="AV866" t="s">
        <v>51</v>
      </c>
      <c r="AW866" s="1">
        <v>43522</v>
      </c>
    </row>
    <row r="867" spans="1:49" x14ac:dyDescent="0.35">
      <c r="A867">
        <v>3180</v>
      </c>
      <c r="B867">
        <v>9195</v>
      </c>
      <c r="C867" t="s">
        <v>5890</v>
      </c>
      <c r="D867" t="s">
        <v>4901</v>
      </c>
      <c r="E867" t="str">
        <f>TRIM(PROPER(F867))</f>
        <v>Tenambit</v>
      </c>
      <c r="F867" t="s">
        <v>5891</v>
      </c>
      <c r="G867">
        <v>2323</v>
      </c>
      <c r="H867" t="s">
        <v>5892</v>
      </c>
      <c r="I867" t="s">
        <v>5893</v>
      </c>
      <c r="J867" t="s">
        <v>5894</v>
      </c>
      <c r="K867">
        <f>IF(ISBLANK(L867),0,L867)</f>
        <v>370</v>
      </c>
      <c r="L867">
        <v>370</v>
      </c>
      <c r="M867">
        <f>IF(ISBLANK(N867),0,N867)</f>
        <v>19</v>
      </c>
      <c r="N867">
        <v>19</v>
      </c>
      <c r="O867">
        <f>IF(ISBLANK(P867),0,P867)</f>
        <v>5</v>
      </c>
      <c r="P867">
        <v>5</v>
      </c>
      <c r="Q867">
        <f>IF(ISBLANK(R867),0,R867)</f>
        <v>904</v>
      </c>
      <c r="R867">
        <v>904</v>
      </c>
      <c r="S867" t="s">
        <v>49</v>
      </c>
      <c r="T867" t="s">
        <v>50</v>
      </c>
      <c r="U867" t="s">
        <v>51</v>
      </c>
      <c r="V867" t="s">
        <v>52</v>
      </c>
      <c r="W867" t="s">
        <v>53</v>
      </c>
      <c r="Y867" t="s">
        <v>51</v>
      </c>
      <c r="Z867" t="s">
        <v>51</v>
      </c>
      <c r="AA867" t="s">
        <v>51</v>
      </c>
      <c r="AB867" t="s">
        <v>54</v>
      </c>
      <c r="AC867" t="s">
        <v>51</v>
      </c>
      <c r="AD867" s="6" t="str">
        <f>TEXT(AE867,"yyyy-mm-dd")</f>
        <v>1902-06-01</v>
      </c>
      <c r="AE867" s="5">
        <v>883</v>
      </c>
      <c r="AF867" t="s">
        <v>78</v>
      </c>
      <c r="AG867" t="s">
        <v>78</v>
      </c>
      <c r="AH867" t="s">
        <v>94</v>
      </c>
      <c r="AI867" t="s">
        <v>95</v>
      </c>
      <c r="AJ867" t="s">
        <v>78</v>
      </c>
      <c r="AK867" t="s">
        <v>78</v>
      </c>
      <c r="AL867" t="s">
        <v>79</v>
      </c>
      <c r="AM867" t="s">
        <v>80</v>
      </c>
      <c r="AN867" t="s">
        <v>81</v>
      </c>
      <c r="AO867" t="s">
        <v>82</v>
      </c>
      <c r="AP867" t="s">
        <v>83</v>
      </c>
      <c r="AQ867" t="s">
        <v>66</v>
      </c>
      <c r="AR867">
        <v>-32.742528</v>
      </c>
      <c r="AS867">
        <v>151.604859</v>
      </c>
      <c r="AT867" t="s">
        <v>85</v>
      </c>
      <c r="AU867" t="s">
        <v>86</v>
      </c>
      <c r="AV867" t="s">
        <v>51</v>
      </c>
      <c r="AW867" s="1">
        <v>43522</v>
      </c>
    </row>
    <row r="868" spans="1:49" x14ac:dyDescent="0.35">
      <c r="A868">
        <v>3182</v>
      </c>
      <c r="B868">
        <v>9428</v>
      </c>
      <c r="C868" t="s">
        <v>5895</v>
      </c>
      <c r="D868" t="s">
        <v>5896</v>
      </c>
      <c r="E868" t="str">
        <f>TRIM(PROPER(F868))</f>
        <v>Tenterfield</v>
      </c>
      <c r="F868" t="s">
        <v>5897</v>
      </c>
      <c r="G868">
        <v>2372</v>
      </c>
      <c r="H868" t="s">
        <v>5898</v>
      </c>
      <c r="I868" t="s">
        <v>5899</v>
      </c>
      <c r="J868" t="s">
        <v>5900</v>
      </c>
      <c r="K868">
        <f>IF(ISBLANK(L868),0,L868)</f>
        <v>237</v>
      </c>
      <c r="L868">
        <v>237</v>
      </c>
      <c r="M868">
        <f>IF(ISBLANK(N868),0,N868)</f>
        <v>19</v>
      </c>
      <c r="N868">
        <v>19</v>
      </c>
      <c r="O868">
        <f>IF(ISBLANK(P868),0,P868)</f>
        <v>3</v>
      </c>
      <c r="P868">
        <v>3</v>
      </c>
      <c r="Q868">
        <f>IF(ISBLANK(R868),0,R868)</f>
        <v>914</v>
      </c>
      <c r="R868">
        <v>914</v>
      </c>
      <c r="S868" t="s">
        <v>49</v>
      </c>
      <c r="T868" t="s">
        <v>50</v>
      </c>
      <c r="U868" t="s">
        <v>51</v>
      </c>
      <c r="V868" t="s">
        <v>52</v>
      </c>
      <c r="W868" t="s">
        <v>53</v>
      </c>
      <c r="Y868" t="s">
        <v>51</v>
      </c>
      <c r="Z868" t="s">
        <v>51</v>
      </c>
      <c r="AA868" t="s">
        <v>51</v>
      </c>
      <c r="AB868" t="s">
        <v>54</v>
      </c>
      <c r="AC868" t="s">
        <v>51</v>
      </c>
      <c r="AD868" s="6" t="str">
        <f>TEXT(AE868,"yyyy-mm-dd")</f>
        <v>1864-09-01</v>
      </c>
      <c r="AE868" s="5" t="s">
        <v>5901</v>
      </c>
      <c r="AF868" t="s">
        <v>2410</v>
      </c>
      <c r="AG868" t="s">
        <v>622</v>
      </c>
      <c r="AH868" t="s">
        <v>76</v>
      </c>
      <c r="AI868" t="s">
        <v>77</v>
      </c>
      <c r="AJ868" t="s">
        <v>315</v>
      </c>
      <c r="AK868" t="s">
        <v>316</v>
      </c>
      <c r="AL868" t="s">
        <v>317</v>
      </c>
      <c r="AM868" t="s">
        <v>318</v>
      </c>
      <c r="AN868" t="s">
        <v>81</v>
      </c>
      <c r="AO868" t="s">
        <v>82</v>
      </c>
      <c r="AP868" t="s">
        <v>173</v>
      </c>
      <c r="AQ868" t="s">
        <v>113</v>
      </c>
      <c r="AR868">
        <v>-29.056080999999999</v>
      </c>
      <c r="AS868">
        <v>152.026106</v>
      </c>
      <c r="AT868" t="s">
        <v>174</v>
      </c>
      <c r="AU868" t="s">
        <v>175</v>
      </c>
      <c r="AV868" t="s">
        <v>51</v>
      </c>
      <c r="AW868" s="1">
        <v>43522</v>
      </c>
    </row>
    <row r="869" spans="1:49" x14ac:dyDescent="0.35">
      <c r="A869">
        <v>3183</v>
      </c>
      <c r="B869">
        <v>8997</v>
      </c>
      <c r="C869" t="s">
        <v>5902</v>
      </c>
      <c r="D869" t="s">
        <v>5903</v>
      </c>
      <c r="E869" t="str">
        <f>TRIM(PROPER(F869))</f>
        <v>Teralba</v>
      </c>
      <c r="F869" t="s">
        <v>5904</v>
      </c>
      <c r="G869">
        <v>2284</v>
      </c>
      <c r="H869" t="s">
        <v>5905</v>
      </c>
      <c r="I869" t="s">
        <v>5906</v>
      </c>
      <c r="J869" t="s">
        <v>5907</v>
      </c>
      <c r="K869">
        <f>IF(ISBLANK(L869),0,L869)</f>
        <v>70</v>
      </c>
      <c r="L869">
        <v>70</v>
      </c>
      <c r="M869">
        <f>IF(ISBLANK(N869),0,N869)</f>
        <v>19</v>
      </c>
      <c r="N869">
        <v>19</v>
      </c>
      <c r="O869">
        <f>IF(ISBLANK(P869),0,P869)</f>
        <v>9</v>
      </c>
      <c r="P869">
        <v>9</v>
      </c>
      <c r="Q869">
        <f>IF(ISBLANK(R869),0,R869)</f>
        <v>907</v>
      </c>
      <c r="R869">
        <v>907</v>
      </c>
      <c r="S869" t="s">
        <v>49</v>
      </c>
      <c r="T869" t="s">
        <v>50</v>
      </c>
      <c r="U869" t="s">
        <v>51</v>
      </c>
      <c r="V869" t="s">
        <v>52</v>
      </c>
      <c r="W869" t="s">
        <v>53</v>
      </c>
      <c r="Y869" t="s">
        <v>51</v>
      </c>
      <c r="Z869" t="s">
        <v>51</v>
      </c>
      <c r="AA869" t="s">
        <v>51</v>
      </c>
      <c r="AB869" t="s">
        <v>54</v>
      </c>
      <c r="AC869" t="s">
        <v>51</v>
      </c>
      <c r="AD869" s="6" t="str">
        <f>TEXT(AE869,"yyyy-mm-dd")</f>
        <v>1884-09-01</v>
      </c>
      <c r="AE869" s="5" t="s">
        <v>2345</v>
      </c>
      <c r="AF869" t="s">
        <v>459</v>
      </c>
      <c r="AG869" t="s">
        <v>459</v>
      </c>
      <c r="AH869" t="s">
        <v>83</v>
      </c>
      <c r="AI869" t="s">
        <v>95</v>
      </c>
      <c r="AJ869" t="s">
        <v>460</v>
      </c>
      <c r="AK869" t="s">
        <v>461</v>
      </c>
      <c r="AL869" t="s">
        <v>462</v>
      </c>
      <c r="AM869" t="s">
        <v>463</v>
      </c>
      <c r="AN869" t="s">
        <v>81</v>
      </c>
      <c r="AO869" t="s">
        <v>82</v>
      </c>
      <c r="AP869" t="s">
        <v>464</v>
      </c>
      <c r="AQ869" t="s">
        <v>66</v>
      </c>
      <c r="AR869">
        <v>-32.962493000000002</v>
      </c>
      <c r="AS869">
        <v>151.605976</v>
      </c>
      <c r="AT869" t="s">
        <v>85</v>
      </c>
      <c r="AU869" t="s">
        <v>127</v>
      </c>
      <c r="AV869" t="s">
        <v>51</v>
      </c>
      <c r="AW869" s="1">
        <v>43522</v>
      </c>
    </row>
    <row r="870" spans="1:49" x14ac:dyDescent="0.35">
      <c r="A870">
        <v>3185</v>
      </c>
      <c r="B870">
        <v>10084</v>
      </c>
      <c r="C870" t="s">
        <v>5908</v>
      </c>
      <c r="D870" t="s">
        <v>5909</v>
      </c>
      <c r="E870" t="str">
        <f>TRIM(PROPER(F870))</f>
        <v>Terara</v>
      </c>
      <c r="F870" t="s">
        <v>5910</v>
      </c>
      <c r="G870">
        <v>2540</v>
      </c>
      <c r="H870" t="s">
        <v>5911</v>
      </c>
      <c r="I870" t="s">
        <v>5912</v>
      </c>
      <c r="J870" t="s">
        <v>5913</v>
      </c>
      <c r="K870">
        <f>IF(ISBLANK(L870),0,L870)</f>
        <v>92</v>
      </c>
      <c r="L870">
        <v>92</v>
      </c>
      <c r="M870">
        <f>IF(ISBLANK(N870),0,N870)</f>
        <v>8</v>
      </c>
      <c r="N870">
        <v>8</v>
      </c>
      <c r="O870">
        <f>IF(ISBLANK(P870),0,P870)</f>
        <v>0</v>
      </c>
      <c r="Q870">
        <f>IF(ISBLANK(R870),0,R870)</f>
        <v>999</v>
      </c>
      <c r="R870">
        <v>999</v>
      </c>
      <c r="S870" t="s">
        <v>49</v>
      </c>
      <c r="T870" t="s">
        <v>50</v>
      </c>
      <c r="U870" t="s">
        <v>51</v>
      </c>
      <c r="V870" t="s">
        <v>52</v>
      </c>
      <c r="W870" t="s">
        <v>53</v>
      </c>
      <c r="Y870" t="s">
        <v>51</v>
      </c>
      <c r="Z870" t="s">
        <v>51</v>
      </c>
      <c r="AA870" t="s">
        <v>51</v>
      </c>
      <c r="AB870" t="s">
        <v>54</v>
      </c>
      <c r="AC870" t="s">
        <v>51</v>
      </c>
      <c r="AD870" s="6" t="str">
        <f>TEXT(AE870,"yyyy-mm-dd")</f>
        <v>1878-02-01</v>
      </c>
      <c r="AE870" s="5" t="s">
        <v>2815</v>
      </c>
      <c r="AF870" t="s">
        <v>947</v>
      </c>
      <c r="AG870" t="s">
        <v>2779</v>
      </c>
      <c r="AH870" t="s">
        <v>705</v>
      </c>
      <c r="AI870" t="s">
        <v>154</v>
      </c>
      <c r="AJ870" t="s">
        <v>947</v>
      </c>
      <c r="AK870" t="s">
        <v>156</v>
      </c>
      <c r="AL870" t="s">
        <v>157</v>
      </c>
      <c r="AM870" t="s">
        <v>158</v>
      </c>
      <c r="AN870" t="s">
        <v>110</v>
      </c>
      <c r="AO870" t="s">
        <v>159</v>
      </c>
      <c r="AP870" t="s">
        <v>160</v>
      </c>
      <c r="AQ870" t="s">
        <v>84</v>
      </c>
      <c r="AR870">
        <v>-34.866633</v>
      </c>
      <c r="AS870">
        <v>150.63038</v>
      </c>
      <c r="AT870" t="s">
        <v>111</v>
      </c>
      <c r="AU870" t="s">
        <v>438</v>
      </c>
      <c r="AV870" t="s">
        <v>51</v>
      </c>
      <c r="AW870" s="1">
        <v>43522</v>
      </c>
    </row>
    <row r="871" spans="1:49" x14ac:dyDescent="0.35">
      <c r="A871">
        <v>3189</v>
      </c>
      <c r="B871">
        <v>9921</v>
      </c>
      <c r="C871" t="s">
        <v>5914</v>
      </c>
      <c r="D871" t="s">
        <v>5915</v>
      </c>
      <c r="E871" t="str">
        <f>TRIM(PROPER(F871))</f>
        <v>Terranora</v>
      </c>
      <c r="F871" t="s">
        <v>5916</v>
      </c>
      <c r="G871">
        <v>2486</v>
      </c>
      <c r="H871" t="s">
        <v>5917</v>
      </c>
      <c r="I871" t="s">
        <v>5918</v>
      </c>
      <c r="J871" t="s">
        <v>5919</v>
      </c>
      <c r="K871">
        <f>IF(ISBLANK(L871),0,L871)</f>
        <v>446</v>
      </c>
      <c r="L871">
        <v>446</v>
      </c>
      <c r="M871">
        <f>IF(ISBLANK(N871),0,N871)</f>
        <v>4</v>
      </c>
      <c r="N871">
        <v>4</v>
      </c>
      <c r="O871">
        <f>IF(ISBLANK(P871),0,P871)</f>
        <v>8</v>
      </c>
      <c r="P871">
        <v>8</v>
      </c>
      <c r="Q871">
        <f>IF(ISBLANK(R871),0,R871)</f>
        <v>1039</v>
      </c>
      <c r="R871">
        <v>1039</v>
      </c>
      <c r="S871" t="s">
        <v>49</v>
      </c>
      <c r="T871" t="s">
        <v>50</v>
      </c>
      <c r="U871" t="s">
        <v>51</v>
      </c>
      <c r="V871" t="s">
        <v>52</v>
      </c>
      <c r="W871" t="s">
        <v>53</v>
      </c>
      <c r="Y871" t="s">
        <v>51</v>
      </c>
      <c r="Z871" t="s">
        <v>51</v>
      </c>
      <c r="AA871" t="s">
        <v>51</v>
      </c>
      <c r="AB871" t="s">
        <v>54</v>
      </c>
      <c r="AC871" t="s">
        <v>51</v>
      </c>
      <c r="AD871" s="6" t="str">
        <f>TEXT(AE871,"yyyy-mm-dd")</f>
        <v>1906-02-01</v>
      </c>
      <c r="AE871" s="5">
        <v>2224</v>
      </c>
      <c r="AF871" t="s">
        <v>577</v>
      </c>
      <c r="AG871" t="s">
        <v>577</v>
      </c>
      <c r="AH871" t="s">
        <v>521</v>
      </c>
      <c r="AI871" t="s">
        <v>77</v>
      </c>
      <c r="AJ871" t="s">
        <v>578</v>
      </c>
      <c r="AK871" t="s">
        <v>579</v>
      </c>
      <c r="AL871" t="s">
        <v>580</v>
      </c>
      <c r="AM871" t="s">
        <v>581</v>
      </c>
      <c r="AN871" t="s">
        <v>222</v>
      </c>
      <c r="AO871" t="s">
        <v>223</v>
      </c>
      <c r="AP871" t="s">
        <v>224</v>
      </c>
      <c r="AQ871" t="s">
        <v>66</v>
      </c>
      <c r="AR871">
        <v>-28.240248000000001</v>
      </c>
      <c r="AS871">
        <v>153.49927199999999</v>
      </c>
      <c r="AT871" t="s">
        <v>225</v>
      </c>
      <c r="AU871" t="s">
        <v>226</v>
      </c>
      <c r="AV871" t="s">
        <v>51</v>
      </c>
      <c r="AW871" s="1">
        <v>43522</v>
      </c>
    </row>
    <row r="872" spans="1:49" x14ac:dyDescent="0.35">
      <c r="A872">
        <v>3190</v>
      </c>
      <c r="B872">
        <v>7678</v>
      </c>
      <c r="C872" t="s">
        <v>5920</v>
      </c>
      <c r="D872" t="s">
        <v>5921</v>
      </c>
      <c r="E872" t="str">
        <f>TRIM(PROPER(F872))</f>
        <v>Terrey Hills</v>
      </c>
      <c r="F872" t="s">
        <v>5922</v>
      </c>
      <c r="G872">
        <v>2084</v>
      </c>
      <c r="H872" t="s">
        <v>5923</v>
      </c>
      <c r="I872" t="s">
        <v>5924</v>
      </c>
      <c r="J872" t="s">
        <v>5925</v>
      </c>
      <c r="K872">
        <f>IF(ISBLANK(L872),0,L872)</f>
        <v>243</v>
      </c>
      <c r="L872">
        <v>243</v>
      </c>
      <c r="M872">
        <f>IF(ISBLANK(N872),0,N872)</f>
        <v>0</v>
      </c>
      <c r="O872">
        <f>IF(ISBLANK(P872),0,P872)</f>
        <v>15</v>
      </c>
      <c r="P872">
        <v>15</v>
      </c>
      <c r="Q872">
        <f>IF(ISBLANK(R872),0,R872)</f>
        <v>1094</v>
      </c>
      <c r="R872">
        <v>1094</v>
      </c>
      <c r="S872" t="s">
        <v>49</v>
      </c>
      <c r="T872" t="s">
        <v>50</v>
      </c>
      <c r="U872" t="s">
        <v>51</v>
      </c>
      <c r="V872" t="s">
        <v>52</v>
      </c>
      <c r="W872" t="s">
        <v>53</v>
      </c>
      <c r="Y872" t="s">
        <v>51</v>
      </c>
      <c r="Z872" t="s">
        <v>51</v>
      </c>
      <c r="AA872" t="s">
        <v>51</v>
      </c>
      <c r="AB872" t="s">
        <v>54</v>
      </c>
      <c r="AC872" t="s">
        <v>51</v>
      </c>
      <c r="AD872" s="6" t="str">
        <f>TEXT(AE872,"yyyy-mm-dd")</f>
        <v>1938-01-01</v>
      </c>
      <c r="AE872" s="5">
        <v>13881</v>
      </c>
      <c r="AF872" t="s">
        <v>485</v>
      </c>
      <c r="AG872" t="s">
        <v>4487</v>
      </c>
      <c r="AH872" t="s">
        <v>2353</v>
      </c>
      <c r="AI872" t="s">
        <v>282</v>
      </c>
      <c r="AJ872" t="s">
        <v>4487</v>
      </c>
      <c r="AK872" t="s">
        <v>489</v>
      </c>
      <c r="AL872" t="s">
        <v>490</v>
      </c>
      <c r="AM872" t="s">
        <v>491</v>
      </c>
      <c r="AN872" t="s">
        <v>63</v>
      </c>
      <c r="AO872" t="s">
        <v>281</v>
      </c>
      <c r="AP872" t="s">
        <v>282</v>
      </c>
      <c r="AQ872" t="s">
        <v>66</v>
      </c>
      <c r="AR872">
        <v>-33.685723000000003</v>
      </c>
      <c r="AS872">
        <v>151.22261900000001</v>
      </c>
      <c r="AT872" t="s">
        <v>281</v>
      </c>
      <c r="AU872" t="s">
        <v>492</v>
      </c>
      <c r="AV872" t="s">
        <v>199</v>
      </c>
      <c r="AW872" s="1">
        <v>43522</v>
      </c>
    </row>
    <row r="873" spans="1:49" x14ac:dyDescent="0.35">
      <c r="A873">
        <v>3191</v>
      </c>
      <c r="B873">
        <v>8723</v>
      </c>
      <c r="C873" t="s">
        <v>5926</v>
      </c>
      <c r="D873" t="s">
        <v>5927</v>
      </c>
      <c r="E873" t="str">
        <f>TRIM(PROPER(F873))</f>
        <v>Terrigal</v>
      </c>
      <c r="F873" t="s">
        <v>5928</v>
      </c>
      <c r="G873">
        <v>2260</v>
      </c>
      <c r="H873" t="s">
        <v>5929</v>
      </c>
      <c r="I873" t="s">
        <v>5930</v>
      </c>
      <c r="J873" t="s">
        <v>5931</v>
      </c>
      <c r="K873">
        <f>IF(ISBLANK(L873),0,L873)</f>
        <v>835</v>
      </c>
      <c r="L873">
        <v>835</v>
      </c>
      <c r="M873">
        <f>IF(ISBLANK(N873),0,N873)</f>
        <v>5</v>
      </c>
      <c r="N873">
        <v>5</v>
      </c>
      <c r="O873">
        <f>IF(ISBLANK(P873),0,P873)</f>
        <v>10</v>
      </c>
      <c r="P873">
        <v>10</v>
      </c>
      <c r="Q873">
        <f>IF(ISBLANK(R873),0,R873)</f>
        <v>1050</v>
      </c>
      <c r="R873">
        <v>1050</v>
      </c>
      <c r="S873" t="s">
        <v>49</v>
      </c>
      <c r="T873" t="s">
        <v>50</v>
      </c>
      <c r="U873" t="s">
        <v>51</v>
      </c>
      <c r="V873" t="s">
        <v>52</v>
      </c>
      <c r="W873" t="s">
        <v>53</v>
      </c>
      <c r="Y873" t="s">
        <v>51</v>
      </c>
      <c r="Z873" t="s">
        <v>51</v>
      </c>
      <c r="AA873" t="s">
        <v>51</v>
      </c>
      <c r="AB873" t="s">
        <v>54</v>
      </c>
      <c r="AC873" t="s">
        <v>51</v>
      </c>
      <c r="AD873" s="6" t="str">
        <f>TEXT(AE873,"yyyy-mm-dd")</f>
        <v>1910-09-01</v>
      </c>
      <c r="AE873" s="5">
        <v>3897</v>
      </c>
      <c r="AF873" t="s">
        <v>445</v>
      </c>
      <c r="AG873" t="s">
        <v>446</v>
      </c>
      <c r="AH873" t="s">
        <v>447</v>
      </c>
      <c r="AI873" t="s">
        <v>95</v>
      </c>
      <c r="AJ873" t="s">
        <v>448</v>
      </c>
      <c r="AK873" t="s">
        <v>449</v>
      </c>
      <c r="AL873" t="s">
        <v>450</v>
      </c>
      <c r="AM873" t="s">
        <v>451</v>
      </c>
      <c r="AN873" t="s">
        <v>81</v>
      </c>
      <c r="AO873" t="s">
        <v>445</v>
      </c>
      <c r="AP873" t="s">
        <v>445</v>
      </c>
      <c r="AQ873" t="s">
        <v>66</v>
      </c>
      <c r="AR873">
        <v>-33.442449000000003</v>
      </c>
      <c r="AS873">
        <v>151.438197</v>
      </c>
      <c r="AT873" t="s">
        <v>85</v>
      </c>
      <c r="AU873" t="s">
        <v>445</v>
      </c>
      <c r="AV873" t="s">
        <v>51</v>
      </c>
      <c r="AW873" s="1">
        <v>43522</v>
      </c>
    </row>
    <row r="874" spans="1:49" x14ac:dyDescent="0.35">
      <c r="A874">
        <v>3195</v>
      </c>
      <c r="B874">
        <v>10546</v>
      </c>
      <c r="C874" t="s">
        <v>5932</v>
      </c>
      <c r="D874" t="s">
        <v>5933</v>
      </c>
      <c r="E874" t="str">
        <f>TRIM(PROPER(F874))</f>
        <v>Tharbogang</v>
      </c>
      <c r="F874" t="s">
        <v>5934</v>
      </c>
      <c r="G874">
        <v>2680</v>
      </c>
      <c r="H874" t="s">
        <v>5935</v>
      </c>
      <c r="I874" t="s">
        <v>5936</v>
      </c>
      <c r="J874" t="s">
        <v>5937</v>
      </c>
      <c r="K874">
        <f>IF(ISBLANK(L874),0,L874)</f>
        <v>43</v>
      </c>
      <c r="L874">
        <v>43</v>
      </c>
      <c r="M874">
        <f>IF(ISBLANK(N874),0,N874)</f>
        <v>0</v>
      </c>
      <c r="O874">
        <f>IF(ISBLANK(P874),0,P874)</f>
        <v>62</v>
      </c>
      <c r="P874">
        <v>62</v>
      </c>
      <c r="Q874">
        <f>IF(ISBLANK(R874),0,R874)</f>
        <v>955</v>
      </c>
      <c r="R874">
        <v>955</v>
      </c>
      <c r="S874" t="s">
        <v>49</v>
      </c>
      <c r="T874" t="s">
        <v>50</v>
      </c>
      <c r="U874" t="s">
        <v>51</v>
      </c>
      <c r="V874" t="s">
        <v>52</v>
      </c>
      <c r="W874" t="s">
        <v>53</v>
      </c>
      <c r="Y874" t="s">
        <v>51</v>
      </c>
      <c r="Z874" t="s">
        <v>51</v>
      </c>
      <c r="AA874" t="s">
        <v>51</v>
      </c>
      <c r="AB874" t="s">
        <v>54</v>
      </c>
      <c r="AC874" t="s">
        <v>51</v>
      </c>
      <c r="AD874" s="6" t="str">
        <f>TEXT(AE874,"yyyy-mm-dd")</f>
        <v>1929-08-01</v>
      </c>
      <c r="AE874" s="5">
        <v>10806</v>
      </c>
      <c r="AF874" t="s">
        <v>295</v>
      </c>
      <c r="AG874" t="s">
        <v>187</v>
      </c>
      <c r="AH874" t="s">
        <v>184</v>
      </c>
      <c r="AI874" t="s">
        <v>106</v>
      </c>
      <c r="AJ874" t="s">
        <v>295</v>
      </c>
      <c r="AK874" t="s">
        <v>295</v>
      </c>
      <c r="AL874" t="s">
        <v>296</v>
      </c>
      <c r="AM874" t="s">
        <v>297</v>
      </c>
      <c r="AN874" t="s">
        <v>140</v>
      </c>
      <c r="AO874" t="s">
        <v>141</v>
      </c>
      <c r="AP874" t="s">
        <v>1117</v>
      </c>
      <c r="AQ874" t="s">
        <v>113</v>
      </c>
      <c r="AR874">
        <v>-34.261620000000001</v>
      </c>
      <c r="AS874">
        <v>145.98492200000001</v>
      </c>
      <c r="AT874" t="s">
        <v>111</v>
      </c>
      <c r="AU874" t="s">
        <v>143</v>
      </c>
      <c r="AV874" t="s">
        <v>51</v>
      </c>
      <c r="AW874" s="1">
        <v>43522</v>
      </c>
    </row>
    <row r="875" spans="1:49" x14ac:dyDescent="0.35">
      <c r="A875">
        <v>3200</v>
      </c>
      <c r="B875">
        <v>10232</v>
      </c>
      <c r="C875" t="s">
        <v>5938</v>
      </c>
      <c r="D875" t="s">
        <v>5939</v>
      </c>
      <c r="E875" t="str">
        <f>TRIM(PROPER(F875))</f>
        <v>Thirlmere</v>
      </c>
      <c r="F875" t="s">
        <v>5940</v>
      </c>
      <c r="G875">
        <v>2572</v>
      </c>
      <c r="H875" t="s">
        <v>5941</v>
      </c>
      <c r="I875" t="s">
        <v>5942</v>
      </c>
      <c r="J875" t="s">
        <v>5943</v>
      </c>
      <c r="K875">
        <f>IF(ISBLANK(L875),0,L875)</f>
        <v>380</v>
      </c>
      <c r="L875">
        <v>380</v>
      </c>
      <c r="M875">
        <f>IF(ISBLANK(N875),0,N875)</f>
        <v>5</v>
      </c>
      <c r="N875">
        <v>5</v>
      </c>
      <c r="O875">
        <f>IF(ISBLANK(P875),0,P875)</f>
        <v>7</v>
      </c>
      <c r="P875">
        <v>7</v>
      </c>
      <c r="Q875">
        <f>IF(ISBLANK(R875),0,R875)</f>
        <v>976</v>
      </c>
      <c r="R875">
        <v>976</v>
      </c>
      <c r="S875" t="s">
        <v>49</v>
      </c>
      <c r="T875" t="s">
        <v>50</v>
      </c>
      <c r="U875" t="s">
        <v>51</v>
      </c>
      <c r="V875" t="s">
        <v>52</v>
      </c>
      <c r="W875" t="s">
        <v>53</v>
      </c>
      <c r="Y875" t="s">
        <v>51</v>
      </c>
      <c r="Z875" t="s">
        <v>51</v>
      </c>
      <c r="AA875" t="s">
        <v>51</v>
      </c>
      <c r="AB875" t="s">
        <v>54</v>
      </c>
      <c r="AC875" t="s">
        <v>51</v>
      </c>
      <c r="AD875" s="6" t="str">
        <f>TEXT(AE875,"yyyy-mm-dd")</f>
        <v>1888-06-01</v>
      </c>
      <c r="AE875" s="5" t="s">
        <v>2554</v>
      </c>
      <c r="AF875" t="s">
        <v>259</v>
      </c>
      <c r="AG875" t="s">
        <v>259</v>
      </c>
      <c r="AH875" t="s">
        <v>260</v>
      </c>
      <c r="AI875" t="s">
        <v>154</v>
      </c>
      <c r="AJ875" t="s">
        <v>259</v>
      </c>
      <c r="AK875" t="s">
        <v>410</v>
      </c>
      <c r="AL875" t="s">
        <v>414</v>
      </c>
      <c r="AM875" t="s">
        <v>415</v>
      </c>
      <c r="AN875" t="s">
        <v>265</v>
      </c>
      <c r="AO875" t="s">
        <v>265</v>
      </c>
      <c r="AP875" t="s">
        <v>266</v>
      </c>
      <c r="AQ875" t="s">
        <v>84</v>
      </c>
      <c r="AR875">
        <v>-34.204832000000003</v>
      </c>
      <c r="AS875">
        <v>150.569311</v>
      </c>
      <c r="AT875" t="s">
        <v>265</v>
      </c>
      <c r="AU875" t="s">
        <v>267</v>
      </c>
      <c r="AV875" t="s">
        <v>51</v>
      </c>
      <c r="AW875" s="1">
        <v>43522</v>
      </c>
    </row>
    <row r="876" spans="1:49" x14ac:dyDescent="0.35">
      <c r="A876">
        <v>3201</v>
      </c>
      <c r="B876">
        <v>9989</v>
      </c>
      <c r="C876" t="s">
        <v>5944</v>
      </c>
      <c r="D876" t="s">
        <v>5945</v>
      </c>
      <c r="E876" t="str">
        <f>TRIM(PROPER(F876))</f>
        <v>Thirroul</v>
      </c>
      <c r="F876" t="s">
        <v>5946</v>
      </c>
      <c r="G876">
        <v>2515</v>
      </c>
      <c r="H876" t="s">
        <v>5947</v>
      </c>
      <c r="I876" t="s">
        <v>5948</v>
      </c>
      <c r="J876" t="s">
        <v>5949</v>
      </c>
      <c r="K876">
        <f>IF(ISBLANK(L876),0,L876)</f>
        <v>499</v>
      </c>
      <c r="L876">
        <v>499</v>
      </c>
      <c r="M876">
        <f>IF(ISBLANK(N876),0,N876)</f>
        <v>3</v>
      </c>
      <c r="N876">
        <v>3</v>
      </c>
      <c r="O876">
        <f>IF(ISBLANK(P876),0,P876)</f>
        <v>12</v>
      </c>
      <c r="P876">
        <v>12</v>
      </c>
      <c r="Q876">
        <f>IF(ISBLANK(R876),0,R876)</f>
        <v>1081</v>
      </c>
      <c r="R876">
        <v>1081</v>
      </c>
      <c r="S876" t="s">
        <v>49</v>
      </c>
      <c r="T876" t="s">
        <v>50</v>
      </c>
      <c r="U876" t="s">
        <v>51</v>
      </c>
      <c r="V876" t="s">
        <v>52</v>
      </c>
      <c r="W876" t="s">
        <v>53</v>
      </c>
      <c r="Y876" t="s">
        <v>51</v>
      </c>
      <c r="Z876" t="s">
        <v>51</v>
      </c>
      <c r="AA876" t="s">
        <v>51</v>
      </c>
      <c r="AB876" t="s">
        <v>54</v>
      </c>
      <c r="AC876" t="s">
        <v>51</v>
      </c>
      <c r="AD876" s="6" t="str">
        <f>TEXT(AE876,"yyyy-mm-dd")</f>
        <v>1889-07-01</v>
      </c>
      <c r="AE876" s="5" t="s">
        <v>4216</v>
      </c>
      <c r="AF876" t="s">
        <v>410</v>
      </c>
      <c r="AG876" t="s">
        <v>411</v>
      </c>
      <c r="AH876" t="s">
        <v>412</v>
      </c>
      <c r="AI876" t="s">
        <v>154</v>
      </c>
      <c r="AJ876" t="s">
        <v>413</v>
      </c>
      <c r="AK876" t="s">
        <v>410</v>
      </c>
      <c r="AL876" t="s">
        <v>414</v>
      </c>
      <c r="AM876" t="s">
        <v>415</v>
      </c>
      <c r="AN876" t="s">
        <v>110</v>
      </c>
      <c r="AO876" t="s">
        <v>159</v>
      </c>
      <c r="AP876" t="s">
        <v>160</v>
      </c>
      <c r="AQ876" t="s">
        <v>66</v>
      </c>
      <c r="AR876">
        <v>-34.31521</v>
      </c>
      <c r="AS876">
        <v>150.918701</v>
      </c>
      <c r="AT876" t="s">
        <v>111</v>
      </c>
      <c r="AU876" t="s">
        <v>161</v>
      </c>
      <c r="AV876" t="s">
        <v>51</v>
      </c>
      <c r="AW876" s="1">
        <v>43522</v>
      </c>
    </row>
    <row r="877" spans="1:49" x14ac:dyDescent="0.35">
      <c r="A877">
        <v>3204</v>
      </c>
      <c r="B877">
        <v>9189</v>
      </c>
      <c r="C877" t="s">
        <v>5950</v>
      </c>
      <c r="D877" t="s">
        <v>2107</v>
      </c>
      <c r="E877" t="str">
        <f>TRIM(PROPER(F877))</f>
        <v>Thornton</v>
      </c>
      <c r="F877" t="s">
        <v>5951</v>
      </c>
      <c r="G877">
        <v>2322</v>
      </c>
      <c r="H877" t="s">
        <v>5952</v>
      </c>
      <c r="I877" t="s">
        <v>5953</v>
      </c>
      <c r="J877" t="s">
        <v>5954</v>
      </c>
      <c r="K877">
        <f>IF(ISBLANK(L877),0,L877)</f>
        <v>658</v>
      </c>
      <c r="L877">
        <v>658</v>
      </c>
      <c r="M877">
        <f>IF(ISBLANK(N877),0,N877)</f>
        <v>10</v>
      </c>
      <c r="N877">
        <v>10</v>
      </c>
      <c r="O877">
        <f>IF(ISBLANK(P877),0,P877)</f>
        <v>6</v>
      </c>
      <c r="P877">
        <v>6</v>
      </c>
      <c r="Q877">
        <f>IF(ISBLANK(R877),0,R877)</f>
        <v>957</v>
      </c>
      <c r="R877">
        <v>957</v>
      </c>
      <c r="S877" t="s">
        <v>49</v>
      </c>
      <c r="T877" t="s">
        <v>50</v>
      </c>
      <c r="U877" t="s">
        <v>51</v>
      </c>
      <c r="V877" t="s">
        <v>52</v>
      </c>
      <c r="W877" t="s">
        <v>53</v>
      </c>
      <c r="Y877" t="s">
        <v>51</v>
      </c>
      <c r="Z877" t="s">
        <v>51</v>
      </c>
      <c r="AA877" t="s">
        <v>51</v>
      </c>
      <c r="AB877" t="s">
        <v>54</v>
      </c>
      <c r="AC877" t="s">
        <v>51</v>
      </c>
      <c r="AD877" s="6" t="str">
        <f>TEXT(AE877,"yyyy-mm-dd")</f>
        <v>1919-04-01</v>
      </c>
      <c r="AE877" s="5">
        <v>7031</v>
      </c>
      <c r="AF877" t="s">
        <v>78</v>
      </c>
      <c r="AG877" t="s">
        <v>78</v>
      </c>
      <c r="AH877" t="s">
        <v>94</v>
      </c>
      <c r="AI877" t="s">
        <v>95</v>
      </c>
      <c r="AJ877" t="s">
        <v>83</v>
      </c>
      <c r="AK877" t="s">
        <v>78</v>
      </c>
      <c r="AL877" t="s">
        <v>79</v>
      </c>
      <c r="AM877" t="s">
        <v>80</v>
      </c>
      <c r="AN877" t="s">
        <v>81</v>
      </c>
      <c r="AO877" t="s">
        <v>82</v>
      </c>
      <c r="AP877" t="s">
        <v>83</v>
      </c>
      <c r="AQ877" t="s">
        <v>66</v>
      </c>
      <c r="AR877">
        <v>-32.779381000000001</v>
      </c>
      <c r="AS877">
        <v>151.639454</v>
      </c>
      <c r="AT877" t="s">
        <v>85</v>
      </c>
      <c r="AU877" t="s">
        <v>86</v>
      </c>
      <c r="AV877" t="s">
        <v>51</v>
      </c>
      <c r="AW877" s="1">
        <v>43522</v>
      </c>
    </row>
    <row r="878" spans="1:49" x14ac:dyDescent="0.35">
      <c r="A878">
        <v>3208</v>
      </c>
      <c r="B878">
        <v>10445</v>
      </c>
      <c r="C878" t="s">
        <v>5955</v>
      </c>
      <c r="D878" t="s">
        <v>5956</v>
      </c>
      <c r="E878" t="str">
        <f>TRIM(PROPER(F878))</f>
        <v>Thurgoona</v>
      </c>
      <c r="F878" t="s">
        <v>5957</v>
      </c>
      <c r="G878">
        <v>2640</v>
      </c>
      <c r="H878" t="s">
        <v>5958</v>
      </c>
      <c r="I878" t="s">
        <v>5959</v>
      </c>
      <c r="J878" t="s">
        <v>5960</v>
      </c>
      <c r="K878">
        <f>IF(ISBLANK(L878),0,L878)</f>
        <v>575</v>
      </c>
      <c r="L878">
        <v>575</v>
      </c>
      <c r="M878">
        <f>IF(ISBLANK(N878),0,N878)</f>
        <v>8</v>
      </c>
      <c r="N878">
        <v>8</v>
      </c>
      <c r="O878">
        <f>IF(ISBLANK(P878),0,P878)</f>
        <v>8</v>
      </c>
      <c r="P878">
        <v>8</v>
      </c>
      <c r="Q878">
        <f>IF(ISBLANK(R878),0,R878)</f>
        <v>1001</v>
      </c>
      <c r="R878">
        <v>1001</v>
      </c>
      <c r="S878" t="s">
        <v>49</v>
      </c>
      <c r="T878" t="s">
        <v>50</v>
      </c>
      <c r="U878" t="s">
        <v>51</v>
      </c>
      <c r="V878" t="s">
        <v>52</v>
      </c>
      <c r="W878" t="s">
        <v>53</v>
      </c>
      <c r="Y878" t="s">
        <v>51</v>
      </c>
      <c r="Z878" t="s">
        <v>51</v>
      </c>
      <c r="AA878" t="s">
        <v>51</v>
      </c>
      <c r="AB878" t="s">
        <v>54</v>
      </c>
      <c r="AC878" t="s">
        <v>51</v>
      </c>
      <c r="AD878" s="6" t="str">
        <f>TEXT(AE878,"yyyy-mm-dd")</f>
        <v>1862-01-01</v>
      </c>
      <c r="AE878" s="5" t="s">
        <v>359</v>
      </c>
      <c r="AF878" t="s">
        <v>183</v>
      </c>
      <c r="AG878" t="s">
        <v>183</v>
      </c>
      <c r="AH878" t="s">
        <v>184</v>
      </c>
      <c r="AI878" t="s">
        <v>106</v>
      </c>
      <c r="AJ878" t="s">
        <v>183</v>
      </c>
      <c r="AK878" t="s">
        <v>183</v>
      </c>
      <c r="AL878" t="s">
        <v>185</v>
      </c>
      <c r="AM878" t="s">
        <v>186</v>
      </c>
      <c r="AN878" t="s">
        <v>140</v>
      </c>
      <c r="AO878" t="s">
        <v>141</v>
      </c>
      <c r="AP878" t="s">
        <v>298</v>
      </c>
      <c r="AQ878" t="s">
        <v>84</v>
      </c>
      <c r="AR878">
        <v>-36.047283</v>
      </c>
      <c r="AS878">
        <v>146.98328900000001</v>
      </c>
      <c r="AT878" t="s">
        <v>111</v>
      </c>
      <c r="AU878" t="s">
        <v>187</v>
      </c>
      <c r="AV878" t="s">
        <v>51</v>
      </c>
      <c r="AW878" s="1">
        <v>43522</v>
      </c>
    </row>
    <row r="879" spans="1:49" x14ac:dyDescent="0.35">
      <c r="A879">
        <v>3211</v>
      </c>
      <c r="B879">
        <v>11115</v>
      </c>
      <c r="C879" t="s">
        <v>5961</v>
      </c>
      <c r="D879" t="s">
        <v>5962</v>
      </c>
      <c r="E879" t="str">
        <f>TRIM(PROPER(F879))</f>
        <v>Tibooburra</v>
      </c>
      <c r="F879" t="s">
        <v>5963</v>
      </c>
      <c r="G879">
        <v>2880</v>
      </c>
      <c r="H879" t="s">
        <v>5964</v>
      </c>
      <c r="I879" t="s">
        <v>5965</v>
      </c>
      <c r="J879" t="s">
        <v>5966</v>
      </c>
      <c r="K879">
        <f>IF(ISBLANK(L879),0,L879)</f>
        <v>10</v>
      </c>
      <c r="L879">
        <v>10</v>
      </c>
      <c r="M879">
        <f>IF(ISBLANK(N879),0,N879)</f>
        <v>0</v>
      </c>
      <c r="O879">
        <f>IF(ISBLANK(P879),0,P879)</f>
        <v>0</v>
      </c>
      <c r="P879">
        <v>0</v>
      </c>
      <c r="Q879">
        <f>IF(ISBLANK(R879),0,R879)</f>
        <v>934</v>
      </c>
      <c r="R879">
        <v>934</v>
      </c>
      <c r="S879" t="s">
        <v>49</v>
      </c>
      <c r="T879" t="s">
        <v>50</v>
      </c>
      <c r="U879" t="s">
        <v>51</v>
      </c>
      <c r="V879" t="s">
        <v>52</v>
      </c>
      <c r="W879" t="s">
        <v>53</v>
      </c>
      <c r="Y879" t="s">
        <v>51</v>
      </c>
      <c r="Z879" t="s">
        <v>51</v>
      </c>
      <c r="AA879" t="s">
        <v>51</v>
      </c>
      <c r="AB879" t="s">
        <v>54</v>
      </c>
      <c r="AC879" t="s">
        <v>199</v>
      </c>
      <c r="AD879" s="6" t="str">
        <f>TEXT(AE879,"yyyy-mm-dd")</f>
        <v>1885-08-01</v>
      </c>
      <c r="AE879" s="5" t="s">
        <v>5967</v>
      </c>
      <c r="AF879" t="s">
        <v>2804</v>
      </c>
      <c r="AG879" t="s">
        <v>202</v>
      </c>
      <c r="AH879" t="s">
        <v>203</v>
      </c>
      <c r="AI879" t="s">
        <v>106</v>
      </c>
      <c r="AJ879" t="s">
        <v>204</v>
      </c>
      <c r="AK879" t="s">
        <v>201</v>
      </c>
      <c r="AL879" t="s">
        <v>205</v>
      </c>
      <c r="AM879" t="s">
        <v>206</v>
      </c>
      <c r="AN879" t="s">
        <v>140</v>
      </c>
      <c r="AO879" t="s">
        <v>204</v>
      </c>
      <c r="AP879" t="s">
        <v>207</v>
      </c>
      <c r="AQ879" t="s">
        <v>1297</v>
      </c>
      <c r="AR879">
        <v>-29.432133</v>
      </c>
      <c r="AS879">
        <v>142.010166</v>
      </c>
      <c r="AT879" t="s">
        <v>174</v>
      </c>
      <c r="AU879" t="s">
        <v>208</v>
      </c>
      <c r="AV879" t="s">
        <v>51</v>
      </c>
      <c r="AW879" s="1">
        <v>43522</v>
      </c>
    </row>
    <row r="880" spans="1:49" x14ac:dyDescent="0.35">
      <c r="A880">
        <v>3213</v>
      </c>
      <c r="B880">
        <v>9113</v>
      </c>
      <c r="C880" t="s">
        <v>5968</v>
      </c>
      <c r="D880" t="s">
        <v>5403</v>
      </c>
      <c r="E880" t="str">
        <f>TRIM(PROPER(F880))</f>
        <v>Tighes Hill</v>
      </c>
      <c r="F880" t="s">
        <v>5969</v>
      </c>
      <c r="G880">
        <v>2297</v>
      </c>
      <c r="H880" t="s">
        <v>5970</v>
      </c>
      <c r="I880" t="s">
        <v>5971</v>
      </c>
      <c r="J880" t="s">
        <v>5972</v>
      </c>
      <c r="K880">
        <f>IF(ISBLANK(L880),0,L880)</f>
        <v>357</v>
      </c>
      <c r="L880">
        <v>357</v>
      </c>
      <c r="M880">
        <f>IF(ISBLANK(N880),0,N880)</f>
        <v>7</v>
      </c>
      <c r="N880">
        <v>7</v>
      </c>
      <c r="O880">
        <f>IF(ISBLANK(P880),0,P880)</f>
        <v>11</v>
      </c>
      <c r="P880">
        <v>11</v>
      </c>
      <c r="Q880">
        <f>IF(ISBLANK(R880),0,R880)</f>
        <v>1081</v>
      </c>
      <c r="R880">
        <v>1081</v>
      </c>
      <c r="S880" t="s">
        <v>49</v>
      </c>
      <c r="T880" t="s">
        <v>50</v>
      </c>
      <c r="U880" t="s">
        <v>199</v>
      </c>
      <c r="V880" t="s">
        <v>52</v>
      </c>
      <c r="W880" t="s">
        <v>53</v>
      </c>
      <c r="Y880" t="s">
        <v>51</v>
      </c>
      <c r="Z880" t="s">
        <v>51</v>
      </c>
      <c r="AA880" t="s">
        <v>51</v>
      </c>
      <c r="AB880" t="s">
        <v>54</v>
      </c>
      <c r="AC880" t="s">
        <v>51</v>
      </c>
      <c r="AD880" s="6" t="str">
        <f>TEXT(AE880,"yyyy-mm-dd")</f>
        <v>1878-01-01</v>
      </c>
      <c r="AE880" s="5" t="s">
        <v>1391</v>
      </c>
      <c r="AF880" t="s">
        <v>122</v>
      </c>
      <c r="AG880" t="s">
        <v>122</v>
      </c>
      <c r="AH880" t="s">
        <v>122</v>
      </c>
      <c r="AI880" t="s">
        <v>95</v>
      </c>
      <c r="AJ880" t="s">
        <v>3532</v>
      </c>
      <c r="AK880" t="s">
        <v>122</v>
      </c>
      <c r="AL880" t="s">
        <v>235</v>
      </c>
      <c r="AM880" t="s">
        <v>236</v>
      </c>
      <c r="AN880" t="s">
        <v>81</v>
      </c>
      <c r="AO880" t="s">
        <v>82</v>
      </c>
      <c r="AP880" t="s">
        <v>83</v>
      </c>
      <c r="AQ880" t="s">
        <v>66</v>
      </c>
      <c r="AR880">
        <v>-32.908099</v>
      </c>
      <c r="AS880">
        <v>151.75125399999999</v>
      </c>
      <c r="AT880" t="s">
        <v>85</v>
      </c>
      <c r="AU880" t="s">
        <v>127</v>
      </c>
      <c r="AV880" t="s">
        <v>51</v>
      </c>
      <c r="AW880" s="1">
        <v>43522</v>
      </c>
    </row>
    <row r="881" spans="1:49" x14ac:dyDescent="0.35">
      <c r="A881">
        <v>3214</v>
      </c>
      <c r="B881">
        <v>10176</v>
      </c>
      <c r="C881" t="s">
        <v>5973</v>
      </c>
      <c r="D881" t="s">
        <v>5974</v>
      </c>
      <c r="E881" t="str">
        <f>TRIM(PROPER(F881))</f>
        <v>Central Tilba</v>
      </c>
      <c r="F881" t="s">
        <v>5975</v>
      </c>
      <c r="G881">
        <v>2546</v>
      </c>
      <c r="H881" t="s">
        <v>5976</v>
      </c>
      <c r="I881" t="s">
        <v>5977</v>
      </c>
      <c r="J881" t="s">
        <v>5978</v>
      </c>
      <c r="K881">
        <f>IF(ISBLANK(L881),0,L881)</f>
        <v>38</v>
      </c>
      <c r="L881">
        <v>38</v>
      </c>
      <c r="M881">
        <f>IF(ISBLANK(N881),0,N881)</f>
        <v>0</v>
      </c>
      <c r="O881">
        <f>IF(ISBLANK(P881),0,P881)</f>
        <v>0</v>
      </c>
      <c r="P881">
        <v>0</v>
      </c>
      <c r="Q881">
        <f>IF(ISBLANK(R881),0,R881)</f>
        <v>1019</v>
      </c>
      <c r="R881">
        <v>1019</v>
      </c>
      <c r="S881" t="s">
        <v>49</v>
      </c>
      <c r="T881" t="s">
        <v>50</v>
      </c>
      <c r="U881" t="s">
        <v>51</v>
      </c>
      <c r="V881" t="s">
        <v>52</v>
      </c>
      <c r="W881" t="s">
        <v>53</v>
      </c>
      <c r="Y881" t="s">
        <v>51</v>
      </c>
      <c r="Z881" t="s">
        <v>51</v>
      </c>
      <c r="AA881" t="s">
        <v>51</v>
      </c>
      <c r="AB881" t="s">
        <v>54</v>
      </c>
      <c r="AC881" t="s">
        <v>51</v>
      </c>
      <c r="AD881" s="6" t="str">
        <f>TEXT(AE881,"yyyy-mm-dd")</f>
        <v>1879-10-01</v>
      </c>
      <c r="AE881" s="5" t="s">
        <v>2697</v>
      </c>
      <c r="AF881" t="s">
        <v>703</v>
      </c>
      <c r="AG881" t="s">
        <v>704</v>
      </c>
      <c r="AH881" t="s">
        <v>105</v>
      </c>
      <c r="AI881" t="s">
        <v>106</v>
      </c>
      <c r="AJ881" t="s">
        <v>706</v>
      </c>
      <c r="AK881" t="s">
        <v>706</v>
      </c>
      <c r="AL881" t="s">
        <v>707</v>
      </c>
      <c r="AM881" t="s">
        <v>708</v>
      </c>
      <c r="AN881" t="s">
        <v>110</v>
      </c>
      <c r="AO881" t="s">
        <v>111</v>
      </c>
      <c r="AP881" t="s">
        <v>112</v>
      </c>
      <c r="AQ881" t="s">
        <v>113</v>
      </c>
      <c r="AR881">
        <v>-36.315663999999998</v>
      </c>
      <c r="AS881">
        <v>150.07194000000001</v>
      </c>
      <c r="AT881" t="s">
        <v>111</v>
      </c>
      <c r="AU881" t="s">
        <v>114</v>
      </c>
      <c r="AV881" t="s">
        <v>51</v>
      </c>
      <c r="AW881" s="1">
        <v>43522</v>
      </c>
    </row>
    <row r="882" spans="1:49" x14ac:dyDescent="0.35">
      <c r="A882">
        <v>3218</v>
      </c>
      <c r="B882">
        <v>9418</v>
      </c>
      <c r="C882" t="s">
        <v>5979</v>
      </c>
      <c r="D882" t="s">
        <v>5980</v>
      </c>
      <c r="E882" t="str">
        <f>TRIM(PROPER(F882))</f>
        <v>Tingha</v>
      </c>
      <c r="F882" t="s">
        <v>5981</v>
      </c>
      <c r="G882">
        <v>2369</v>
      </c>
      <c r="H882" t="s">
        <v>5982</v>
      </c>
      <c r="I882" t="s">
        <v>5983</v>
      </c>
      <c r="K882">
        <f>IF(ISBLANK(L882),0,L882)</f>
        <v>51</v>
      </c>
      <c r="L882">
        <v>51</v>
      </c>
      <c r="M882">
        <f>IF(ISBLANK(N882),0,N882)</f>
        <v>84</v>
      </c>
      <c r="N882">
        <v>84</v>
      </c>
      <c r="O882">
        <f>IF(ISBLANK(P882),0,P882)</f>
        <v>0</v>
      </c>
      <c r="Q882">
        <f>IF(ISBLANK(R882),0,R882)</f>
        <v>690</v>
      </c>
      <c r="R882">
        <v>690</v>
      </c>
      <c r="S882" t="s">
        <v>49</v>
      </c>
      <c r="T882" t="s">
        <v>50</v>
      </c>
      <c r="U882" t="s">
        <v>51</v>
      </c>
      <c r="V882" t="s">
        <v>52</v>
      </c>
      <c r="W882" t="s">
        <v>53</v>
      </c>
      <c r="Y882" t="s">
        <v>51</v>
      </c>
      <c r="Z882" t="s">
        <v>51</v>
      </c>
      <c r="AA882" t="s">
        <v>51</v>
      </c>
      <c r="AB882" t="s">
        <v>54</v>
      </c>
      <c r="AC882" t="s">
        <v>51</v>
      </c>
      <c r="AD882" s="6" t="str">
        <f>TEXT(AE882,"yyyy-mm-dd")</f>
        <v>1874-01-01</v>
      </c>
      <c r="AE882" s="5" t="s">
        <v>4560</v>
      </c>
      <c r="AF882" t="s">
        <v>314</v>
      </c>
      <c r="AG882" t="s">
        <v>315</v>
      </c>
      <c r="AH882" t="s">
        <v>76</v>
      </c>
      <c r="AI882" t="s">
        <v>77</v>
      </c>
      <c r="AJ882" t="s">
        <v>655</v>
      </c>
      <c r="AK882" t="s">
        <v>656</v>
      </c>
      <c r="AL882" t="s">
        <v>657</v>
      </c>
      <c r="AM882" t="s">
        <v>658</v>
      </c>
      <c r="AN882" t="s">
        <v>81</v>
      </c>
      <c r="AO882" t="s">
        <v>82</v>
      </c>
      <c r="AP882" t="s">
        <v>173</v>
      </c>
      <c r="AQ882" t="s">
        <v>113</v>
      </c>
      <c r="AR882">
        <v>-29.959144999999999</v>
      </c>
      <c r="AS882">
        <v>151.213606</v>
      </c>
      <c r="AT882" t="s">
        <v>174</v>
      </c>
      <c r="AU882" t="s">
        <v>175</v>
      </c>
      <c r="AV882" t="s">
        <v>51</v>
      </c>
      <c r="AW882" s="1">
        <v>43522</v>
      </c>
    </row>
    <row r="883" spans="1:49" x14ac:dyDescent="0.35">
      <c r="A883">
        <v>3219</v>
      </c>
      <c r="B883">
        <v>9556</v>
      </c>
      <c r="C883" t="s">
        <v>5984</v>
      </c>
      <c r="D883" t="s">
        <v>5985</v>
      </c>
      <c r="E883" t="str">
        <f>TRIM(PROPER(F883))</f>
        <v>Tinonee</v>
      </c>
      <c r="F883" t="s">
        <v>5986</v>
      </c>
      <c r="G883">
        <v>2430</v>
      </c>
      <c r="H883" t="s">
        <v>5987</v>
      </c>
      <c r="I883" t="s">
        <v>5988</v>
      </c>
      <c r="J883" t="s">
        <v>5989</v>
      </c>
      <c r="K883">
        <f>IF(ISBLANK(L883),0,L883)</f>
        <v>168</v>
      </c>
      <c r="L883">
        <v>168</v>
      </c>
      <c r="M883">
        <f>IF(ISBLANK(N883),0,N883)</f>
        <v>13</v>
      </c>
      <c r="N883">
        <v>13</v>
      </c>
      <c r="O883">
        <f>IF(ISBLANK(P883),0,P883)</f>
        <v>7</v>
      </c>
      <c r="P883">
        <v>7</v>
      </c>
      <c r="Q883">
        <f>IF(ISBLANK(R883),0,R883)</f>
        <v>985</v>
      </c>
      <c r="R883">
        <v>985</v>
      </c>
      <c r="S883" t="s">
        <v>49</v>
      </c>
      <c r="T883" t="s">
        <v>50</v>
      </c>
      <c r="U883" t="s">
        <v>51</v>
      </c>
      <c r="V883" t="s">
        <v>52</v>
      </c>
      <c r="W883" t="s">
        <v>53</v>
      </c>
      <c r="Y883" t="s">
        <v>51</v>
      </c>
      <c r="Z883" t="s">
        <v>51</v>
      </c>
      <c r="AA883" t="s">
        <v>51</v>
      </c>
      <c r="AB883" t="s">
        <v>54</v>
      </c>
      <c r="AC883" t="s">
        <v>51</v>
      </c>
      <c r="AD883" s="6" t="str">
        <f>TEXT(AE883,"yyyy-mm-dd")</f>
        <v>1859-01-01</v>
      </c>
      <c r="AE883" s="5" t="s">
        <v>5603</v>
      </c>
      <c r="AF883" t="s">
        <v>666</v>
      </c>
      <c r="AG883" t="s">
        <v>1130</v>
      </c>
      <c r="AH883" t="s">
        <v>667</v>
      </c>
      <c r="AI883" t="s">
        <v>77</v>
      </c>
      <c r="AJ883" t="s">
        <v>1131</v>
      </c>
      <c r="AK883" t="s">
        <v>669</v>
      </c>
      <c r="AL883" t="s">
        <v>670</v>
      </c>
      <c r="AM883" t="s">
        <v>671</v>
      </c>
      <c r="AN883" t="s">
        <v>81</v>
      </c>
      <c r="AO883" t="s">
        <v>82</v>
      </c>
      <c r="AP883" t="s">
        <v>672</v>
      </c>
      <c r="AQ883" t="s">
        <v>84</v>
      </c>
      <c r="AR883">
        <v>-31.932855</v>
      </c>
      <c r="AS883">
        <v>152.413577</v>
      </c>
      <c r="AT883" t="s">
        <v>225</v>
      </c>
      <c r="AU883" t="s">
        <v>673</v>
      </c>
      <c r="AV883" t="s">
        <v>51</v>
      </c>
      <c r="AW883" s="1">
        <v>43522</v>
      </c>
    </row>
    <row r="884" spans="1:49" x14ac:dyDescent="0.35">
      <c r="A884">
        <v>3221</v>
      </c>
      <c r="B884">
        <v>9384</v>
      </c>
      <c r="C884" t="s">
        <v>5990</v>
      </c>
      <c r="D884" t="s">
        <v>5991</v>
      </c>
      <c r="E884" t="str">
        <f>TRIM(PROPER(F884))</f>
        <v>Kootingal</v>
      </c>
      <c r="F884" t="s">
        <v>5992</v>
      </c>
      <c r="G884">
        <v>2352</v>
      </c>
      <c r="H884" t="s">
        <v>5993</v>
      </c>
      <c r="I884" t="s">
        <v>5994</v>
      </c>
      <c r="J884" t="s">
        <v>5995</v>
      </c>
      <c r="K884">
        <f>IF(ISBLANK(L884),0,L884)</f>
        <v>90</v>
      </c>
      <c r="L884">
        <v>90</v>
      </c>
      <c r="M884">
        <f>IF(ISBLANK(N884),0,N884)</f>
        <v>29</v>
      </c>
      <c r="N884">
        <v>29</v>
      </c>
      <c r="O884">
        <f>IF(ISBLANK(P884),0,P884)</f>
        <v>0</v>
      </c>
      <c r="Q884">
        <f>IF(ISBLANK(R884),0,R884)</f>
        <v>909</v>
      </c>
      <c r="R884">
        <v>909</v>
      </c>
      <c r="S884" t="s">
        <v>49</v>
      </c>
      <c r="T884" t="s">
        <v>50</v>
      </c>
      <c r="U884" t="s">
        <v>51</v>
      </c>
      <c r="V884" t="s">
        <v>52</v>
      </c>
      <c r="W884" t="s">
        <v>53</v>
      </c>
      <c r="Y884" t="s">
        <v>51</v>
      </c>
      <c r="Z884" t="s">
        <v>51</v>
      </c>
      <c r="AA884" t="s">
        <v>51</v>
      </c>
      <c r="AB884" t="s">
        <v>54</v>
      </c>
      <c r="AC884" t="s">
        <v>51</v>
      </c>
      <c r="AD884" s="6" t="str">
        <f>TEXT(AE884,"yyyy-mm-dd")</f>
        <v>1882-07-01</v>
      </c>
      <c r="AE884" s="5" t="s">
        <v>1914</v>
      </c>
      <c r="AF884" t="s">
        <v>168</v>
      </c>
      <c r="AG884" t="s">
        <v>169</v>
      </c>
      <c r="AH884" t="s">
        <v>76</v>
      </c>
      <c r="AI884" t="s">
        <v>77</v>
      </c>
      <c r="AJ884" t="s">
        <v>170</v>
      </c>
      <c r="AK884" t="s">
        <v>169</v>
      </c>
      <c r="AL884" t="s">
        <v>171</v>
      </c>
      <c r="AM884" t="s">
        <v>172</v>
      </c>
      <c r="AN884" t="s">
        <v>81</v>
      </c>
      <c r="AO884" t="s">
        <v>82</v>
      </c>
      <c r="AP884" t="s">
        <v>173</v>
      </c>
      <c r="AQ884" t="s">
        <v>84</v>
      </c>
      <c r="AR884">
        <v>-31.085664999999999</v>
      </c>
      <c r="AS884">
        <v>151.00842700000001</v>
      </c>
      <c r="AT884" t="s">
        <v>174</v>
      </c>
      <c r="AU884" t="s">
        <v>175</v>
      </c>
      <c r="AV884" t="s">
        <v>51</v>
      </c>
      <c r="AW884" s="1">
        <v>43522</v>
      </c>
    </row>
    <row r="885" spans="1:49" x14ac:dyDescent="0.35">
      <c r="A885">
        <v>3222</v>
      </c>
      <c r="B885">
        <v>10268</v>
      </c>
      <c r="C885" t="s">
        <v>5996</v>
      </c>
      <c r="D885" t="s">
        <v>5838</v>
      </c>
      <c r="E885" t="str">
        <f>TRIM(PROPER(F885))</f>
        <v>Goulburn</v>
      </c>
      <c r="F885" t="s">
        <v>3076</v>
      </c>
      <c r="G885">
        <v>2580</v>
      </c>
      <c r="H885" t="s">
        <v>5997</v>
      </c>
      <c r="I885" t="s">
        <v>5998</v>
      </c>
      <c r="J885" t="s">
        <v>5999</v>
      </c>
      <c r="K885">
        <f>IF(ISBLANK(L885),0,L885)</f>
        <v>24</v>
      </c>
      <c r="L885">
        <v>24</v>
      </c>
      <c r="M885">
        <f>IF(ISBLANK(N885),0,N885)</f>
        <v>0</v>
      </c>
      <c r="O885">
        <f>IF(ISBLANK(P885),0,P885)</f>
        <v>0</v>
      </c>
      <c r="Q885">
        <f>IF(ISBLANK(R885),0,R885)</f>
        <v>1014</v>
      </c>
      <c r="R885">
        <v>1014</v>
      </c>
      <c r="S885" t="s">
        <v>49</v>
      </c>
      <c r="T885" t="s">
        <v>50</v>
      </c>
      <c r="U885" t="s">
        <v>51</v>
      </c>
      <c r="V885" t="s">
        <v>52</v>
      </c>
      <c r="W885" t="s">
        <v>53</v>
      </c>
      <c r="Y885" t="s">
        <v>51</v>
      </c>
      <c r="Z885" t="s">
        <v>51</v>
      </c>
      <c r="AA885" t="s">
        <v>51</v>
      </c>
      <c r="AB885" t="s">
        <v>54</v>
      </c>
      <c r="AC885" t="s">
        <v>51</v>
      </c>
      <c r="AD885" s="6" t="str">
        <f>TEXT(AE885,"yyyy-mm-dd")</f>
        <v>1869-07-01</v>
      </c>
      <c r="AE885" s="5" t="s">
        <v>702</v>
      </c>
      <c r="AF885" t="s">
        <v>3080</v>
      </c>
      <c r="AG885" t="s">
        <v>437</v>
      </c>
      <c r="AH885" t="s">
        <v>260</v>
      </c>
      <c r="AI885" t="s">
        <v>154</v>
      </c>
      <c r="AJ885" t="s">
        <v>437</v>
      </c>
      <c r="AK885" t="s">
        <v>262</v>
      </c>
      <c r="AL885" t="s">
        <v>263</v>
      </c>
      <c r="AM885" t="s">
        <v>264</v>
      </c>
      <c r="AN885" t="s">
        <v>110</v>
      </c>
      <c r="AO885" t="s">
        <v>111</v>
      </c>
      <c r="AP885" t="s">
        <v>160</v>
      </c>
      <c r="AQ885" t="s">
        <v>84</v>
      </c>
      <c r="AR885">
        <v>-34.821486</v>
      </c>
      <c r="AS885">
        <v>149.68206799999999</v>
      </c>
      <c r="AT885" t="s">
        <v>111</v>
      </c>
      <c r="AU885" t="s">
        <v>114</v>
      </c>
      <c r="AV885" t="s">
        <v>51</v>
      </c>
      <c r="AW885" s="1">
        <v>43522</v>
      </c>
    </row>
    <row r="886" spans="1:49" x14ac:dyDescent="0.35">
      <c r="A886">
        <v>3225</v>
      </c>
      <c r="B886">
        <v>10640</v>
      </c>
      <c r="C886" t="s">
        <v>6000</v>
      </c>
      <c r="D886" t="s">
        <v>6001</v>
      </c>
      <c r="E886" t="str">
        <f>TRIM(PROPER(F886))</f>
        <v>Tocumwal</v>
      </c>
      <c r="F886" t="s">
        <v>6002</v>
      </c>
      <c r="G886">
        <v>2714</v>
      </c>
      <c r="H886" t="s">
        <v>6003</v>
      </c>
      <c r="I886" t="s">
        <v>6004</v>
      </c>
      <c r="J886" t="s">
        <v>6005</v>
      </c>
      <c r="K886">
        <f>IF(ISBLANK(L886),0,L886)</f>
        <v>147</v>
      </c>
      <c r="L886">
        <v>147</v>
      </c>
      <c r="M886">
        <f>IF(ISBLANK(N886),0,N886)</f>
        <v>5</v>
      </c>
      <c r="N886">
        <v>5</v>
      </c>
      <c r="O886">
        <f>IF(ISBLANK(P886),0,P886)</f>
        <v>6</v>
      </c>
      <c r="P886">
        <v>6</v>
      </c>
      <c r="Q886">
        <f>IF(ISBLANK(R886),0,R886)</f>
        <v>975</v>
      </c>
      <c r="R886">
        <v>975</v>
      </c>
      <c r="S886" t="s">
        <v>49</v>
      </c>
      <c r="T886" t="s">
        <v>50</v>
      </c>
      <c r="U886" t="s">
        <v>51</v>
      </c>
      <c r="V886" t="s">
        <v>52</v>
      </c>
      <c r="W886" t="s">
        <v>53</v>
      </c>
      <c r="Y886" t="s">
        <v>51</v>
      </c>
      <c r="Z886" t="s">
        <v>51</v>
      </c>
      <c r="AA886" t="s">
        <v>51</v>
      </c>
      <c r="AB886" t="s">
        <v>54</v>
      </c>
      <c r="AC886" t="s">
        <v>51</v>
      </c>
      <c r="AD886" s="6" t="str">
        <f>TEXT(AE886,"yyyy-mm-dd")</f>
        <v>1881-03-01</v>
      </c>
      <c r="AE886" s="5" t="s">
        <v>6006</v>
      </c>
      <c r="AF886" t="s">
        <v>647</v>
      </c>
      <c r="AG886" t="s">
        <v>187</v>
      </c>
      <c r="AH886" t="s">
        <v>184</v>
      </c>
      <c r="AI886" t="s">
        <v>106</v>
      </c>
      <c r="AJ886" t="s">
        <v>260</v>
      </c>
      <c r="AK886" t="s">
        <v>183</v>
      </c>
      <c r="AL886" t="s">
        <v>185</v>
      </c>
      <c r="AM886" t="s">
        <v>186</v>
      </c>
      <c r="AN886" t="s">
        <v>140</v>
      </c>
      <c r="AO886" t="s">
        <v>141</v>
      </c>
      <c r="AP886" t="s">
        <v>1117</v>
      </c>
      <c r="AQ886" t="s">
        <v>84</v>
      </c>
      <c r="AR886">
        <v>-35.813862</v>
      </c>
      <c r="AS886">
        <v>145.56885</v>
      </c>
      <c r="AT886" t="s">
        <v>111</v>
      </c>
      <c r="AU886" t="s">
        <v>187</v>
      </c>
      <c r="AV886" t="s">
        <v>51</v>
      </c>
      <c r="AW886" s="1">
        <v>43522</v>
      </c>
    </row>
    <row r="887" spans="1:49" x14ac:dyDescent="0.35">
      <c r="A887">
        <v>3226</v>
      </c>
      <c r="B887">
        <v>10174</v>
      </c>
      <c r="C887" t="s">
        <v>6007</v>
      </c>
      <c r="D887" t="s">
        <v>6008</v>
      </c>
      <c r="E887" t="str">
        <f>TRIM(PROPER(F887))</f>
        <v>Tomerong</v>
      </c>
      <c r="F887" t="s">
        <v>6009</v>
      </c>
      <c r="G887">
        <v>2540</v>
      </c>
      <c r="H887" t="s">
        <v>6010</v>
      </c>
      <c r="I887" t="s">
        <v>6011</v>
      </c>
      <c r="J887" t="s">
        <v>6012</v>
      </c>
      <c r="K887">
        <f>IF(ISBLANK(L887),0,L887)</f>
        <v>170</v>
      </c>
      <c r="L887">
        <v>170</v>
      </c>
      <c r="M887">
        <f>IF(ISBLANK(N887),0,N887)</f>
        <v>12</v>
      </c>
      <c r="N887">
        <v>12</v>
      </c>
      <c r="O887">
        <f>IF(ISBLANK(P887),0,P887)</f>
        <v>5</v>
      </c>
      <c r="P887">
        <v>5</v>
      </c>
      <c r="Q887">
        <f>IF(ISBLANK(R887),0,R887)</f>
        <v>962</v>
      </c>
      <c r="R887">
        <v>962</v>
      </c>
      <c r="S887" t="s">
        <v>49</v>
      </c>
      <c r="T887" t="s">
        <v>50</v>
      </c>
      <c r="U887" t="s">
        <v>51</v>
      </c>
      <c r="V887" t="s">
        <v>52</v>
      </c>
      <c r="W887" t="s">
        <v>53</v>
      </c>
      <c r="Y887" t="s">
        <v>51</v>
      </c>
      <c r="Z887" t="s">
        <v>51</v>
      </c>
      <c r="AA887" t="s">
        <v>51</v>
      </c>
      <c r="AB887" t="s">
        <v>54</v>
      </c>
      <c r="AC887" t="s">
        <v>51</v>
      </c>
      <c r="AD887" s="6" t="str">
        <f>TEXT(AE887,"yyyy-mm-dd")</f>
        <v>1862-01-01</v>
      </c>
      <c r="AE887" s="5" t="s">
        <v>359</v>
      </c>
      <c r="AF887" t="s">
        <v>947</v>
      </c>
      <c r="AG887" t="s">
        <v>2779</v>
      </c>
      <c r="AH887" t="s">
        <v>705</v>
      </c>
      <c r="AI887" t="s">
        <v>154</v>
      </c>
      <c r="AJ887" t="s">
        <v>2779</v>
      </c>
      <c r="AK887" t="s">
        <v>156</v>
      </c>
      <c r="AL887" t="s">
        <v>157</v>
      </c>
      <c r="AM887" t="s">
        <v>158</v>
      </c>
      <c r="AN887" t="s">
        <v>110</v>
      </c>
      <c r="AO887" t="s">
        <v>159</v>
      </c>
      <c r="AP887" t="s">
        <v>160</v>
      </c>
      <c r="AQ887" t="s">
        <v>84</v>
      </c>
      <c r="AR887">
        <v>-35.054972999999997</v>
      </c>
      <c r="AS887">
        <v>150.58718200000001</v>
      </c>
      <c r="AT887" t="s">
        <v>111</v>
      </c>
      <c r="AU887" t="s">
        <v>438</v>
      </c>
      <c r="AV887" t="s">
        <v>51</v>
      </c>
      <c r="AW887" s="1">
        <v>43522</v>
      </c>
    </row>
    <row r="888" spans="1:49" x14ac:dyDescent="0.35">
      <c r="A888">
        <v>3235</v>
      </c>
      <c r="B888">
        <v>6514</v>
      </c>
      <c r="C888" t="s">
        <v>6013</v>
      </c>
      <c r="D888" t="s">
        <v>6014</v>
      </c>
      <c r="E888" t="str">
        <f>TRIM(PROPER(F888))</f>
        <v>Tooleybuc</v>
      </c>
      <c r="F888" t="s">
        <v>6015</v>
      </c>
      <c r="G888">
        <v>2736</v>
      </c>
      <c r="H888" t="s">
        <v>6016</v>
      </c>
      <c r="I888" t="s">
        <v>6017</v>
      </c>
      <c r="J888" t="s">
        <v>6018</v>
      </c>
      <c r="K888">
        <f>IF(ISBLANK(L888),0,L888)</f>
        <v>116</v>
      </c>
      <c r="L888">
        <v>116</v>
      </c>
      <c r="M888">
        <f>IF(ISBLANK(N888),0,N888)</f>
        <v>9</v>
      </c>
      <c r="N888">
        <v>9</v>
      </c>
      <c r="O888">
        <f>IF(ISBLANK(P888),0,P888)</f>
        <v>0</v>
      </c>
      <c r="Q888">
        <f>IF(ISBLANK(R888),0,R888)</f>
        <v>952</v>
      </c>
      <c r="R888">
        <v>952</v>
      </c>
      <c r="S888" t="s">
        <v>290</v>
      </c>
      <c r="T888" t="s">
        <v>50</v>
      </c>
      <c r="U888" t="s">
        <v>51</v>
      </c>
      <c r="V888" t="s">
        <v>52</v>
      </c>
      <c r="W888" t="s">
        <v>291</v>
      </c>
      <c r="Y888" t="s">
        <v>51</v>
      </c>
      <c r="Z888" t="s">
        <v>51</v>
      </c>
      <c r="AA888" t="s">
        <v>51</v>
      </c>
      <c r="AB888" t="s">
        <v>54</v>
      </c>
      <c r="AC888" t="s">
        <v>199</v>
      </c>
      <c r="AD888" s="6" t="str">
        <f>TEXT(AE888,"yyyy-mm-dd")</f>
        <v>1916-04-01</v>
      </c>
      <c r="AE888" s="5">
        <v>5936</v>
      </c>
      <c r="AF888" t="s">
        <v>613</v>
      </c>
      <c r="AG888" t="s">
        <v>187</v>
      </c>
      <c r="AH888" t="s">
        <v>184</v>
      </c>
      <c r="AI888" t="s">
        <v>106</v>
      </c>
      <c r="AJ888" t="s">
        <v>529</v>
      </c>
      <c r="AK888" t="s">
        <v>529</v>
      </c>
      <c r="AL888" t="s">
        <v>530</v>
      </c>
      <c r="AM888" t="s">
        <v>531</v>
      </c>
      <c r="AN888" t="s">
        <v>140</v>
      </c>
      <c r="AO888" t="s">
        <v>141</v>
      </c>
      <c r="AP888" t="s">
        <v>532</v>
      </c>
      <c r="AQ888" t="s">
        <v>113</v>
      </c>
      <c r="AR888">
        <v>-35.026575000000001</v>
      </c>
      <c r="AS888">
        <v>143.33805799999999</v>
      </c>
      <c r="AT888" t="s">
        <v>111</v>
      </c>
      <c r="AU888" t="s">
        <v>187</v>
      </c>
      <c r="AV888" t="s">
        <v>51</v>
      </c>
      <c r="AW888" s="1">
        <v>43522</v>
      </c>
    </row>
    <row r="889" spans="1:49" x14ac:dyDescent="0.35">
      <c r="A889">
        <v>3236</v>
      </c>
      <c r="B889">
        <v>16217</v>
      </c>
      <c r="C889" t="s">
        <v>6019</v>
      </c>
      <c r="D889" t="s">
        <v>6020</v>
      </c>
      <c r="E889" t="str">
        <f>TRIM(PROPER(F889))</f>
        <v>Upper Main Arm</v>
      </c>
      <c r="F889" t="s">
        <v>6021</v>
      </c>
      <c r="G889">
        <v>2482</v>
      </c>
      <c r="H889" t="s">
        <v>6022</v>
      </c>
      <c r="I889" t="s">
        <v>6023</v>
      </c>
      <c r="J889" t="s">
        <v>6024</v>
      </c>
      <c r="K889">
        <f>IF(ISBLANK(L889),0,L889)</f>
        <v>109</v>
      </c>
      <c r="L889">
        <v>109</v>
      </c>
      <c r="M889">
        <f>IF(ISBLANK(N889),0,N889)</f>
        <v>0</v>
      </c>
      <c r="O889">
        <f>IF(ISBLANK(P889),0,P889)</f>
        <v>30</v>
      </c>
      <c r="P889">
        <v>30</v>
      </c>
      <c r="Q889">
        <f>IF(ISBLANK(R889),0,R889)</f>
        <v>1027</v>
      </c>
      <c r="R889">
        <v>1027</v>
      </c>
      <c r="S889" t="s">
        <v>49</v>
      </c>
      <c r="T889" t="s">
        <v>50</v>
      </c>
      <c r="U889" t="s">
        <v>51</v>
      </c>
      <c r="V889" t="s">
        <v>52</v>
      </c>
      <c r="W889" t="s">
        <v>53</v>
      </c>
      <c r="Y889" t="s">
        <v>51</v>
      </c>
      <c r="Z889" t="s">
        <v>51</v>
      </c>
      <c r="AA889" t="s">
        <v>51</v>
      </c>
      <c r="AB889" t="s">
        <v>54</v>
      </c>
      <c r="AC889" t="s">
        <v>51</v>
      </c>
      <c r="AD889" s="6" t="str">
        <f>TEXT(AE889,"yyyy-mm-dd")</f>
        <v>1927-01-01</v>
      </c>
      <c r="AE889" s="5">
        <v>9863</v>
      </c>
      <c r="AF889" t="s">
        <v>540</v>
      </c>
      <c r="AG889" t="s">
        <v>216</v>
      </c>
      <c r="AH889" t="s">
        <v>521</v>
      </c>
      <c r="AI889" t="s">
        <v>77</v>
      </c>
      <c r="AJ889" t="s">
        <v>987</v>
      </c>
      <c r="AK889" t="s">
        <v>579</v>
      </c>
      <c r="AL889" t="s">
        <v>580</v>
      </c>
      <c r="AM889" t="s">
        <v>581</v>
      </c>
      <c r="AN889" t="s">
        <v>222</v>
      </c>
      <c r="AO889" t="s">
        <v>223</v>
      </c>
      <c r="AP889" t="s">
        <v>224</v>
      </c>
      <c r="AQ889" t="s">
        <v>84</v>
      </c>
      <c r="AR889">
        <v>-28.498479</v>
      </c>
      <c r="AS889">
        <v>153.41240999999999</v>
      </c>
      <c r="AT889" t="s">
        <v>225</v>
      </c>
      <c r="AU889" t="s">
        <v>226</v>
      </c>
      <c r="AV889" t="s">
        <v>51</v>
      </c>
      <c r="AW889" s="1">
        <v>43522</v>
      </c>
    </row>
    <row r="890" spans="1:49" x14ac:dyDescent="0.35">
      <c r="A890">
        <v>3239</v>
      </c>
      <c r="B890">
        <v>9513</v>
      </c>
      <c r="C890" t="s">
        <v>6025</v>
      </c>
      <c r="D890" t="s">
        <v>6026</v>
      </c>
      <c r="E890" t="str">
        <f>TRIM(PROPER(F890))</f>
        <v>Boggabilla</v>
      </c>
      <c r="F890" t="s">
        <v>1153</v>
      </c>
      <c r="G890">
        <v>2409</v>
      </c>
      <c r="H890" t="s">
        <v>6027</v>
      </c>
      <c r="I890" t="s">
        <v>6028</v>
      </c>
      <c r="J890" t="s">
        <v>6029</v>
      </c>
      <c r="K890">
        <f>IF(ISBLANK(L890),0,L890)</f>
        <v>36</v>
      </c>
      <c r="L890">
        <v>36</v>
      </c>
      <c r="M890">
        <f>IF(ISBLANK(N890),0,N890)</f>
        <v>100</v>
      </c>
      <c r="N890">
        <v>100</v>
      </c>
      <c r="O890">
        <f>IF(ISBLANK(P890),0,P890)</f>
        <v>0</v>
      </c>
      <c r="Q890">
        <f>IF(ISBLANK(R890),0,R890)</f>
        <v>582</v>
      </c>
      <c r="R890">
        <v>582</v>
      </c>
      <c r="S890" t="s">
        <v>49</v>
      </c>
      <c r="T890" t="s">
        <v>50</v>
      </c>
      <c r="U890" t="s">
        <v>51</v>
      </c>
      <c r="V890" t="s">
        <v>52</v>
      </c>
      <c r="W890" t="s">
        <v>53</v>
      </c>
      <c r="Y890" t="s">
        <v>51</v>
      </c>
      <c r="Z890" t="s">
        <v>51</v>
      </c>
      <c r="AA890" t="s">
        <v>51</v>
      </c>
      <c r="AB890" t="s">
        <v>54</v>
      </c>
      <c r="AC890" t="s">
        <v>199</v>
      </c>
      <c r="AD890" s="6" t="str">
        <f>TEXT(AE890,"yyyy-mm-dd")</f>
        <v>1912-06-01</v>
      </c>
      <c r="AE890" s="5">
        <v>4536</v>
      </c>
      <c r="AF890" t="s">
        <v>1158</v>
      </c>
      <c r="AG890" t="s">
        <v>315</v>
      </c>
      <c r="AH890" t="s">
        <v>203</v>
      </c>
      <c r="AI890" t="s">
        <v>77</v>
      </c>
      <c r="AJ890" t="s">
        <v>202</v>
      </c>
      <c r="AK890" t="s">
        <v>656</v>
      </c>
      <c r="AL890" t="s">
        <v>657</v>
      </c>
      <c r="AM890" t="s">
        <v>658</v>
      </c>
      <c r="AN890" t="s">
        <v>81</v>
      </c>
      <c r="AO890" t="s">
        <v>82</v>
      </c>
      <c r="AP890" t="s">
        <v>591</v>
      </c>
      <c r="AQ890" t="s">
        <v>113</v>
      </c>
      <c r="AR890">
        <v>-28.670902999999999</v>
      </c>
      <c r="AS890">
        <v>150.47895199999999</v>
      </c>
      <c r="AT890" t="s">
        <v>174</v>
      </c>
      <c r="AU890" t="s">
        <v>175</v>
      </c>
      <c r="AV890" t="s">
        <v>51</v>
      </c>
      <c r="AW890" s="1">
        <v>43522</v>
      </c>
    </row>
    <row r="891" spans="1:49" x14ac:dyDescent="0.35">
      <c r="A891">
        <v>3240</v>
      </c>
      <c r="B891">
        <v>16290</v>
      </c>
      <c r="C891" t="s">
        <v>6030</v>
      </c>
      <c r="D891" t="s">
        <v>6031</v>
      </c>
      <c r="E891" t="str">
        <f>TRIM(PROPER(F891))</f>
        <v>Toongabbie</v>
      </c>
      <c r="F891" t="s">
        <v>6032</v>
      </c>
      <c r="G891">
        <v>2146</v>
      </c>
      <c r="H891" t="s">
        <v>6033</v>
      </c>
      <c r="I891" t="s">
        <v>6034</v>
      </c>
      <c r="J891" t="s">
        <v>6035</v>
      </c>
      <c r="K891">
        <f>IF(ISBLANK(L891),0,L891)</f>
        <v>630</v>
      </c>
      <c r="L891">
        <v>630</v>
      </c>
      <c r="M891">
        <f>IF(ISBLANK(N891),0,N891)</f>
        <v>3</v>
      </c>
      <c r="N891">
        <v>3</v>
      </c>
      <c r="O891">
        <f>IF(ISBLANK(P891),0,P891)</f>
        <v>49</v>
      </c>
      <c r="P891">
        <v>49</v>
      </c>
      <c r="Q891">
        <f>IF(ISBLANK(R891),0,R891)</f>
        <v>1044</v>
      </c>
      <c r="R891">
        <v>1044</v>
      </c>
      <c r="S891" t="s">
        <v>49</v>
      </c>
      <c r="T891" t="s">
        <v>50</v>
      </c>
      <c r="U891" t="s">
        <v>51</v>
      </c>
      <c r="V891" t="s">
        <v>52</v>
      </c>
      <c r="W891" t="s">
        <v>53</v>
      </c>
      <c r="Y891" t="s">
        <v>51</v>
      </c>
      <c r="Z891" t="s">
        <v>51</v>
      </c>
      <c r="AA891" t="s">
        <v>51</v>
      </c>
      <c r="AB891" t="s">
        <v>54</v>
      </c>
      <c r="AC891" t="s">
        <v>51</v>
      </c>
      <c r="AD891" s="6" t="str">
        <f>TEXT(AE891,"yyyy-mm-dd")</f>
        <v>1886-04-01</v>
      </c>
      <c r="AE891" s="5" t="s">
        <v>2417</v>
      </c>
      <c r="AF891" t="s">
        <v>1521</v>
      </c>
      <c r="AG891" t="s">
        <v>4298</v>
      </c>
      <c r="AH891" t="s">
        <v>1521</v>
      </c>
      <c r="AI891" t="s">
        <v>282</v>
      </c>
      <c r="AJ891" t="s">
        <v>2937</v>
      </c>
      <c r="AK891" t="s">
        <v>278</v>
      </c>
      <c r="AL891" t="s">
        <v>279</v>
      </c>
      <c r="AM891" t="s">
        <v>280</v>
      </c>
      <c r="AN891" t="s">
        <v>394</v>
      </c>
      <c r="AO891" t="s">
        <v>395</v>
      </c>
      <c r="AP891" t="s">
        <v>997</v>
      </c>
      <c r="AQ891" t="s">
        <v>66</v>
      </c>
      <c r="AR891">
        <v>-33.787180999999997</v>
      </c>
      <c r="AS891">
        <v>150.966667</v>
      </c>
      <c r="AT891" t="s">
        <v>395</v>
      </c>
      <c r="AU891" t="s">
        <v>397</v>
      </c>
      <c r="AV891" t="s">
        <v>51</v>
      </c>
      <c r="AW891" s="1">
        <v>43522</v>
      </c>
    </row>
    <row r="892" spans="1:49" x14ac:dyDescent="0.35">
      <c r="A892">
        <v>3242</v>
      </c>
      <c r="B892">
        <v>11055</v>
      </c>
      <c r="C892" t="s">
        <v>6036</v>
      </c>
      <c r="D892" t="s">
        <v>5826</v>
      </c>
      <c r="E892" t="str">
        <f>TRIM(PROPER(F892))</f>
        <v>Tooraweenah</v>
      </c>
      <c r="F892" t="s">
        <v>6037</v>
      </c>
      <c r="G892">
        <v>2831</v>
      </c>
      <c r="H892" t="s">
        <v>6038</v>
      </c>
      <c r="I892" t="s">
        <v>6039</v>
      </c>
      <c r="J892" t="s">
        <v>6040</v>
      </c>
      <c r="K892">
        <f>IF(ISBLANK(L892),0,L892)</f>
        <v>13</v>
      </c>
      <c r="L892">
        <v>13</v>
      </c>
      <c r="M892">
        <f>IF(ISBLANK(N892),0,N892)</f>
        <v>0</v>
      </c>
      <c r="O892">
        <f>IF(ISBLANK(P892),0,P892)</f>
        <v>0</v>
      </c>
      <c r="P892">
        <v>0</v>
      </c>
      <c r="Q892">
        <f>IF(ISBLANK(R892),0,R892)</f>
        <v>993</v>
      </c>
      <c r="R892">
        <v>993</v>
      </c>
      <c r="S892" t="s">
        <v>49</v>
      </c>
      <c r="T892" t="s">
        <v>50</v>
      </c>
      <c r="U892" t="s">
        <v>51</v>
      </c>
      <c r="V892" t="s">
        <v>52</v>
      </c>
      <c r="W892" t="s">
        <v>53</v>
      </c>
      <c r="Y892" t="s">
        <v>51</v>
      </c>
      <c r="Z892" t="s">
        <v>51</v>
      </c>
      <c r="AA892" t="s">
        <v>51</v>
      </c>
      <c r="AB892" t="s">
        <v>54</v>
      </c>
      <c r="AC892" t="s">
        <v>51</v>
      </c>
      <c r="AD892" s="6" t="str">
        <f>TEXT(AE892,"yyyy-mm-dd")</f>
        <v>1884-01-01</v>
      </c>
      <c r="AE892" s="5" t="s">
        <v>3566</v>
      </c>
      <c r="AF892" t="s">
        <v>2916</v>
      </c>
      <c r="AG892" t="s">
        <v>202</v>
      </c>
      <c r="AH892" t="s">
        <v>203</v>
      </c>
      <c r="AI892" t="s">
        <v>77</v>
      </c>
      <c r="AJ892" t="s">
        <v>590</v>
      </c>
      <c r="AK892" t="s">
        <v>169</v>
      </c>
      <c r="AL892" t="s">
        <v>171</v>
      </c>
      <c r="AM892" t="s">
        <v>172</v>
      </c>
      <c r="AN892" t="s">
        <v>140</v>
      </c>
      <c r="AO892" t="s">
        <v>512</v>
      </c>
      <c r="AP892" t="s">
        <v>591</v>
      </c>
      <c r="AQ892" t="s">
        <v>113</v>
      </c>
      <c r="AR892">
        <v>-31.434763</v>
      </c>
      <c r="AS892">
        <v>148.912216</v>
      </c>
      <c r="AT892" t="s">
        <v>174</v>
      </c>
      <c r="AU892" t="s">
        <v>208</v>
      </c>
      <c r="AV892" t="s">
        <v>51</v>
      </c>
      <c r="AW892" s="1">
        <v>43522</v>
      </c>
    </row>
    <row r="893" spans="1:49" x14ac:dyDescent="0.35">
      <c r="A893">
        <v>3247</v>
      </c>
      <c r="B893">
        <v>8982</v>
      </c>
      <c r="C893" t="s">
        <v>6041</v>
      </c>
      <c r="D893" t="s">
        <v>6042</v>
      </c>
      <c r="E893" t="str">
        <f>TRIM(PROPER(F893))</f>
        <v>Toronto</v>
      </c>
      <c r="F893" t="s">
        <v>6043</v>
      </c>
      <c r="G893">
        <v>2283</v>
      </c>
      <c r="H893" t="s">
        <v>6044</v>
      </c>
      <c r="I893" t="s">
        <v>6045</v>
      </c>
      <c r="J893" t="s">
        <v>6046</v>
      </c>
      <c r="K893">
        <f>IF(ISBLANK(L893),0,L893)</f>
        <v>164</v>
      </c>
      <c r="L893">
        <v>164</v>
      </c>
      <c r="M893">
        <f>IF(ISBLANK(N893),0,N893)</f>
        <v>20</v>
      </c>
      <c r="N893">
        <v>20</v>
      </c>
      <c r="O893">
        <f>IF(ISBLANK(P893),0,P893)</f>
        <v>4</v>
      </c>
      <c r="P893">
        <v>4</v>
      </c>
      <c r="Q893">
        <f>IF(ISBLANK(R893),0,R893)</f>
        <v>896</v>
      </c>
      <c r="R893">
        <v>896</v>
      </c>
      <c r="S893" t="s">
        <v>49</v>
      </c>
      <c r="T893" t="s">
        <v>50</v>
      </c>
      <c r="U893" t="s">
        <v>51</v>
      </c>
      <c r="V893" t="s">
        <v>52</v>
      </c>
      <c r="W893" t="s">
        <v>53</v>
      </c>
      <c r="Y893" t="s">
        <v>51</v>
      </c>
      <c r="Z893" t="s">
        <v>51</v>
      </c>
      <c r="AA893" t="s">
        <v>51</v>
      </c>
      <c r="AB893" t="s">
        <v>54</v>
      </c>
      <c r="AC893" t="s">
        <v>51</v>
      </c>
      <c r="AD893" s="6" t="str">
        <f>TEXT(AE893,"yyyy-mm-dd")</f>
        <v>1890-06-01</v>
      </c>
      <c r="AE893" s="5" t="s">
        <v>5231</v>
      </c>
      <c r="AF893" t="s">
        <v>459</v>
      </c>
      <c r="AG893" t="s">
        <v>459</v>
      </c>
      <c r="AH893" t="s">
        <v>83</v>
      </c>
      <c r="AI893" t="s">
        <v>95</v>
      </c>
      <c r="AJ893" t="s">
        <v>460</v>
      </c>
      <c r="AK893" t="s">
        <v>461</v>
      </c>
      <c r="AL893" t="s">
        <v>462</v>
      </c>
      <c r="AM893" t="s">
        <v>463</v>
      </c>
      <c r="AN893" t="s">
        <v>81</v>
      </c>
      <c r="AO893" t="s">
        <v>82</v>
      </c>
      <c r="AP893" t="s">
        <v>464</v>
      </c>
      <c r="AQ893" t="s">
        <v>66</v>
      </c>
      <c r="AR893">
        <v>-33.00826</v>
      </c>
      <c r="AS893">
        <v>151.59477799999999</v>
      </c>
      <c r="AT893" t="s">
        <v>85</v>
      </c>
      <c r="AU893" t="s">
        <v>127</v>
      </c>
      <c r="AV893" t="s">
        <v>51</v>
      </c>
      <c r="AW893" s="1">
        <v>43522</v>
      </c>
    </row>
    <row r="894" spans="1:49" x14ac:dyDescent="0.35">
      <c r="A894">
        <v>3249</v>
      </c>
      <c r="B894">
        <v>6485</v>
      </c>
      <c r="C894" t="s">
        <v>6047</v>
      </c>
      <c r="D894" t="s">
        <v>6048</v>
      </c>
      <c r="E894" t="str">
        <f>TRIM(PROPER(F894))</f>
        <v>Tottenham</v>
      </c>
      <c r="F894" t="s">
        <v>6049</v>
      </c>
      <c r="G894">
        <v>2873</v>
      </c>
      <c r="H894" t="s">
        <v>6050</v>
      </c>
      <c r="I894" t="s">
        <v>6051</v>
      </c>
      <c r="J894" t="s">
        <v>6052</v>
      </c>
      <c r="K894">
        <f>IF(ISBLANK(L894),0,L894)</f>
        <v>89</v>
      </c>
      <c r="L894">
        <v>89</v>
      </c>
      <c r="M894">
        <f>IF(ISBLANK(N894),0,N894)</f>
        <v>19</v>
      </c>
      <c r="N894">
        <v>19</v>
      </c>
      <c r="O894">
        <f>IF(ISBLANK(P894),0,P894)</f>
        <v>0</v>
      </c>
      <c r="Q894">
        <f>IF(ISBLANK(R894),0,R894)</f>
        <v>972</v>
      </c>
      <c r="R894">
        <v>972</v>
      </c>
      <c r="S894" t="s">
        <v>290</v>
      </c>
      <c r="T894" t="s">
        <v>50</v>
      </c>
      <c r="U894" t="s">
        <v>51</v>
      </c>
      <c r="V894" t="s">
        <v>52</v>
      </c>
      <c r="W894" t="s">
        <v>291</v>
      </c>
      <c r="Y894" t="s">
        <v>51</v>
      </c>
      <c r="Z894" t="s">
        <v>51</v>
      </c>
      <c r="AA894" t="s">
        <v>51</v>
      </c>
      <c r="AB894" t="s">
        <v>54</v>
      </c>
      <c r="AC894" t="s">
        <v>199</v>
      </c>
      <c r="AD894" s="6" t="str">
        <f>TEXT(AE894,"yyyy-mm-dd")</f>
        <v>1908-01-01</v>
      </c>
      <c r="AE894" s="5">
        <v>2923</v>
      </c>
      <c r="AF894" t="s">
        <v>2011</v>
      </c>
      <c r="AG894" t="s">
        <v>202</v>
      </c>
      <c r="AH894" t="s">
        <v>203</v>
      </c>
      <c r="AI894" t="s">
        <v>106</v>
      </c>
      <c r="AJ894" t="s">
        <v>1295</v>
      </c>
      <c r="AK894" t="s">
        <v>508</v>
      </c>
      <c r="AL894" t="s">
        <v>510</v>
      </c>
      <c r="AM894" t="s">
        <v>511</v>
      </c>
      <c r="AN894" t="s">
        <v>140</v>
      </c>
      <c r="AO894" t="s">
        <v>512</v>
      </c>
      <c r="AP894" t="s">
        <v>513</v>
      </c>
      <c r="AQ894" t="s">
        <v>592</v>
      </c>
      <c r="AR894">
        <v>-32.245635</v>
      </c>
      <c r="AS894">
        <v>147.35210000000001</v>
      </c>
      <c r="AT894" t="s">
        <v>174</v>
      </c>
      <c r="AU894" t="s">
        <v>631</v>
      </c>
      <c r="AV894" t="s">
        <v>51</v>
      </c>
      <c r="AW894" s="1">
        <v>43522</v>
      </c>
    </row>
    <row r="895" spans="1:49" x14ac:dyDescent="0.35">
      <c r="A895">
        <v>3250</v>
      </c>
      <c r="B895">
        <v>8732</v>
      </c>
      <c r="C895" t="s">
        <v>6053</v>
      </c>
      <c r="D895" t="s">
        <v>6054</v>
      </c>
      <c r="E895" t="str">
        <f>TRIM(PROPER(F895))</f>
        <v>Toukley</v>
      </c>
      <c r="F895" t="s">
        <v>6055</v>
      </c>
      <c r="G895">
        <v>2263</v>
      </c>
      <c r="H895" t="s">
        <v>6056</v>
      </c>
      <c r="I895" t="s">
        <v>6057</v>
      </c>
      <c r="J895" t="s">
        <v>6058</v>
      </c>
      <c r="K895">
        <f>IF(ISBLANK(L895),0,L895)</f>
        <v>551</v>
      </c>
      <c r="L895">
        <v>551</v>
      </c>
      <c r="M895">
        <f>IF(ISBLANK(N895),0,N895)</f>
        <v>20</v>
      </c>
      <c r="N895">
        <v>20</v>
      </c>
      <c r="O895">
        <f>IF(ISBLANK(P895),0,P895)</f>
        <v>5</v>
      </c>
      <c r="P895">
        <v>5</v>
      </c>
      <c r="Q895">
        <f>IF(ISBLANK(R895),0,R895)</f>
        <v>910</v>
      </c>
      <c r="R895">
        <v>910</v>
      </c>
      <c r="S895" t="s">
        <v>49</v>
      </c>
      <c r="T895" t="s">
        <v>50</v>
      </c>
      <c r="U895" t="s">
        <v>51</v>
      </c>
      <c r="V895" t="s">
        <v>52</v>
      </c>
      <c r="W895" t="s">
        <v>53</v>
      </c>
      <c r="Y895" t="s">
        <v>199</v>
      </c>
      <c r="Z895" t="s">
        <v>51</v>
      </c>
      <c r="AA895" t="s">
        <v>51</v>
      </c>
      <c r="AB895" t="s">
        <v>54</v>
      </c>
      <c r="AC895" t="s">
        <v>51</v>
      </c>
      <c r="AD895" s="6" t="str">
        <f>TEXT(AE895,"yyyy-mm-dd")</f>
        <v>1891-09-01</v>
      </c>
      <c r="AE895" s="5" t="s">
        <v>3694</v>
      </c>
      <c r="AF895" t="s">
        <v>445</v>
      </c>
      <c r="AG895" t="s">
        <v>3599</v>
      </c>
      <c r="AH895" t="s">
        <v>906</v>
      </c>
      <c r="AI895" t="s">
        <v>95</v>
      </c>
      <c r="AJ895" t="s">
        <v>2637</v>
      </c>
      <c r="AK895" t="s">
        <v>449</v>
      </c>
      <c r="AL895" t="s">
        <v>450</v>
      </c>
      <c r="AM895" t="s">
        <v>451</v>
      </c>
      <c r="AN895" t="s">
        <v>81</v>
      </c>
      <c r="AO895" t="s">
        <v>445</v>
      </c>
      <c r="AP895" t="s">
        <v>445</v>
      </c>
      <c r="AQ895" t="s">
        <v>66</v>
      </c>
      <c r="AR895">
        <v>-33.267795</v>
      </c>
      <c r="AS895">
        <v>151.550307</v>
      </c>
      <c r="AT895" t="s">
        <v>85</v>
      </c>
      <c r="AU895" t="s">
        <v>445</v>
      </c>
      <c r="AV895" t="s">
        <v>51</v>
      </c>
      <c r="AW895" s="1">
        <v>43522</v>
      </c>
    </row>
    <row r="896" spans="1:49" x14ac:dyDescent="0.35">
      <c r="A896">
        <v>3252</v>
      </c>
      <c r="B896">
        <v>10190</v>
      </c>
      <c r="C896" t="s">
        <v>6059</v>
      </c>
      <c r="D896" t="s">
        <v>6060</v>
      </c>
      <c r="E896" t="str">
        <f>TRIM(PROPER(F896))</f>
        <v>Towamba</v>
      </c>
      <c r="F896" t="s">
        <v>6061</v>
      </c>
      <c r="G896">
        <v>2550</v>
      </c>
      <c r="H896" t="s">
        <v>6062</v>
      </c>
      <c r="I896" t="s">
        <v>6063</v>
      </c>
      <c r="J896" t="s">
        <v>6064</v>
      </c>
      <c r="K896">
        <f>IF(ISBLANK(L896),0,L896)</f>
        <v>21</v>
      </c>
      <c r="L896">
        <v>21</v>
      </c>
      <c r="M896">
        <f>IF(ISBLANK(N896),0,N896)</f>
        <v>0</v>
      </c>
      <c r="O896">
        <f>IF(ISBLANK(P896),0,P896)</f>
        <v>0</v>
      </c>
      <c r="P896">
        <v>0</v>
      </c>
      <c r="Q896">
        <f>IF(ISBLANK(R896),0,R896)</f>
        <v>946</v>
      </c>
      <c r="R896">
        <v>946</v>
      </c>
      <c r="S896" t="s">
        <v>49</v>
      </c>
      <c r="T896" t="s">
        <v>50</v>
      </c>
      <c r="U896" t="s">
        <v>51</v>
      </c>
      <c r="V896" t="s">
        <v>52</v>
      </c>
      <c r="W896" t="s">
        <v>53</v>
      </c>
      <c r="Y896" t="s">
        <v>51</v>
      </c>
      <c r="Z896" t="s">
        <v>51</v>
      </c>
      <c r="AA896" t="s">
        <v>51</v>
      </c>
      <c r="AB896" t="s">
        <v>54</v>
      </c>
      <c r="AC896" t="s">
        <v>51</v>
      </c>
      <c r="AD896" s="6" t="str">
        <f>TEXT(AE896,"yyyy-mm-dd")</f>
        <v>1862-01-01</v>
      </c>
      <c r="AE896" s="5" t="s">
        <v>359</v>
      </c>
      <c r="AF896" t="s">
        <v>777</v>
      </c>
      <c r="AG896" t="s">
        <v>704</v>
      </c>
      <c r="AH896" t="s">
        <v>105</v>
      </c>
      <c r="AI896" t="s">
        <v>106</v>
      </c>
      <c r="AJ896" t="s">
        <v>105</v>
      </c>
      <c r="AK896" t="s">
        <v>107</v>
      </c>
      <c r="AL896" t="s">
        <v>108</v>
      </c>
      <c r="AM896" t="s">
        <v>109</v>
      </c>
      <c r="AN896" t="s">
        <v>110</v>
      </c>
      <c r="AO896" t="s">
        <v>111</v>
      </c>
      <c r="AP896" t="s">
        <v>112</v>
      </c>
      <c r="AQ896" t="s">
        <v>113</v>
      </c>
      <c r="AR896">
        <v>-37.084209000000001</v>
      </c>
      <c r="AS896">
        <v>149.69515799999999</v>
      </c>
      <c r="AT896" t="s">
        <v>111</v>
      </c>
      <c r="AU896" t="s">
        <v>114</v>
      </c>
      <c r="AV896" t="s">
        <v>51</v>
      </c>
      <c r="AW896" s="1">
        <v>43522</v>
      </c>
    </row>
    <row r="897" spans="1:49" x14ac:dyDescent="0.35">
      <c r="A897">
        <v>3254</v>
      </c>
      <c r="B897">
        <v>6455</v>
      </c>
      <c r="C897" t="s">
        <v>6065</v>
      </c>
      <c r="D897" t="s">
        <v>6066</v>
      </c>
      <c r="E897" t="str">
        <f>TRIM(PROPER(F897))</f>
        <v>Trangie</v>
      </c>
      <c r="F897" t="s">
        <v>6067</v>
      </c>
      <c r="G897">
        <v>2823</v>
      </c>
      <c r="H897" t="s">
        <v>6068</v>
      </c>
      <c r="I897" t="s">
        <v>6069</v>
      </c>
      <c r="J897" t="s">
        <v>6070</v>
      </c>
      <c r="K897">
        <f>IF(ISBLANK(L897),0,L897)</f>
        <v>218.3</v>
      </c>
      <c r="L897">
        <v>218.3</v>
      </c>
      <c r="M897">
        <f>IF(ISBLANK(N897),0,N897)</f>
        <v>51</v>
      </c>
      <c r="N897">
        <v>51</v>
      </c>
      <c r="O897">
        <f>IF(ISBLANK(P897),0,P897)</f>
        <v>3</v>
      </c>
      <c r="P897">
        <v>3</v>
      </c>
      <c r="Q897">
        <f>IF(ISBLANK(R897),0,R897)</f>
        <v>830</v>
      </c>
      <c r="R897">
        <v>830</v>
      </c>
      <c r="S897" t="s">
        <v>290</v>
      </c>
      <c r="T897" t="s">
        <v>50</v>
      </c>
      <c r="U897" t="s">
        <v>51</v>
      </c>
      <c r="V897" t="s">
        <v>52</v>
      </c>
      <c r="W897" t="s">
        <v>291</v>
      </c>
      <c r="Y897" t="s">
        <v>51</v>
      </c>
      <c r="Z897" t="s">
        <v>51</v>
      </c>
      <c r="AA897" t="s">
        <v>51</v>
      </c>
      <c r="AB897" t="s">
        <v>54</v>
      </c>
      <c r="AC897" t="s">
        <v>199</v>
      </c>
      <c r="AD897" s="6" t="str">
        <f>TEXT(AE897,"yyyy-mm-dd")</f>
        <v>1884-04-01</v>
      </c>
      <c r="AE897" s="5" t="s">
        <v>5781</v>
      </c>
      <c r="AF897" t="s">
        <v>4776</v>
      </c>
      <c r="AG897" t="s">
        <v>508</v>
      </c>
      <c r="AH897" t="s">
        <v>203</v>
      </c>
      <c r="AI897" t="s">
        <v>106</v>
      </c>
      <c r="AJ897" t="s">
        <v>995</v>
      </c>
      <c r="AK897" t="s">
        <v>508</v>
      </c>
      <c r="AL897" t="s">
        <v>510</v>
      </c>
      <c r="AM897" t="s">
        <v>511</v>
      </c>
      <c r="AN897" t="s">
        <v>140</v>
      </c>
      <c r="AO897" t="s">
        <v>512</v>
      </c>
      <c r="AP897" t="s">
        <v>513</v>
      </c>
      <c r="AQ897" t="s">
        <v>113</v>
      </c>
      <c r="AR897">
        <v>-32.032544000000001</v>
      </c>
      <c r="AS897">
        <v>147.97930500000001</v>
      </c>
      <c r="AT897" t="s">
        <v>174</v>
      </c>
      <c r="AU897" t="s">
        <v>208</v>
      </c>
      <c r="AV897" t="s">
        <v>51</v>
      </c>
      <c r="AW897" s="1">
        <v>43522</v>
      </c>
    </row>
    <row r="898" spans="1:49" x14ac:dyDescent="0.35">
      <c r="A898">
        <v>3255</v>
      </c>
      <c r="B898">
        <v>9843</v>
      </c>
      <c r="C898" t="s">
        <v>6071</v>
      </c>
      <c r="D898" t="s">
        <v>6072</v>
      </c>
      <c r="E898" t="str">
        <f>TRIM(PROPER(F898))</f>
        <v>Tregeagle</v>
      </c>
      <c r="F898" t="s">
        <v>6073</v>
      </c>
      <c r="G898">
        <v>2480</v>
      </c>
      <c r="H898" t="s">
        <v>6074</v>
      </c>
      <c r="I898" t="s">
        <v>6075</v>
      </c>
      <c r="J898" t="s">
        <v>6076</v>
      </c>
      <c r="K898">
        <f>IF(ISBLANK(L898),0,L898)</f>
        <v>117</v>
      </c>
      <c r="L898">
        <v>117</v>
      </c>
      <c r="M898">
        <f>IF(ISBLANK(N898),0,N898)</f>
        <v>8</v>
      </c>
      <c r="N898">
        <v>8</v>
      </c>
      <c r="O898">
        <f>IF(ISBLANK(P898),0,P898)</f>
        <v>7</v>
      </c>
      <c r="P898">
        <v>7</v>
      </c>
      <c r="Q898">
        <f>IF(ISBLANK(R898),0,R898)</f>
        <v>1018</v>
      </c>
      <c r="R898">
        <v>1018</v>
      </c>
      <c r="S898" t="s">
        <v>49</v>
      </c>
      <c r="T898" t="s">
        <v>50</v>
      </c>
      <c r="U898" t="s">
        <v>51</v>
      </c>
      <c r="V898" t="s">
        <v>52</v>
      </c>
      <c r="W898" t="s">
        <v>53</v>
      </c>
      <c r="Y898" t="s">
        <v>51</v>
      </c>
      <c r="Z898" t="s">
        <v>51</v>
      </c>
      <c r="AA898" t="s">
        <v>51</v>
      </c>
      <c r="AB898" t="s">
        <v>54</v>
      </c>
      <c r="AC898" t="s">
        <v>51</v>
      </c>
      <c r="AD898" s="6" t="str">
        <f>TEXT(AE898,"yyyy-mm-dd")</f>
        <v>1890-08-01</v>
      </c>
      <c r="AE898" s="5" t="s">
        <v>6077</v>
      </c>
      <c r="AF898" t="s">
        <v>622</v>
      </c>
      <c r="AG898" t="s">
        <v>622</v>
      </c>
      <c r="AH898" t="s">
        <v>217</v>
      </c>
      <c r="AI898" t="s">
        <v>77</v>
      </c>
      <c r="AJ898" t="s">
        <v>622</v>
      </c>
      <c r="AK898" t="s">
        <v>219</v>
      </c>
      <c r="AL898" t="s">
        <v>220</v>
      </c>
      <c r="AM898" t="s">
        <v>221</v>
      </c>
      <c r="AN898" t="s">
        <v>222</v>
      </c>
      <c r="AO898" t="s">
        <v>223</v>
      </c>
      <c r="AP898" t="s">
        <v>224</v>
      </c>
      <c r="AQ898" t="s">
        <v>84</v>
      </c>
      <c r="AR898">
        <v>-28.854095000000001</v>
      </c>
      <c r="AS898">
        <v>153.354412</v>
      </c>
      <c r="AT898" t="s">
        <v>225</v>
      </c>
      <c r="AU898" t="s">
        <v>226</v>
      </c>
      <c r="AV898" t="s">
        <v>51</v>
      </c>
      <c r="AW898" s="1">
        <v>43522</v>
      </c>
    </row>
    <row r="899" spans="1:49" x14ac:dyDescent="0.35">
      <c r="A899">
        <v>3259</v>
      </c>
      <c r="B899">
        <v>11104</v>
      </c>
      <c r="C899" t="s">
        <v>6078</v>
      </c>
      <c r="D899" t="s">
        <v>6079</v>
      </c>
      <c r="E899" t="str">
        <f>TRIM(PROPER(F899))</f>
        <v>Trundle</v>
      </c>
      <c r="F899" t="s">
        <v>6080</v>
      </c>
      <c r="G899">
        <v>2875</v>
      </c>
      <c r="H899" t="s">
        <v>6081</v>
      </c>
      <c r="I899" t="s">
        <v>6082</v>
      </c>
      <c r="J899" t="s">
        <v>6083</v>
      </c>
      <c r="K899">
        <f>IF(ISBLANK(L899),0,L899)</f>
        <v>113.4</v>
      </c>
      <c r="L899">
        <v>113.4</v>
      </c>
      <c r="M899">
        <f>IF(ISBLANK(N899),0,N899)</f>
        <v>16</v>
      </c>
      <c r="N899">
        <v>16</v>
      </c>
      <c r="O899">
        <f>IF(ISBLANK(P899),0,P899)</f>
        <v>11</v>
      </c>
      <c r="P899">
        <v>11</v>
      </c>
      <c r="Q899">
        <f>IF(ISBLANK(R899),0,R899)</f>
        <v>885</v>
      </c>
      <c r="R899">
        <v>885</v>
      </c>
      <c r="S899" t="s">
        <v>290</v>
      </c>
      <c r="T899" t="s">
        <v>50</v>
      </c>
      <c r="U899" t="s">
        <v>51</v>
      </c>
      <c r="V899" t="s">
        <v>52</v>
      </c>
      <c r="W899" t="s">
        <v>291</v>
      </c>
      <c r="Y899" t="s">
        <v>51</v>
      </c>
      <c r="Z899" t="s">
        <v>51</v>
      </c>
      <c r="AA899" t="s">
        <v>51</v>
      </c>
      <c r="AB899" t="s">
        <v>54</v>
      </c>
      <c r="AC899" t="s">
        <v>199</v>
      </c>
      <c r="AD899" s="6" t="str">
        <f>TEXT(AE899,"yyyy-mm-dd")</f>
        <v>1883-01-01</v>
      </c>
      <c r="AE899" s="5" t="s">
        <v>890</v>
      </c>
      <c r="AF899" t="s">
        <v>203</v>
      </c>
      <c r="AG899" t="s">
        <v>740</v>
      </c>
      <c r="AH899" t="s">
        <v>143</v>
      </c>
      <c r="AI899" t="s">
        <v>106</v>
      </c>
      <c r="AJ899" t="s">
        <v>1295</v>
      </c>
      <c r="AK899" t="s">
        <v>508</v>
      </c>
      <c r="AL899" t="s">
        <v>510</v>
      </c>
      <c r="AM899" t="s">
        <v>511</v>
      </c>
      <c r="AN899" t="s">
        <v>140</v>
      </c>
      <c r="AO899" t="s">
        <v>512</v>
      </c>
      <c r="AP899" t="s">
        <v>513</v>
      </c>
      <c r="AQ899" t="s">
        <v>113</v>
      </c>
      <c r="AR899">
        <v>-32.925364999999999</v>
      </c>
      <c r="AS899">
        <v>147.70919799999999</v>
      </c>
      <c r="AT899" t="s">
        <v>174</v>
      </c>
      <c r="AU899" t="s">
        <v>631</v>
      </c>
      <c r="AV899" t="s">
        <v>51</v>
      </c>
      <c r="AW899" s="1">
        <v>43522</v>
      </c>
    </row>
    <row r="900" spans="1:49" x14ac:dyDescent="0.35">
      <c r="A900">
        <v>3260</v>
      </c>
      <c r="B900">
        <v>10990</v>
      </c>
      <c r="C900" t="s">
        <v>6084</v>
      </c>
      <c r="D900" t="s">
        <v>6085</v>
      </c>
      <c r="E900" t="str">
        <f>TRIM(PROPER(F900))</f>
        <v>Trunkey Creek</v>
      </c>
      <c r="F900" t="s">
        <v>6086</v>
      </c>
      <c r="G900">
        <v>2795</v>
      </c>
      <c r="H900" t="s">
        <v>6087</v>
      </c>
      <c r="I900" t="s">
        <v>6088</v>
      </c>
      <c r="J900" t="s">
        <v>6089</v>
      </c>
      <c r="K900">
        <f>IF(ISBLANK(L900),0,L900)</f>
        <v>14</v>
      </c>
      <c r="L900">
        <v>14</v>
      </c>
      <c r="M900">
        <f>IF(ISBLANK(N900),0,N900)</f>
        <v>0</v>
      </c>
      <c r="N900">
        <v>0</v>
      </c>
      <c r="O900">
        <f>IF(ISBLANK(P900),0,P900)</f>
        <v>0</v>
      </c>
      <c r="P900">
        <v>0</v>
      </c>
      <c r="Q900">
        <f>IF(ISBLANK(R900),0,R900)</f>
        <v>1020</v>
      </c>
      <c r="R900">
        <v>1020</v>
      </c>
      <c r="S900" t="s">
        <v>49</v>
      </c>
      <c r="T900" t="s">
        <v>50</v>
      </c>
      <c r="U900" t="s">
        <v>51</v>
      </c>
      <c r="V900" t="s">
        <v>52</v>
      </c>
      <c r="W900" t="s">
        <v>53</v>
      </c>
      <c r="Y900" t="s">
        <v>51</v>
      </c>
      <c r="Z900" t="s">
        <v>51</v>
      </c>
      <c r="AA900" t="s">
        <v>51</v>
      </c>
      <c r="AB900" t="s">
        <v>54</v>
      </c>
      <c r="AC900" t="s">
        <v>51</v>
      </c>
      <c r="AD900" s="6" t="str">
        <f>TEXT(AE900,"yyyy-mm-dd")</f>
        <v>1870-09-01</v>
      </c>
      <c r="AE900" s="5" t="s">
        <v>817</v>
      </c>
      <c r="AF900" t="s">
        <v>716</v>
      </c>
      <c r="AG900" t="s">
        <v>717</v>
      </c>
      <c r="AH900" t="s">
        <v>718</v>
      </c>
      <c r="AI900" t="s">
        <v>106</v>
      </c>
      <c r="AJ900" t="s">
        <v>717</v>
      </c>
      <c r="AK900" t="s">
        <v>717</v>
      </c>
      <c r="AL900" t="s">
        <v>719</v>
      </c>
      <c r="AM900" t="s">
        <v>720</v>
      </c>
      <c r="AN900" t="s">
        <v>140</v>
      </c>
      <c r="AO900" t="s">
        <v>512</v>
      </c>
      <c r="AP900" t="s">
        <v>513</v>
      </c>
      <c r="AQ900" t="s">
        <v>113</v>
      </c>
      <c r="AR900">
        <v>-33.816498000000003</v>
      </c>
      <c r="AS900">
        <v>149.32625300000001</v>
      </c>
      <c r="AT900" t="s">
        <v>174</v>
      </c>
      <c r="AU900" t="s">
        <v>631</v>
      </c>
      <c r="AV900" t="s">
        <v>51</v>
      </c>
      <c r="AW900" s="1">
        <v>43522</v>
      </c>
    </row>
    <row r="901" spans="1:49" x14ac:dyDescent="0.35">
      <c r="A901">
        <v>3263</v>
      </c>
      <c r="B901">
        <v>9722</v>
      </c>
      <c r="C901" t="s">
        <v>6090</v>
      </c>
      <c r="D901" t="s">
        <v>6091</v>
      </c>
      <c r="E901" t="str">
        <f>TRIM(PROPER(F901))</f>
        <v>Tucabia</v>
      </c>
      <c r="F901" t="s">
        <v>6092</v>
      </c>
      <c r="G901">
        <v>2462</v>
      </c>
      <c r="H901" t="s">
        <v>6093</v>
      </c>
      <c r="I901" t="s">
        <v>6094</v>
      </c>
      <c r="J901" t="s">
        <v>6095</v>
      </c>
      <c r="K901">
        <f>IF(ISBLANK(L901),0,L901)</f>
        <v>36</v>
      </c>
      <c r="L901">
        <v>36</v>
      </c>
      <c r="M901">
        <f>IF(ISBLANK(N901),0,N901)</f>
        <v>17</v>
      </c>
      <c r="N901">
        <v>17</v>
      </c>
      <c r="O901">
        <f>IF(ISBLANK(P901),0,P901)</f>
        <v>0</v>
      </c>
      <c r="Q901">
        <f>IF(ISBLANK(R901),0,R901)</f>
        <v>882</v>
      </c>
      <c r="R901">
        <v>882</v>
      </c>
      <c r="S901" t="s">
        <v>49</v>
      </c>
      <c r="T901" t="s">
        <v>50</v>
      </c>
      <c r="U901" t="s">
        <v>51</v>
      </c>
      <c r="V901" t="s">
        <v>52</v>
      </c>
      <c r="W901" t="s">
        <v>53</v>
      </c>
      <c r="Y901" t="s">
        <v>51</v>
      </c>
      <c r="Z901" t="s">
        <v>51</v>
      </c>
      <c r="AA901" t="s">
        <v>51</v>
      </c>
      <c r="AB901" t="s">
        <v>54</v>
      </c>
      <c r="AC901" t="s">
        <v>51</v>
      </c>
      <c r="AD901" s="6" t="str">
        <f>TEXT(AE901,"yyyy-mm-dd")</f>
        <v>1891-01-01</v>
      </c>
      <c r="AE901" s="5" t="s">
        <v>387</v>
      </c>
      <c r="AF901" t="s">
        <v>680</v>
      </c>
      <c r="AG901" t="s">
        <v>681</v>
      </c>
      <c r="AH901" t="s">
        <v>217</v>
      </c>
      <c r="AI901" t="s">
        <v>77</v>
      </c>
      <c r="AJ901" t="s">
        <v>682</v>
      </c>
      <c r="AK901" t="s">
        <v>682</v>
      </c>
      <c r="AL901" t="s">
        <v>683</v>
      </c>
      <c r="AM901" t="s">
        <v>684</v>
      </c>
      <c r="AN901" t="s">
        <v>222</v>
      </c>
      <c r="AO901" t="s">
        <v>223</v>
      </c>
      <c r="AP901" t="s">
        <v>224</v>
      </c>
      <c r="AQ901" t="s">
        <v>113</v>
      </c>
      <c r="AR901">
        <v>-29.666698</v>
      </c>
      <c r="AS901">
        <v>153.10657499999999</v>
      </c>
      <c r="AT901" t="s">
        <v>225</v>
      </c>
      <c r="AU901" t="s">
        <v>685</v>
      </c>
      <c r="AV901" t="s">
        <v>51</v>
      </c>
      <c r="AW901" s="1">
        <v>43522</v>
      </c>
    </row>
    <row r="902" spans="1:49" x14ac:dyDescent="0.35">
      <c r="A902">
        <v>3269</v>
      </c>
      <c r="B902">
        <v>8714</v>
      </c>
      <c r="C902" t="s">
        <v>6096</v>
      </c>
      <c r="D902" t="s">
        <v>6097</v>
      </c>
      <c r="E902" t="str">
        <f>TRIM(PROPER(F902))</f>
        <v>Tuggerah</v>
      </c>
      <c r="F902" t="s">
        <v>449</v>
      </c>
      <c r="G902">
        <v>2259</v>
      </c>
      <c r="H902" t="s">
        <v>6098</v>
      </c>
      <c r="I902" t="s">
        <v>6099</v>
      </c>
      <c r="J902" t="s">
        <v>6100</v>
      </c>
      <c r="K902">
        <f>IF(ISBLANK(L902),0,L902)</f>
        <v>503</v>
      </c>
      <c r="L902">
        <v>503</v>
      </c>
      <c r="M902">
        <f>IF(ISBLANK(N902),0,N902)</f>
        <v>9</v>
      </c>
      <c r="N902">
        <v>9</v>
      </c>
      <c r="O902">
        <f>IF(ISBLANK(P902),0,P902)</f>
        <v>14</v>
      </c>
      <c r="P902">
        <v>14</v>
      </c>
      <c r="Q902">
        <f>IF(ISBLANK(R902),0,R902)</f>
        <v>993</v>
      </c>
      <c r="R902">
        <v>993</v>
      </c>
      <c r="S902" t="s">
        <v>49</v>
      </c>
      <c r="T902" t="s">
        <v>50</v>
      </c>
      <c r="U902" t="s">
        <v>51</v>
      </c>
      <c r="V902" t="s">
        <v>52</v>
      </c>
      <c r="W902" t="s">
        <v>53</v>
      </c>
      <c r="Y902" t="s">
        <v>51</v>
      </c>
      <c r="Z902" t="s">
        <v>51</v>
      </c>
      <c r="AA902" t="s">
        <v>51</v>
      </c>
      <c r="AB902" t="s">
        <v>54</v>
      </c>
      <c r="AC902" t="s">
        <v>51</v>
      </c>
      <c r="AD902" s="6" t="str">
        <f>TEXT(AE902,"yyyy-mm-dd")</f>
        <v>1892-01-01</v>
      </c>
      <c r="AE902" s="5" t="s">
        <v>2435</v>
      </c>
      <c r="AF902" t="s">
        <v>445</v>
      </c>
      <c r="AG902" t="s">
        <v>905</v>
      </c>
      <c r="AH902" t="s">
        <v>906</v>
      </c>
      <c r="AI902" t="s">
        <v>95</v>
      </c>
      <c r="AJ902" t="s">
        <v>445</v>
      </c>
      <c r="AK902" t="s">
        <v>449</v>
      </c>
      <c r="AL902" t="s">
        <v>450</v>
      </c>
      <c r="AM902" t="s">
        <v>451</v>
      </c>
      <c r="AN902" t="s">
        <v>81</v>
      </c>
      <c r="AO902" t="s">
        <v>445</v>
      </c>
      <c r="AP902" t="s">
        <v>445</v>
      </c>
      <c r="AQ902" t="s">
        <v>66</v>
      </c>
      <c r="AR902">
        <v>-33.312998999999998</v>
      </c>
      <c r="AS902">
        <v>151.415571</v>
      </c>
      <c r="AT902" t="s">
        <v>85</v>
      </c>
      <c r="AU902" t="s">
        <v>445</v>
      </c>
      <c r="AV902" t="s">
        <v>51</v>
      </c>
      <c r="AW902" s="1">
        <v>43522</v>
      </c>
    </row>
    <row r="903" spans="1:49" x14ac:dyDescent="0.35">
      <c r="A903">
        <v>3270</v>
      </c>
      <c r="B903">
        <v>11103</v>
      </c>
      <c r="C903" t="s">
        <v>6101</v>
      </c>
      <c r="D903" t="s">
        <v>6102</v>
      </c>
      <c r="E903" t="str">
        <f>TRIM(PROPER(F903))</f>
        <v>Tullamore</v>
      </c>
      <c r="F903" t="s">
        <v>6103</v>
      </c>
      <c r="G903">
        <v>2874</v>
      </c>
      <c r="H903" t="s">
        <v>6104</v>
      </c>
      <c r="I903" t="s">
        <v>6105</v>
      </c>
      <c r="J903" t="s">
        <v>6106</v>
      </c>
      <c r="K903">
        <f>IF(ISBLANK(L903),0,L903)</f>
        <v>66.8</v>
      </c>
      <c r="L903">
        <v>66.8</v>
      </c>
      <c r="M903">
        <f>IF(ISBLANK(N903),0,N903)</f>
        <v>15</v>
      </c>
      <c r="N903">
        <v>15</v>
      </c>
      <c r="O903">
        <f>IF(ISBLANK(P903),0,P903)</f>
        <v>0</v>
      </c>
      <c r="P903">
        <v>0</v>
      </c>
      <c r="Q903">
        <f>IF(ISBLANK(R903),0,R903)</f>
        <v>976</v>
      </c>
      <c r="R903">
        <v>976</v>
      </c>
      <c r="S903" t="s">
        <v>290</v>
      </c>
      <c r="T903" t="s">
        <v>50</v>
      </c>
      <c r="U903" t="s">
        <v>51</v>
      </c>
      <c r="V903" t="s">
        <v>52</v>
      </c>
      <c r="W903" t="s">
        <v>291</v>
      </c>
      <c r="Y903" t="s">
        <v>51</v>
      </c>
      <c r="Z903" t="s">
        <v>51</v>
      </c>
      <c r="AA903" t="s">
        <v>51</v>
      </c>
      <c r="AB903" t="s">
        <v>54</v>
      </c>
      <c r="AC903" t="s">
        <v>199</v>
      </c>
      <c r="AD903" s="6" t="str">
        <f>TEXT(AE903,"yyyy-mm-dd")</f>
        <v>1890-01-01</v>
      </c>
      <c r="AE903" s="5" t="s">
        <v>1427</v>
      </c>
      <c r="AF903" t="s">
        <v>203</v>
      </c>
      <c r="AG903" t="s">
        <v>740</v>
      </c>
      <c r="AH903" t="s">
        <v>143</v>
      </c>
      <c r="AI903" t="s">
        <v>106</v>
      </c>
      <c r="AJ903" t="s">
        <v>1295</v>
      </c>
      <c r="AK903" t="s">
        <v>508</v>
      </c>
      <c r="AL903" t="s">
        <v>510</v>
      </c>
      <c r="AM903" t="s">
        <v>511</v>
      </c>
      <c r="AN903" t="s">
        <v>140</v>
      </c>
      <c r="AO903" t="s">
        <v>512</v>
      </c>
      <c r="AP903" t="s">
        <v>513</v>
      </c>
      <c r="AQ903" t="s">
        <v>113</v>
      </c>
      <c r="AR903">
        <v>-32.636788000000003</v>
      </c>
      <c r="AS903">
        <v>147.56599299999999</v>
      </c>
      <c r="AT903" t="s">
        <v>174</v>
      </c>
      <c r="AU903" t="s">
        <v>631</v>
      </c>
      <c r="AV903" t="s">
        <v>51</v>
      </c>
      <c r="AW903" s="1">
        <v>43522</v>
      </c>
    </row>
    <row r="904" spans="1:49" x14ac:dyDescent="0.35">
      <c r="A904">
        <v>3272</v>
      </c>
      <c r="B904">
        <v>10533</v>
      </c>
      <c r="C904" t="s">
        <v>6107</v>
      </c>
      <c r="D904" t="s">
        <v>6108</v>
      </c>
      <c r="E904" t="str">
        <f>TRIM(PROPER(F904))</f>
        <v>Tullibigeal</v>
      </c>
      <c r="F904" t="s">
        <v>6109</v>
      </c>
      <c r="G904">
        <v>2669</v>
      </c>
      <c r="H904" t="s">
        <v>6110</v>
      </c>
      <c r="I904" t="s">
        <v>6111</v>
      </c>
      <c r="J904" t="s">
        <v>6112</v>
      </c>
      <c r="K904">
        <f>IF(ISBLANK(L904),0,L904)</f>
        <v>58</v>
      </c>
      <c r="L904">
        <v>58</v>
      </c>
      <c r="M904">
        <f>IF(ISBLANK(N904),0,N904)</f>
        <v>0</v>
      </c>
      <c r="O904">
        <f>IF(ISBLANK(P904),0,P904)</f>
        <v>0</v>
      </c>
      <c r="P904">
        <v>0</v>
      </c>
      <c r="Q904">
        <f>IF(ISBLANK(R904),0,R904)</f>
        <v>961</v>
      </c>
      <c r="R904">
        <v>961</v>
      </c>
      <c r="S904" t="s">
        <v>290</v>
      </c>
      <c r="T904" t="s">
        <v>50</v>
      </c>
      <c r="U904" t="s">
        <v>51</v>
      </c>
      <c r="V904" t="s">
        <v>52</v>
      </c>
      <c r="W904" t="s">
        <v>291</v>
      </c>
      <c r="Y904" t="s">
        <v>51</v>
      </c>
      <c r="Z904" t="s">
        <v>51</v>
      </c>
      <c r="AA904" t="s">
        <v>51</v>
      </c>
      <c r="AB904" t="s">
        <v>54</v>
      </c>
      <c r="AC904" t="s">
        <v>199</v>
      </c>
      <c r="AD904" s="6" t="str">
        <f>TEXT(AE904,"yyyy-mm-dd")</f>
        <v>1920-01-01</v>
      </c>
      <c r="AE904" s="5">
        <v>7306</v>
      </c>
      <c r="AF904" t="s">
        <v>2011</v>
      </c>
      <c r="AG904" t="s">
        <v>202</v>
      </c>
      <c r="AH904" t="s">
        <v>203</v>
      </c>
      <c r="AI904" t="s">
        <v>106</v>
      </c>
      <c r="AJ904" t="s">
        <v>294</v>
      </c>
      <c r="AK904" t="s">
        <v>295</v>
      </c>
      <c r="AL904" t="s">
        <v>296</v>
      </c>
      <c r="AM904" t="s">
        <v>297</v>
      </c>
      <c r="AN904" t="s">
        <v>140</v>
      </c>
      <c r="AO904" t="s">
        <v>512</v>
      </c>
      <c r="AP904" t="s">
        <v>513</v>
      </c>
      <c r="AQ904" t="s">
        <v>592</v>
      </c>
      <c r="AR904">
        <v>-33.422885999999998</v>
      </c>
      <c r="AS904">
        <v>146.722678</v>
      </c>
      <c r="AT904" t="s">
        <v>111</v>
      </c>
      <c r="AU904" t="s">
        <v>631</v>
      </c>
      <c r="AV904" t="s">
        <v>51</v>
      </c>
      <c r="AW904" s="1">
        <v>43522</v>
      </c>
    </row>
    <row r="905" spans="1:49" x14ac:dyDescent="0.35">
      <c r="A905">
        <v>3275</v>
      </c>
      <c r="B905">
        <v>10507</v>
      </c>
      <c r="C905" t="s">
        <v>6113</v>
      </c>
      <c r="D905" t="s">
        <v>6014</v>
      </c>
      <c r="E905" t="str">
        <f>TRIM(PROPER(F905))</f>
        <v>Tumbarumba</v>
      </c>
      <c r="F905" t="s">
        <v>6114</v>
      </c>
      <c r="G905">
        <v>2653</v>
      </c>
      <c r="H905" t="s">
        <v>6115</v>
      </c>
      <c r="I905" t="s">
        <v>6116</v>
      </c>
      <c r="J905" t="s">
        <v>6117</v>
      </c>
      <c r="K905">
        <f>IF(ISBLANK(L905),0,L905)</f>
        <v>165</v>
      </c>
      <c r="L905">
        <v>165</v>
      </c>
      <c r="M905">
        <f>IF(ISBLANK(N905),0,N905)</f>
        <v>9</v>
      </c>
      <c r="N905">
        <v>9</v>
      </c>
      <c r="O905">
        <f>IF(ISBLANK(P905),0,P905)</f>
        <v>7</v>
      </c>
      <c r="P905">
        <v>7</v>
      </c>
      <c r="Q905">
        <f>IF(ISBLANK(R905),0,R905)</f>
        <v>946</v>
      </c>
      <c r="R905">
        <v>946</v>
      </c>
      <c r="S905" t="s">
        <v>49</v>
      </c>
      <c r="T905" t="s">
        <v>50</v>
      </c>
      <c r="U905" t="s">
        <v>51</v>
      </c>
      <c r="V905" t="s">
        <v>52</v>
      </c>
      <c r="W905" t="s">
        <v>53</v>
      </c>
      <c r="Y905" t="s">
        <v>51</v>
      </c>
      <c r="Z905" t="s">
        <v>51</v>
      </c>
      <c r="AA905" t="s">
        <v>51</v>
      </c>
      <c r="AB905" t="s">
        <v>54</v>
      </c>
      <c r="AC905" t="s">
        <v>51</v>
      </c>
      <c r="AD905" s="6" t="str">
        <f>TEXT(AE905,"yyyy-mm-dd")</f>
        <v>1868-01-01</v>
      </c>
      <c r="AE905" s="5" t="s">
        <v>258</v>
      </c>
      <c r="AF905" t="s">
        <v>135</v>
      </c>
      <c r="AG905" t="s">
        <v>183</v>
      </c>
      <c r="AH905" t="s">
        <v>105</v>
      </c>
      <c r="AI905" t="s">
        <v>106</v>
      </c>
      <c r="AJ905" t="s">
        <v>183</v>
      </c>
      <c r="AK905" t="s">
        <v>183</v>
      </c>
      <c r="AL905" t="s">
        <v>185</v>
      </c>
      <c r="AM905" t="s">
        <v>186</v>
      </c>
      <c r="AN905" t="s">
        <v>140</v>
      </c>
      <c r="AO905" t="s">
        <v>141</v>
      </c>
      <c r="AP905" t="s">
        <v>142</v>
      </c>
      <c r="AQ905" t="s">
        <v>113</v>
      </c>
      <c r="AR905">
        <v>-35.776350000000001</v>
      </c>
      <c r="AS905">
        <v>148.013814</v>
      </c>
      <c r="AT905" t="s">
        <v>111</v>
      </c>
      <c r="AU905" t="s">
        <v>143</v>
      </c>
      <c r="AV905" t="s">
        <v>51</v>
      </c>
      <c r="AW905" s="1">
        <v>43522</v>
      </c>
    </row>
    <row r="906" spans="1:49" x14ac:dyDescent="0.35">
      <c r="A906">
        <v>3277</v>
      </c>
      <c r="B906">
        <v>9930</v>
      </c>
      <c r="C906" t="s">
        <v>6118</v>
      </c>
      <c r="D906" t="s">
        <v>6119</v>
      </c>
      <c r="E906" t="str">
        <f>TRIM(PROPER(F906))</f>
        <v>Tumbulgum</v>
      </c>
      <c r="F906" t="s">
        <v>6120</v>
      </c>
      <c r="G906">
        <v>2490</v>
      </c>
      <c r="H906" t="s">
        <v>6121</v>
      </c>
      <c r="I906" t="s">
        <v>6122</v>
      </c>
      <c r="J906" t="s">
        <v>6123</v>
      </c>
      <c r="K906">
        <f>IF(ISBLANK(L906),0,L906)</f>
        <v>32</v>
      </c>
      <c r="L906">
        <v>32</v>
      </c>
      <c r="M906">
        <f>IF(ISBLANK(N906),0,N906)</f>
        <v>0</v>
      </c>
      <c r="O906">
        <f>IF(ISBLANK(P906),0,P906)</f>
        <v>0</v>
      </c>
      <c r="P906">
        <v>0</v>
      </c>
      <c r="Q906">
        <f>IF(ISBLANK(R906),0,R906)</f>
        <v>931</v>
      </c>
      <c r="R906">
        <v>931</v>
      </c>
      <c r="S906" t="s">
        <v>49</v>
      </c>
      <c r="T906" t="s">
        <v>50</v>
      </c>
      <c r="U906" t="s">
        <v>51</v>
      </c>
      <c r="V906" t="s">
        <v>52</v>
      </c>
      <c r="W906" t="s">
        <v>53</v>
      </c>
      <c r="Y906" t="s">
        <v>51</v>
      </c>
      <c r="Z906" t="s">
        <v>51</v>
      </c>
      <c r="AA906" t="s">
        <v>51</v>
      </c>
      <c r="AB906" t="s">
        <v>54</v>
      </c>
      <c r="AC906" t="s">
        <v>51</v>
      </c>
      <c r="AD906" s="6" t="str">
        <f>TEXT(AE906,"yyyy-mm-dd")</f>
        <v>1875-05-01</v>
      </c>
      <c r="AE906" s="5" t="s">
        <v>6124</v>
      </c>
      <c r="AF906" t="s">
        <v>577</v>
      </c>
      <c r="AG906" t="s">
        <v>577</v>
      </c>
      <c r="AH906" t="s">
        <v>521</v>
      </c>
      <c r="AI906" t="s">
        <v>77</v>
      </c>
      <c r="AJ906" t="s">
        <v>578</v>
      </c>
      <c r="AK906" t="s">
        <v>579</v>
      </c>
      <c r="AL906" t="s">
        <v>580</v>
      </c>
      <c r="AM906" t="s">
        <v>581</v>
      </c>
      <c r="AN906" t="s">
        <v>222</v>
      </c>
      <c r="AO906" t="s">
        <v>223</v>
      </c>
      <c r="AP906" t="s">
        <v>224</v>
      </c>
      <c r="AQ906" t="s">
        <v>66</v>
      </c>
      <c r="AR906">
        <v>-28.273997000000001</v>
      </c>
      <c r="AS906">
        <v>153.463358</v>
      </c>
      <c r="AT906" t="s">
        <v>225</v>
      </c>
      <c r="AU906" t="s">
        <v>226</v>
      </c>
      <c r="AV906" t="s">
        <v>51</v>
      </c>
      <c r="AW906" s="1">
        <v>43522</v>
      </c>
    </row>
    <row r="907" spans="1:49" x14ac:dyDescent="0.35">
      <c r="A907">
        <v>3278</v>
      </c>
      <c r="B907">
        <v>10651</v>
      </c>
      <c r="C907" t="s">
        <v>6125</v>
      </c>
      <c r="D907" t="s">
        <v>6126</v>
      </c>
      <c r="E907" t="str">
        <f>TRIM(PROPER(F907))</f>
        <v>Tumut</v>
      </c>
      <c r="F907" t="s">
        <v>6127</v>
      </c>
      <c r="G907">
        <v>2720</v>
      </c>
      <c r="H907" t="s">
        <v>6128</v>
      </c>
      <c r="I907" t="s">
        <v>6129</v>
      </c>
      <c r="J907" t="s">
        <v>6130</v>
      </c>
      <c r="K907">
        <f>IF(ISBLANK(L907),0,L907)</f>
        <v>323</v>
      </c>
      <c r="L907">
        <v>323</v>
      </c>
      <c r="M907">
        <f>IF(ISBLANK(N907),0,N907)</f>
        <v>14</v>
      </c>
      <c r="N907">
        <v>14</v>
      </c>
      <c r="O907">
        <f>IF(ISBLANK(P907),0,P907)</f>
        <v>5</v>
      </c>
      <c r="P907">
        <v>5</v>
      </c>
      <c r="Q907">
        <f>IF(ISBLANK(R907),0,R907)</f>
        <v>982</v>
      </c>
      <c r="R907">
        <v>982</v>
      </c>
      <c r="S907" t="s">
        <v>49</v>
      </c>
      <c r="T907" t="s">
        <v>50</v>
      </c>
      <c r="U907" t="s">
        <v>51</v>
      </c>
      <c r="V907" t="s">
        <v>52</v>
      </c>
      <c r="W907" t="s">
        <v>53</v>
      </c>
      <c r="Y907" t="s">
        <v>51</v>
      </c>
      <c r="Z907" t="s">
        <v>51</v>
      </c>
      <c r="AA907" t="s">
        <v>51</v>
      </c>
      <c r="AB907" t="s">
        <v>54</v>
      </c>
      <c r="AC907" t="s">
        <v>51</v>
      </c>
      <c r="AD907" s="6" t="str">
        <f>TEXT(AE907,"yyyy-mm-dd")</f>
        <v>1859-01-01</v>
      </c>
      <c r="AE907" s="5" t="s">
        <v>5603</v>
      </c>
      <c r="AF907" t="s">
        <v>135</v>
      </c>
      <c r="AG907" t="s">
        <v>136</v>
      </c>
      <c r="AH907" t="s">
        <v>105</v>
      </c>
      <c r="AI907" t="s">
        <v>106</v>
      </c>
      <c r="AJ907" t="s">
        <v>137</v>
      </c>
      <c r="AK907" t="s">
        <v>136</v>
      </c>
      <c r="AL907" t="s">
        <v>138</v>
      </c>
      <c r="AM907" t="s">
        <v>139</v>
      </c>
      <c r="AN907" t="s">
        <v>140</v>
      </c>
      <c r="AO907" t="s">
        <v>141</v>
      </c>
      <c r="AP907" t="s">
        <v>142</v>
      </c>
      <c r="AQ907" t="s">
        <v>84</v>
      </c>
      <c r="AR907">
        <v>-35.302393000000002</v>
      </c>
      <c r="AS907">
        <v>148.21855600000001</v>
      </c>
      <c r="AT907" t="s">
        <v>111</v>
      </c>
      <c r="AU907" t="s">
        <v>143</v>
      </c>
      <c r="AV907" t="s">
        <v>51</v>
      </c>
      <c r="AW907" s="1">
        <v>43522</v>
      </c>
    </row>
    <row r="908" spans="1:49" x14ac:dyDescent="0.35">
      <c r="A908">
        <v>3283</v>
      </c>
      <c r="B908">
        <v>9846</v>
      </c>
      <c r="C908" t="s">
        <v>6131</v>
      </c>
      <c r="D908" t="s">
        <v>6132</v>
      </c>
      <c r="E908" t="str">
        <f>TRIM(PROPER(F908))</f>
        <v>Tuntable Creek</v>
      </c>
      <c r="F908" t="s">
        <v>6133</v>
      </c>
      <c r="G908">
        <v>2480</v>
      </c>
      <c r="H908" t="s">
        <v>6134</v>
      </c>
      <c r="I908" t="s">
        <v>6135</v>
      </c>
      <c r="J908" t="s">
        <v>6136</v>
      </c>
      <c r="K908">
        <f>IF(ISBLANK(L908),0,L908)</f>
        <v>10</v>
      </c>
      <c r="L908">
        <v>10</v>
      </c>
      <c r="M908">
        <f>IF(ISBLANK(N908),0,N908)</f>
        <v>0</v>
      </c>
      <c r="O908">
        <f>IF(ISBLANK(P908),0,P908)</f>
        <v>0</v>
      </c>
      <c r="Q908">
        <f>IF(ISBLANK(R908),0,R908)</f>
        <v>956</v>
      </c>
      <c r="R908">
        <v>956</v>
      </c>
      <c r="S908" t="s">
        <v>49</v>
      </c>
      <c r="T908" t="s">
        <v>50</v>
      </c>
      <c r="U908" t="s">
        <v>51</v>
      </c>
      <c r="V908" t="s">
        <v>52</v>
      </c>
      <c r="W908" t="s">
        <v>53</v>
      </c>
      <c r="Y908" t="s">
        <v>51</v>
      </c>
      <c r="Z908" t="s">
        <v>51</v>
      </c>
      <c r="AA908" t="s">
        <v>51</v>
      </c>
      <c r="AB908" t="s">
        <v>54</v>
      </c>
      <c r="AC908" t="s">
        <v>51</v>
      </c>
      <c r="AD908" s="6" t="str">
        <f>TEXT(AE908,"yyyy-mm-dd")</f>
        <v>1923-01-01</v>
      </c>
      <c r="AE908" s="5">
        <v>8402</v>
      </c>
      <c r="AF908" t="s">
        <v>622</v>
      </c>
      <c r="AG908" t="s">
        <v>622</v>
      </c>
      <c r="AH908" t="s">
        <v>217</v>
      </c>
      <c r="AI908" t="s">
        <v>77</v>
      </c>
      <c r="AJ908" t="s">
        <v>521</v>
      </c>
      <c r="AK908" t="s">
        <v>219</v>
      </c>
      <c r="AL908" t="s">
        <v>220</v>
      </c>
      <c r="AM908" t="s">
        <v>221</v>
      </c>
      <c r="AN908" t="s">
        <v>222</v>
      </c>
      <c r="AO908" t="s">
        <v>223</v>
      </c>
      <c r="AP908" t="s">
        <v>224</v>
      </c>
      <c r="AQ908" t="s">
        <v>84</v>
      </c>
      <c r="AR908">
        <v>-28.63176</v>
      </c>
      <c r="AS908">
        <v>153.26615200000001</v>
      </c>
      <c r="AT908" t="s">
        <v>225</v>
      </c>
      <c r="AU908" t="s">
        <v>226</v>
      </c>
      <c r="AV908" t="s">
        <v>51</v>
      </c>
      <c r="AW908" s="1">
        <v>43522</v>
      </c>
    </row>
    <row r="909" spans="1:49" x14ac:dyDescent="0.35">
      <c r="A909">
        <v>3288</v>
      </c>
      <c r="B909">
        <v>4921</v>
      </c>
      <c r="C909" t="s">
        <v>6137</v>
      </c>
      <c r="D909" t="s">
        <v>6138</v>
      </c>
      <c r="E909" t="str">
        <f>TRIM(PROPER(F909))</f>
        <v>North Turramurra</v>
      </c>
      <c r="F909" t="s">
        <v>6139</v>
      </c>
      <c r="G909">
        <v>2074</v>
      </c>
      <c r="H909" t="s">
        <v>6140</v>
      </c>
      <c r="I909" t="s">
        <v>6141</v>
      </c>
      <c r="J909" t="s">
        <v>6142</v>
      </c>
      <c r="K909">
        <f>IF(ISBLANK(L909),0,L909)</f>
        <v>295</v>
      </c>
      <c r="L909">
        <v>295</v>
      </c>
      <c r="M909">
        <f>IF(ISBLANK(N909),0,N909)</f>
        <v>0</v>
      </c>
      <c r="N909">
        <v>0</v>
      </c>
      <c r="O909">
        <f>IF(ISBLANK(P909),0,P909)</f>
        <v>21</v>
      </c>
      <c r="P909">
        <v>21</v>
      </c>
      <c r="Q909">
        <f>IF(ISBLANK(R909),0,R909)</f>
        <v>1151</v>
      </c>
      <c r="R909">
        <v>1151</v>
      </c>
      <c r="S909" t="s">
        <v>49</v>
      </c>
      <c r="T909" t="s">
        <v>50</v>
      </c>
      <c r="U909" t="s">
        <v>51</v>
      </c>
      <c r="V909" t="s">
        <v>52</v>
      </c>
      <c r="W909" t="s">
        <v>53</v>
      </c>
      <c r="Y909" t="s">
        <v>51</v>
      </c>
      <c r="Z909" t="s">
        <v>51</v>
      </c>
      <c r="AA909" t="s">
        <v>51</v>
      </c>
      <c r="AB909" t="s">
        <v>54</v>
      </c>
      <c r="AC909" t="s">
        <v>51</v>
      </c>
      <c r="AD909" s="6" t="str">
        <f>TEXT(AE909,"yyyy-mm-dd")</f>
        <v>1914-01-01</v>
      </c>
      <c r="AE909" s="5">
        <v>5115</v>
      </c>
      <c r="AF909" t="s">
        <v>4037</v>
      </c>
      <c r="AG909" t="s">
        <v>4881</v>
      </c>
      <c r="AH909" t="s">
        <v>373</v>
      </c>
      <c r="AI909" t="s">
        <v>282</v>
      </c>
      <c r="AJ909" t="s">
        <v>4487</v>
      </c>
      <c r="AK909" t="s">
        <v>489</v>
      </c>
      <c r="AL909" t="s">
        <v>490</v>
      </c>
      <c r="AM909" t="s">
        <v>491</v>
      </c>
      <c r="AN909" t="s">
        <v>63</v>
      </c>
      <c r="AO909" t="s">
        <v>281</v>
      </c>
      <c r="AP909" t="s">
        <v>282</v>
      </c>
      <c r="AQ909" t="s">
        <v>66</v>
      </c>
      <c r="AR909">
        <v>-33.714723999999997</v>
      </c>
      <c r="AS909">
        <v>151.14781600000001</v>
      </c>
      <c r="AT909" t="s">
        <v>281</v>
      </c>
      <c r="AU909" t="s">
        <v>339</v>
      </c>
      <c r="AV909" t="s">
        <v>51</v>
      </c>
      <c r="AW909" s="1">
        <v>43522</v>
      </c>
    </row>
    <row r="910" spans="1:49" x14ac:dyDescent="0.35">
      <c r="A910">
        <v>3290</v>
      </c>
      <c r="B910">
        <v>9922</v>
      </c>
      <c r="C910" t="s">
        <v>6143</v>
      </c>
      <c r="D910" t="s">
        <v>6144</v>
      </c>
      <c r="E910" t="str">
        <f>TRIM(PROPER(F910))</f>
        <v>Tweed Heads</v>
      </c>
      <c r="F910" t="s">
        <v>6145</v>
      </c>
      <c r="G910">
        <v>2485</v>
      </c>
      <c r="H910" t="s">
        <v>6146</v>
      </c>
      <c r="I910" t="s">
        <v>6147</v>
      </c>
      <c r="J910" t="s">
        <v>6148</v>
      </c>
      <c r="K910">
        <f>IF(ISBLANK(L910),0,L910)</f>
        <v>277</v>
      </c>
      <c r="L910">
        <v>277</v>
      </c>
      <c r="M910">
        <f>IF(ISBLANK(N910),0,N910)</f>
        <v>20</v>
      </c>
      <c r="N910">
        <v>20</v>
      </c>
      <c r="O910">
        <f>IF(ISBLANK(P910),0,P910)</f>
        <v>16</v>
      </c>
      <c r="P910">
        <v>16</v>
      </c>
      <c r="Q910">
        <f>IF(ISBLANK(R910),0,R910)</f>
        <v>938</v>
      </c>
      <c r="R910">
        <v>938</v>
      </c>
      <c r="S910" t="s">
        <v>49</v>
      </c>
      <c r="T910" t="s">
        <v>50</v>
      </c>
      <c r="U910" t="s">
        <v>51</v>
      </c>
      <c r="V910" t="s">
        <v>52</v>
      </c>
      <c r="W910" t="s">
        <v>53</v>
      </c>
      <c r="Y910" t="s">
        <v>51</v>
      </c>
      <c r="Z910" t="s">
        <v>51</v>
      </c>
      <c r="AA910" t="s">
        <v>51</v>
      </c>
      <c r="AB910" t="s">
        <v>54</v>
      </c>
      <c r="AC910" t="s">
        <v>51</v>
      </c>
      <c r="AD910" s="6" t="str">
        <f>TEXT(AE910,"yyyy-mm-dd")</f>
        <v>1876-04-01</v>
      </c>
      <c r="AE910" s="5" t="s">
        <v>6149</v>
      </c>
      <c r="AF910" t="s">
        <v>577</v>
      </c>
      <c r="AG910" t="s">
        <v>577</v>
      </c>
      <c r="AH910" t="s">
        <v>521</v>
      </c>
      <c r="AI910" t="s">
        <v>77</v>
      </c>
      <c r="AJ910" t="s">
        <v>578</v>
      </c>
      <c r="AK910" t="s">
        <v>579</v>
      </c>
      <c r="AL910" t="s">
        <v>580</v>
      </c>
      <c r="AM910" t="s">
        <v>581</v>
      </c>
      <c r="AN910" t="s">
        <v>222</v>
      </c>
      <c r="AO910" t="s">
        <v>223</v>
      </c>
      <c r="AP910" t="s">
        <v>224</v>
      </c>
      <c r="AQ910" t="s">
        <v>66</v>
      </c>
      <c r="AR910">
        <v>-28.169509999999999</v>
      </c>
      <c r="AS910">
        <v>153.541571</v>
      </c>
      <c r="AT910" t="s">
        <v>225</v>
      </c>
      <c r="AU910" t="s">
        <v>226</v>
      </c>
      <c r="AV910" t="s">
        <v>51</v>
      </c>
      <c r="AW910" s="1">
        <v>43522</v>
      </c>
    </row>
    <row r="911" spans="1:49" x14ac:dyDescent="0.35">
      <c r="A911">
        <v>3293</v>
      </c>
      <c r="B911">
        <v>9919</v>
      </c>
      <c r="C911" t="s">
        <v>6150</v>
      </c>
      <c r="D911" t="s">
        <v>6151</v>
      </c>
      <c r="E911" t="str">
        <f>TRIM(PROPER(F911))</f>
        <v>Tyalgum</v>
      </c>
      <c r="F911" t="s">
        <v>6152</v>
      </c>
      <c r="G911">
        <v>2484</v>
      </c>
      <c r="H911" t="s">
        <v>6153</v>
      </c>
      <c r="I911" t="s">
        <v>6154</v>
      </c>
      <c r="J911" t="s">
        <v>6155</v>
      </c>
      <c r="K911">
        <f>IF(ISBLANK(L911),0,L911)</f>
        <v>45</v>
      </c>
      <c r="L911">
        <v>45</v>
      </c>
      <c r="M911">
        <f>IF(ISBLANK(N911),0,N911)</f>
        <v>16</v>
      </c>
      <c r="N911">
        <v>16</v>
      </c>
      <c r="O911">
        <f>IF(ISBLANK(P911),0,P911)</f>
        <v>0</v>
      </c>
      <c r="Q911">
        <f>IF(ISBLANK(R911),0,R911)</f>
        <v>908</v>
      </c>
      <c r="R911">
        <v>908</v>
      </c>
      <c r="S911" t="s">
        <v>49</v>
      </c>
      <c r="T911" t="s">
        <v>50</v>
      </c>
      <c r="U911" t="s">
        <v>51</v>
      </c>
      <c r="V911" t="s">
        <v>52</v>
      </c>
      <c r="W911" t="s">
        <v>53</v>
      </c>
      <c r="Y911" t="s">
        <v>51</v>
      </c>
      <c r="Z911" t="s">
        <v>51</v>
      </c>
      <c r="AA911" t="s">
        <v>51</v>
      </c>
      <c r="AB911" t="s">
        <v>54</v>
      </c>
      <c r="AC911" t="s">
        <v>51</v>
      </c>
      <c r="AD911" s="6" t="str">
        <f>TEXT(AE911,"yyyy-mm-dd")</f>
        <v>1907-09-01</v>
      </c>
      <c r="AE911" s="5">
        <v>2801</v>
      </c>
      <c r="AF911" t="s">
        <v>577</v>
      </c>
      <c r="AG911" t="s">
        <v>622</v>
      </c>
      <c r="AH911" t="s">
        <v>521</v>
      </c>
      <c r="AI911" t="s">
        <v>77</v>
      </c>
      <c r="AJ911" t="s">
        <v>987</v>
      </c>
      <c r="AK911" t="s">
        <v>579</v>
      </c>
      <c r="AL911" t="s">
        <v>580</v>
      </c>
      <c r="AM911" t="s">
        <v>581</v>
      </c>
      <c r="AN911" t="s">
        <v>222</v>
      </c>
      <c r="AO911" t="s">
        <v>223</v>
      </c>
      <c r="AP911" t="s">
        <v>224</v>
      </c>
      <c r="AQ911" t="s">
        <v>84</v>
      </c>
      <c r="AR911">
        <v>-28.354475000000001</v>
      </c>
      <c r="AS911">
        <v>153.20497800000001</v>
      </c>
      <c r="AT911" t="s">
        <v>225</v>
      </c>
      <c r="AU911" t="s">
        <v>226</v>
      </c>
      <c r="AV911" t="s">
        <v>51</v>
      </c>
      <c r="AW911" s="1">
        <v>43522</v>
      </c>
    </row>
    <row r="912" spans="1:49" x14ac:dyDescent="0.35">
      <c r="A912">
        <v>3298</v>
      </c>
      <c r="B912">
        <v>9920</v>
      </c>
      <c r="C912" t="s">
        <v>6156</v>
      </c>
      <c r="D912" t="s">
        <v>6157</v>
      </c>
      <c r="E912" t="str">
        <f>TRIM(PROPER(F912))</f>
        <v>Uki</v>
      </c>
      <c r="F912" t="s">
        <v>6158</v>
      </c>
      <c r="G912">
        <v>2484</v>
      </c>
      <c r="H912" t="s">
        <v>6159</v>
      </c>
      <c r="I912" t="s">
        <v>6160</v>
      </c>
      <c r="J912" t="s">
        <v>6161</v>
      </c>
      <c r="K912">
        <f>IF(ISBLANK(L912),0,L912)</f>
        <v>160</v>
      </c>
      <c r="L912">
        <v>160</v>
      </c>
      <c r="M912">
        <f>IF(ISBLANK(N912),0,N912)</f>
        <v>9</v>
      </c>
      <c r="N912">
        <v>9</v>
      </c>
      <c r="O912">
        <f>IF(ISBLANK(P912),0,P912)</f>
        <v>9</v>
      </c>
      <c r="P912">
        <v>9</v>
      </c>
      <c r="Q912">
        <f>IF(ISBLANK(R912),0,R912)</f>
        <v>950</v>
      </c>
      <c r="R912">
        <v>950</v>
      </c>
      <c r="S912" t="s">
        <v>49</v>
      </c>
      <c r="T912" t="s">
        <v>50</v>
      </c>
      <c r="U912" t="s">
        <v>51</v>
      </c>
      <c r="V912" t="s">
        <v>52</v>
      </c>
      <c r="W912" t="s">
        <v>53</v>
      </c>
      <c r="Y912" t="s">
        <v>51</v>
      </c>
      <c r="Z912" t="s">
        <v>51</v>
      </c>
      <c r="AA912" t="s">
        <v>51</v>
      </c>
      <c r="AB912" t="s">
        <v>54</v>
      </c>
      <c r="AC912" t="s">
        <v>51</v>
      </c>
      <c r="AD912" s="6" t="str">
        <f>TEXT(AE912,"yyyy-mm-dd")</f>
        <v>1895-01-01</v>
      </c>
      <c r="AE912" s="5" t="s">
        <v>1718</v>
      </c>
      <c r="AF912" t="s">
        <v>577</v>
      </c>
      <c r="AG912" t="s">
        <v>622</v>
      </c>
      <c r="AH912" t="s">
        <v>521</v>
      </c>
      <c r="AI912" t="s">
        <v>77</v>
      </c>
      <c r="AJ912" t="s">
        <v>987</v>
      </c>
      <c r="AK912" t="s">
        <v>579</v>
      </c>
      <c r="AL912" t="s">
        <v>580</v>
      </c>
      <c r="AM912" t="s">
        <v>581</v>
      </c>
      <c r="AN912" t="s">
        <v>222</v>
      </c>
      <c r="AO912" t="s">
        <v>223</v>
      </c>
      <c r="AP912" t="s">
        <v>224</v>
      </c>
      <c r="AQ912" t="s">
        <v>84</v>
      </c>
      <c r="AR912">
        <v>-28.415026999999998</v>
      </c>
      <c r="AS912">
        <v>153.33426299999999</v>
      </c>
      <c r="AT912" t="s">
        <v>225</v>
      </c>
      <c r="AU912" t="s">
        <v>226</v>
      </c>
      <c r="AV912" t="s">
        <v>199</v>
      </c>
      <c r="AW912" s="1">
        <v>43522</v>
      </c>
    </row>
    <row r="913" spans="1:49" x14ac:dyDescent="0.35">
      <c r="A913">
        <v>3300</v>
      </c>
      <c r="B913">
        <v>11081</v>
      </c>
      <c r="C913" t="s">
        <v>6162</v>
      </c>
      <c r="D913" t="s">
        <v>210</v>
      </c>
      <c r="E913" t="str">
        <f>TRIM(PROPER(F913))</f>
        <v>Ulan</v>
      </c>
      <c r="F913" t="s">
        <v>6163</v>
      </c>
      <c r="G913">
        <v>2850</v>
      </c>
      <c r="H913" t="s">
        <v>6164</v>
      </c>
      <c r="I913" t="s">
        <v>6165</v>
      </c>
      <c r="J913" t="s">
        <v>6166</v>
      </c>
      <c r="K913">
        <f>IF(ISBLANK(L913),0,L913)</f>
        <v>15</v>
      </c>
      <c r="L913">
        <v>15</v>
      </c>
      <c r="M913">
        <f>IF(ISBLANK(N913),0,N913)</f>
        <v>0</v>
      </c>
      <c r="O913">
        <f>IF(ISBLANK(P913),0,P913)</f>
        <v>0</v>
      </c>
      <c r="P913">
        <v>0</v>
      </c>
      <c r="Q913">
        <f>IF(ISBLANK(R913),0,R913)</f>
        <v>871</v>
      </c>
      <c r="R913">
        <v>871</v>
      </c>
      <c r="S913" t="s">
        <v>49</v>
      </c>
      <c r="T913" t="s">
        <v>50</v>
      </c>
      <c r="U913" t="s">
        <v>51</v>
      </c>
      <c r="V913" t="s">
        <v>52</v>
      </c>
      <c r="W913" t="s">
        <v>53</v>
      </c>
      <c r="Y913" t="s">
        <v>51</v>
      </c>
      <c r="Z913" t="s">
        <v>51</v>
      </c>
      <c r="AA913" t="s">
        <v>51</v>
      </c>
      <c r="AB913" t="s">
        <v>54</v>
      </c>
      <c r="AC913" t="s">
        <v>51</v>
      </c>
      <c r="AD913" s="6" t="str">
        <f>TEXT(AE913,"yyyy-mm-dd")</f>
        <v>1884-02-01</v>
      </c>
      <c r="AE913" s="5" t="s">
        <v>2145</v>
      </c>
      <c r="AF913" t="s">
        <v>3042</v>
      </c>
      <c r="AG913" t="s">
        <v>75</v>
      </c>
      <c r="AH913" t="s">
        <v>718</v>
      </c>
      <c r="AI913" t="s">
        <v>106</v>
      </c>
      <c r="AJ913" t="s">
        <v>509</v>
      </c>
      <c r="AK913" t="s">
        <v>508</v>
      </c>
      <c r="AL913" t="s">
        <v>510</v>
      </c>
      <c r="AM913" t="s">
        <v>511</v>
      </c>
      <c r="AN913" t="s">
        <v>140</v>
      </c>
      <c r="AO913" t="s">
        <v>512</v>
      </c>
      <c r="AP913" t="s">
        <v>591</v>
      </c>
      <c r="AQ913" t="s">
        <v>113</v>
      </c>
      <c r="AR913">
        <v>-32.282054000000002</v>
      </c>
      <c r="AS913">
        <v>149.74347299999999</v>
      </c>
      <c r="AT913" t="s">
        <v>174</v>
      </c>
      <c r="AU913" t="s">
        <v>631</v>
      </c>
      <c r="AV913" t="s">
        <v>51</v>
      </c>
      <c r="AW913" s="1">
        <v>43522</v>
      </c>
    </row>
    <row r="914" spans="1:49" x14ac:dyDescent="0.35">
      <c r="A914">
        <v>3302</v>
      </c>
      <c r="B914">
        <v>10066</v>
      </c>
      <c r="C914" t="s">
        <v>6167</v>
      </c>
      <c r="D914" t="s">
        <v>6168</v>
      </c>
      <c r="E914" t="str">
        <f>TRIM(PROPER(F914))</f>
        <v>Ulladulla</v>
      </c>
      <c r="F914" t="s">
        <v>6169</v>
      </c>
      <c r="G914">
        <v>2539</v>
      </c>
      <c r="H914" t="s">
        <v>6170</v>
      </c>
      <c r="I914" t="s">
        <v>6171</v>
      </c>
      <c r="J914" t="s">
        <v>6172</v>
      </c>
      <c r="K914">
        <f>IF(ISBLANK(L914),0,L914)</f>
        <v>744</v>
      </c>
      <c r="L914">
        <v>744</v>
      </c>
      <c r="M914">
        <f>IF(ISBLANK(N914),0,N914)</f>
        <v>8</v>
      </c>
      <c r="N914">
        <v>8</v>
      </c>
      <c r="O914">
        <f>IF(ISBLANK(P914),0,P914)</f>
        <v>6</v>
      </c>
      <c r="P914">
        <v>6</v>
      </c>
      <c r="Q914">
        <f>IF(ISBLANK(R914),0,R914)</f>
        <v>966</v>
      </c>
      <c r="R914">
        <v>966</v>
      </c>
      <c r="S914" t="s">
        <v>49</v>
      </c>
      <c r="T914" t="s">
        <v>50</v>
      </c>
      <c r="U914" t="s">
        <v>51</v>
      </c>
      <c r="V914" t="s">
        <v>52</v>
      </c>
      <c r="W914" t="s">
        <v>53</v>
      </c>
      <c r="Y914" t="s">
        <v>51</v>
      </c>
      <c r="Z914" t="s">
        <v>51</v>
      </c>
      <c r="AA914" t="s">
        <v>51</v>
      </c>
      <c r="AB914" t="s">
        <v>54</v>
      </c>
      <c r="AC914" t="s">
        <v>51</v>
      </c>
      <c r="AD914" s="6" t="str">
        <f>TEXT(AE914,"yyyy-mm-dd")</f>
        <v>1861-08-01</v>
      </c>
      <c r="AE914" s="5" t="s">
        <v>520</v>
      </c>
      <c r="AF914" t="s">
        <v>947</v>
      </c>
      <c r="AG914" t="s">
        <v>2779</v>
      </c>
      <c r="AH914" t="s">
        <v>705</v>
      </c>
      <c r="AI914" t="s">
        <v>154</v>
      </c>
      <c r="AJ914" t="s">
        <v>2779</v>
      </c>
      <c r="AK914" t="s">
        <v>156</v>
      </c>
      <c r="AL914" t="s">
        <v>157</v>
      </c>
      <c r="AM914" t="s">
        <v>158</v>
      </c>
      <c r="AN914" t="s">
        <v>110</v>
      </c>
      <c r="AO914" t="s">
        <v>159</v>
      </c>
      <c r="AP914" t="s">
        <v>160</v>
      </c>
      <c r="AQ914" t="s">
        <v>84</v>
      </c>
      <c r="AR914">
        <v>-35.355186000000003</v>
      </c>
      <c r="AS914">
        <v>150.46943400000001</v>
      </c>
      <c r="AT914" t="s">
        <v>111</v>
      </c>
      <c r="AU914" t="s">
        <v>438</v>
      </c>
      <c r="AV914" t="s">
        <v>51</v>
      </c>
      <c r="AW914" s="1">
        <v>43522</v>
      </c>
    </row>
    <row r="915" spans="1:49" x14ac:dyDescent="0.35">
      <c r="A915">
        <v>3303</v>
      </c>
      <c r="B915">
        <v>17495</v>
      </c>
      <c r="C915" t="s">
        <v>6173</v>
      </c>
      <c r="D915" t="s">
        <v>6174</v>
      </c>
      <c r="E915" t="str">
        <f>TRIM(PROPER(F915))</f>
        <v>Ulmarra</v>
      </c>
      <c r="F915" t="s">
        <v>6175</v>
      </c>
      <c r="G915">
        <v>2462</v>
      </c>
      <c r="H915" t="s">
        <v>6176</v>
      </c>
      <c r="I915" t="s">
        <v>6177</v>
      </c>
      <c r="J915" t="s">
        <v>6178</v>
      </c>
      <c r="K915">
        <f>IF(ISBLANK(L915),0,L915)</f>
        <v>66</v>
      </c>
      <c r="L915">
        <v>66</v>
      </c>
      <c r="M915">
        <f>IF(ISBLANK(N915),0,N915)</f>
        <v>12</v>
      </c>
      <c r="N915">
        <v>12</v>
      </c>
      <c r="O915">
        <f>IF(ISBLANK(P915),0,P915)</f>
        <v>0</v>
      </c>
      <c r="Q915">
        <f>IF(ISBLANK(R915),0,R915)</f>
        <v>885</v>
      </c>
      <c r="R915">
        <v>885</v>
      </c>
      <c r="S915" t="s">
        <v>49</v>
      </c>
      <c r="T915" t="s">
        <v>50</v>
      </c>
      <c r="U915" t="s">
        <v>51</v>
      </c>
      <c r="V915" t="s">
        <v>52</v>
      </c>
      <c r="W915" t="s">
        <v>53</v>
      </c>
      <c r="Y915" t="s">
        <v>51</v>
      </c>
      <c r="Z915" t="s">
        <v>51</v>
      </c>
      <c r="AA915" t="s">
        <v>51</v>
      </c>
      <c r="AB915" t="s">
        <v>54</v>
      </c>
      <c r="AC915" t="s">
        <v>51</v>
      </c>
      <c r="AD915" s="6" t="str">
        <f>TEXT(AE915,"yyyy-mm-dd")</f>
        <v>1891-05-01</v>
      </c>
      <c r="AE915" s="5" t="s">
        <v>6179</v>
      </c>
      <c r="AF915" t="s">
        <v>680</v>
      </c>
      <c r="AG915" t="s">
        <v>681</v>
      </c>
      <c r="AH915" t="s">
        <v>217</v>
      </c>
      <c r="AI915" t="s">
        <v>77</v>
      </c>
      <c r="AJ915" t="s">
        <v>682</v>
      </c>
      <c r="AK915" t="s">
        <v>682</v>
      </c>
      <c r="AL915" t="s">
        <v>683</v>
      </c>
      <c r="AM915" t="s">
        <v>684</v>
      </c>
      <c r="AN915" t="s">
        <v>222</v>
      </c>
      <c r="AO915" t="s">
        <v>223</v>
      </c>
      <c r="AP915" t="s">
        <v>224</v>
      </c>
      <c r="AQ915" t="s">
        <v>84</v>
      </c>
      <c r="AR915">
        <v>-29.629006</v>
      </c>
      <c r="AS915">
        <v>153.03093200000001</v>
      </c>
      <c r="AT915" t="s">
        <v>225</v>
      </c>
      <c r="AU915" t="s">
        <v>685</v>
      </c>
      <c r="AV915" t="s">
        <v>51</v>
      </c>
      <c r="AW915" s="1">
        <v>43522</v>
      </c>
    </row>
    <row r="916" spans="1:49" x14ac:dyDescent="0.35">
      <c r="A916">
        <v>3304</v>
      </c>
      <c r="B916">
        <v>9667</v>
      </c>
      <c r="C916" t="s">
        <v>6180</v>
      </c>
      <c r="D916" t="s">
        <v>6181</v>
      </c>
      <c r="E916" t="str">
        <f>TRIM(PROPER(F916))</f>
        <v>Ulong</v>
      </c>
      <c r="F916" t="s">
        <v>6182</v>
      </c>
      <c r="G916">
        <v>2450</v>
      </c>
      <c r="H916" t="s">
        <v>6183</v>
      </c>
      <c r="I916" t="s">
        <v>6184</v>
      </c>
      <c r="J916" t="s">
        <v>6185</v>
      </c>
      <c r="K916">
        <f>IF(ISBLANK(L916),0,L916)</f>
        <v>23</v>
      </c>
      <c r="L916">
        <v>23</v>
      </c>
      <c r="M916">
        <f>IF(ISBLANK(N916),0,N916)</f>
        <v>35</v>
      </c>
      <c r="N916">
        <v>35</v>
      </c>
      <c r="O916">
        <f>IF(ISBLANK(P916),0,P916)</f>
        <v>0</v>
      </c>
      <c r="P916">
        <v>0</v>
      </c>
      <c r="Q916">
        <f>IF(ISBLANK(R916),0,R916)</f>
        <v>853</v>
      </c>
      <c r="R916">
        <v>853</v>
      </c>
      <c r="S916" t="s">
        <v>49</v>
      </c>
      <c r="T916" t="s">
        <v>50</v>
      </c>
      <c r="U916" t="s">
        <v>51</v>
      </c>
      <c r="V916" t="s">
        <v>52</v>
      </c>
      <c r="W916" t="s">
        <v>53</v>
      </c>
      <c r="Y916" t="s">
        <v>51</v>
      </c>
      <c r="Z916" t="s">
        <v>51</v>
      </c>
      <c r="AA916" t="s">
        <v>51</v>
      </c>
      <c r="AB916" t="s">
        <v>54</v>
      </c>
      <c r="AC916" t="s">
        <v>51</v>
      </c>
      <c r="AD916" s="6" t="str">
        <f>TEXT(AE916,"yyyy-mm-dd")</f>
        <v>1910-08-01</v>
      </c>
      <c r="AE916" s="5">
        <v>3866</v>
      </c>
      <c r="AF916" t="s">
        <v>820</v>
      </c>
      <c r="AG916" t="s">
        <v>820</v>
      </c>
      <c r="AH916" t="s">
        <v>799</v>
      </c>
      <c r="AI916" t="s">
        <v>77</v>
      </c>
      <c r="AJ916" t="s">
        <v>820</v>
      </c>
      <c r="AK916" t="s">
        <v>820</v>
      </c>
      <c r="AL916" t="s">
        <v>821</v>
      </c>
      <c r="AM916" t="s">
        <v>822</v>
      </c>
      <c r="AN916" t="s">
        <v>222</v>
      </c>
      <c r="AO916" t="s">
        <v>673</v>
      </c>
      <c r="AP916" t="s">
        <v>754</v>
      </c>
      <c r="AQ916" t="s">
        <v>113</v>
      </c>
      <c r="AR916">
        <v>-30.243019</v>
      </c>
      <c r="AS916">
        <v>152.88485700000001</v>
      </c>
      <c r="AT916" t="s">
        <v>225</v>
      </c>
      <c r="AU916" t="s">
        <v>685</v>
      </c>
      <c r="AV916" t="s">
        <v>199</v>
      </c>
      <c r="AW916" s="1">
        <v>43522</v>
      </c>
    </row>
    <row r="917" spans="1:49" x14ac:dyDescent="0.35">
      <c r="A917">
        <v>3305</v>
      </c>
      <c r="B917">
        <v>5318</v>
      </c>
      <c r="C917" t="s">
        <v>6186</v>
      </c>
      <c r="D917" t="s">
        <v>6187</v>
      </c>
      <c r="E917" t="str">
        <f>TRIM(PROPER(F917))</f>
        <v>Ultimo</v>
      </c>
      <c r="F917" t="s">
        <v>6188</v>
      </c>
      <c r="G917">
        <v>2007</v>
      </c>
      <c r="H917" t="s">
        <v>6189</v>
      </c>
      <c r="I917" t="s">
        <v>6190</v>
      </c>
      <c r="J917" t="s">
        <v>6191</v>
      </c>
      <c r="K917">
        <f>IF(ISBLANK(L917),0,L917)</f>
        <v>290</v>
      </c>
      <c r="L917">
        <v>290</v>
      </c>
      <c r="M917">
        <f>IF(ISBLANK(N917),0,N917)</f>
        <v>4</v>
      </c>
      <c r="N917">
        <v>4</v>
      </c>
      <c r="O917">
        <f>IF(ISBLANK(P917),0,P917)</f>
        <v>71</v>
      </c>
      <c r="P917">
        <v>71</v>
      </c>
      <c r="Q917">
        <f>IF(ISBLANK(R917),0,R917)</f>
        <v>1055</v>
      </c>
      <c r="R917">
        <v>1055</v>
      </c>
      <c r="S917" t="s">
        <v>49</v>
      </c>
      <c r="T917" t="s">
        <v>50</v>
      </c>
      <c r="U917" t="s">
        <v>51</v>
      </c>
      <c r="V917" t="s">
        <v>52</v>
      </c>
      <c r="W917" t="s">
        <v>53</v>
      </c>
      <c r="Y917" t="s">
        <v>51</v>
      </c>
      <c r="Z917" t="s">
        <v>51</v>
      </c>
      <c r="AA917" t="s">
        <v>51</v>
      </c>
      <c r="AB917" t="s">
        <v>54</v>
      </c>
      <c r="AC917" t="s">
        <v>51</v>
      </c>
      <c r="AD917" s="6" t="str">
        <f>TEXT(AE917,"yyyy-mm-dd")</f>
        <v>1858-01-10</v>
      </c>
      <c r="AE917" s="5" t="s">
        <v>6192</v>
      </c>
      <c r="AF917" t="s">
        <v>64</v>
      </c>
      <c r="AG917" t="s">
        <v>245</v>
      </c>
      <c r="AH917" t="s">
        <v>64</v>
      </c>
      <c r="AI917" t="s">
        <v>58</v>
      </c>
      <c r="AJ917" t="s">
        <v>2325</v>
      </c>
      <c r="AK917" t="s">
        <v>60</v>
      </c>
      <c r="AL917" t="s">
        <v>61</v>
      </c>
      <c r="AM917" t="s">
        <v>62</v>
      </c>
      <c r="AN917" t="s">
        <v>63</v>
      </c>
      <c r="AO917" t="s">
        <v>64</v>
      </c>
      <c r="AP917" t="s">
        <v>65</v>
      </c>
      <c r="AQ917" t="s">
        <v>66</v>
      </c>
      <c r="AR917">
        <v>-33.877673999999999</v>
      </c>
      <c r="AS917">
        <v>151.195607</v>
      </c>
      <c r="AT917" t="s">
        <v>64</v>
      </c>
      <c r="AU917" t="s">
        <v>553</v>
      </c>
      <c r="AV917" t="s">
        <v>51</v>
      </c>
      <c r="AW917" s="1">
        <v>43522</v>
      </c>
    </row>
    <row r="918" spans="1:49" x14ac:dyDescent="0.35">
      <c r="A918">
        <v>3308</v>
      </c>
      <c r="B918">
        <v>5438</v>
      </c>
      <c r="C918" t="s">
        <v>6193</v>
      </c>
      <c r="D918" t="s">
        <v>6194</v>
      </c>
      <c r="E918" t="str">
        <f>TRIM(PROPER(F918))</f>
        <v>Cordeaux Heights</v>
      </c>
      <c r="F918" t="s">
        <v>6195</v>
      </c>
      <c r="G918">
        <v>2526</v>
      </c>
      <c r="H918" t="s">
        <v>6196</v>
      </c>
      <c r="I918" t="s">
        <v>6197</v>
      </c>
      <c r="J918" t="s">
        <v>6198</v>
      </c>
      <c r="K918">
        <f>IF(ISBLANK(L918),0,L918)</f>
        <v>381</v>
      </c>
      <c r="L918">
        <v>381</v>
      </c>
      <c r="M918">
        <f>IF(ISBLANK(N918),0,N918)</f>
        <v>8</v>
      </c>
      <c r="N918">
        <v>8</v>
      </c>
      <c r="O918">
        <f>IF(ISBLANK(P918),0,P918)</f>
        <v>23</v>
      </c>
      <c r="P918">
        <v>23</v>
      </c>
      <c r="Q918">
        <f>IF(ISBLANK(R918),0,R918)</f>
        <v>988</v>
      </c>
      <c r="R918">
        <v>988</v>
      </c>
      <c r="S918" t="s">
        <v>49</v>
      </c>
      <c r="T918" t="s">
        <v>50</v>
      </c>
      <c r="U918" t="s">
        <v>51</v>
      </c>
      <c r="V918" t="s">
        <v>52</v>
      </c>
      <c r="W918" t="s">
        <v>53</v>
      </c>
      <c r="Y918" t="s">
        <v>51</v>
      </c>
      <c r="Z918" t="s">
        <v>51</v>
      </c>
      <c r="AA918" t="s">
        <v>51</v>
      </c>
      <c r="AB918" t="s">
        <v>54</v>
      </c>
      <c r="AC918" t="s">
        <v>51</v>
      </c>
      <c r="AD918" s="6" t="str">
        <f>TEXT(AE918,"yyyy-mm-dd")</f>
        <v>1878-01-01</v>
      </c>
      <c r="AE918" s="5" t="s">
        <v>1391</v>
      </c>
      <c r="AF918" t="s">
        <v>410</v>
      </c>
      <c r="AG918" t="s">
        <v>410</v>
      </c>
      <c r="AH918" t="s">
        <v>412</v>
      </c>
      <c r="AI918" t="s">
        <v>154</v>
      </c>
      <c r="AJ918" t="s">
        <v>898</v>
      </c>
      <c r="AK918" t="s">
        <v>156</v>
      </c>
      <c r="AL918" t="s">
        <v>157</v>
      </c>
      <c r="AM918" t="s">
        <v>158</v>
      </c>
      <c r="AN918" t="s">
        <v>110</v>
      </c>
      <c r="AO918" t="s">
        <v>159</v>
      </c>
      <c r="AP918" t="s">
        <v>160</v>
      </c>
      <c r="AQ918" t="s">
        <v>66</v>
      </c>
      <c r="AR918">
        <v>-34.445456</v>
      </c>
      <c r="AS918">
        <v>150.83470399999999</v>
      </c>
      <c r="AT918" t="s">
        <v>111</v>
      </c>
      <c r="AU918" t="s">
        <v>161</v>
      </c>
      <c r="AV918" t="s">
        <v>51</v>
      </c>
      <c r="AW918" s="1">
        <v>43522</v>
      </c>
    </row>
    <row r="919" spans="1:49" x14ac:dyDescent="0.35">
      <c r="A919">
        <v>3310</v>
      </c>
      <c r="B919">
        <v>8590</v>
      </c>
      <c r="C919" t="s">
        <v>6199</v>
      </c>
      <c r="D919" t="s">
        <v>6200</v>
      </c>
      <c r="E919" t="str">
        <f>TRIM(PROPER(F919))</f>
        <v>Earlwood</v>
      </c>
      <c r="F919" t="s">
        <v>2507</v>
      </c>
      <c r="G919">
        <v>2206</v>
      </c>
      <c r="H919" t="s">
        <v>6201</v>
      </c>
      <c r="I919" t="s">
        <v>6202</v>
      </c>
      <c r="J919" t="s">
        <v>6203</v>
      </c>
      <c r="K919">
        <f>IF(ISBLANK(L919),0,L919)</f>
        <v>223</v>
      </c>
      <c r="L919">
        <v>223</v>
      </c>
      <c r="M919">
        <f>IF(ISBLANK(N919),0,N919)</f>
        <v>0</v>
      </c>
      <c r="O919">
        <f>IF(ISBLANK(P919),0,P919)</f>
        <v>71</v>
      </c>
      <c r="P919">
        <v>71</v>
      </c>
      <c r="Q919">
        <f>IF(ISBLANK(R919),0,R919)</f>
        <v>1090</v>
      </c>
      <c r="R919">
        <v>1090</v>
      </c>
      <c r="S919" t="s">
        <v>49</v>
      </c>
      <c r="T919" t="s">
        <v>50</v>
      </c>
      <c r="U919" t="s">
        <v>51</v>
      </c>
      <c r="V919" t="s">
        <v>52</v>
      </c>
      <c r="W919" t="s">
        <v>53</v>
      </c>
      <c r="Y919" t="s">
        <v>51</v>
      </c>
      <c r="Z919" t="s">
        <v>51</v>
      </c>
      <c r="AA919" t="s">
        <v>51</v>
      </c>
      <c r="AB919" t="s">
        <v>54</v>
      </c>
      <c r="AC919" t="s">
        <v>51</v>
      </c>
      <c r="AD919" s="6" t="str">
        <f>TEXT(AE919,"yyyy-mm-dd")</f>
        <v>1928-01-01</v>
      </c>
      <c r="AE919" s="5">
        <v>10228</v>
      </c>
      <c r="AF919" t="s">
        <v>346</v>
      </c>
      <c r="AG919" t="s">
        <v>349</v>
      </c>
      <c r="AH919" t="s">
        <v>956</v>
      </c>
      <c r="AI919" t="s">
        <v>58</v>
      </c>
      <c r="AJ919" t="s">
        <v>1605</v>
      </c>
      <c r="AK919" t="s">
        <v>350</v>
      </c>
      <c r="AL919" t="s">
        <v>351</v>
      </c>
      <c r="AM919" t="s">
        <v>352</v>
      </c>
      <c r="AN919" t="s">
        <v>63</v>
      </c>
      <c r="AO919" t="s">
        <v>64</v>
      </c>
      <c r="AP919" t="s">
        <v>65</v>
      </c>
      <c r="AQ919" t="s">
        <v>66</v>
      </c>
      <c r="AR919">
        <v>-33.924086000000003</v>
      </c>
      <c r="AS919">
        <v>151.13860099999999</v>
      </c>
      <c r="AT919" t="s">
        <v>64</v>
      </c>
      <c r="AU919" t="s">
        <v>562</v>
      </c>
      <c r="AV919" t="s">
        <v>51</v>
      </c>
      <c r="AW919" s="1">
        <v>43522</v>
      </c>
    </row>
    <row r="920" spans="1:49" x14ac:dyDescent="0.35">
      <c r="A920">
        <v>3311</v>
      </c>
      <c r="B920">
        <v>10534</v>
      </c>
      <c r="C920" t="s">
        <v>6204</v>
      </c>
      <c r="D920" t="s">
        <v>6205</v>
      </c>
      <c r="E920" t="str">
        <f>TRIM(PROPER(F920))</f>
        <v>Ungarie</v>
      </c>
      <c r="F920" t="s">
        <v>6206</v>
      </c>
      <c r="G920">
        <v>2669</v>
      </c>
      <c r="H920" t="s">
        <v>6207</v>
      </c>
      <c r="I920" t="s">
        <v>6208</v>
      </c>
      <c r="J920" t="s">
        <v>6209</v>
      </c>
      <c r="K920">
        <f>IF(ISBLANK(L920),0,L920)</f>
        <v>88</v>
      </c>
      <c r="L920">
        <v>88</v>
      </c>
      <c r="M920">
        <f>IF(ISBLANK(N920),0,N920)</f>
        <v>9</v>
      </c>
      <c r="N920">
        <v>9</v>
      </c>
      <c r="O920">
        <f>IF(ISBLANK(P920),0,P920)</f>
        <v>0</v>
      </c>
      <c r="P920">
        <v>0</v>
      </c>
      <c r="Q920">
        <f>IF(ISBLANK(R920),0,R920)</f>
        <v>940</v>
      </c>
      <c r="R920">
        <v>940</v>
      </c>
      <c r="S920" t="s">
        <v>290</v>
      </c>
      <c r="T920" t="s">
        <v>50</v>
      </c>
      <c r="U920" t="s">
        <v>51</v>
      </c>
      <c r="V920" t="s">
        <v>52</v>
      </c>
      <c r="W920" t="s">
        <v>291</v>
      </c>
      <c r="Y920" t="s">
        <v>51</v>
      </c>
      <c r="Z920" t="s">
        <v>51</v>
      </c>
      <c r="AA920" t="s">
        <v>51</v>
      </c>
      <c r="AB920" t="s">
        <v>54</v>
      </c>
      <c r="AC920" t="s">
        <v>199</v>
      </c>
      <c r="AD920" s="6" t="str">
        <f>TEXT(AE920,"yyyy-mm-dd")</f>
        <v>1891-08-01</v>
      </c>
      <c r="AE920" s="5" t="s">
        <v>2125</v>
      </c>
      <c r="AF920" t="s">
        <v>630</v>
      </c>
      <c r="AG920" t="s">
        <v>293</v>
      </c>
      <c r="AH920" t="s">
        <v>143</v>
      </c>
      <c r="AI920" t="s">
        <v>106</v>
      </c>
      <c r="AJ920" t="s">
        <v>294</v>
      </c>
      <c r="AK920" t="s">
        <v>295</v>
      </c>
      <c r="AL920" t="s">
        <v>296</v>
      </c>
      <c r="AM920" t="s">
        <v>297</v>
      </c>
      <c r="AN920" t="s">
        <v>140</v>
      </c>
      <c r="AO920" t="s">
        <v>141</v>
      </c>
      <c r="AP920" t="s">
        <v>513</v>
      </c>
      <c r="AQ920" t="s">
        <v>113</v>
      </c>
      <c r="AR920">
        <v>-33.637104000000001</v>
      </c>
      <c r="AS920">
        <v>146.97795300000001</v>
      </c>
      <c r="AT920" t="s">
        <v>111</v>
      </c>
      <c r="AU920" t="s">
        <v>631</v>
      </c>
      <c r="AV920" t="s">
        <v>51</v>
      </c>
      <c r="AW920" s="1">
        <v>43522</v>
      </c>
    </row>
    <row r="921" spans="1:49" x14ac:dyDescent="0.35">
      <c r="A921">
        <v>3314</v>
      </c>
      <c r="B921">
        <v>6515</v>
      </c>
      <c r="C921" t="s">
        <v>6210</v>
      </c>
      <c r="D921" t="s">
        <v>6211</v>
      </c>
      <c r="E921" t="str">
        <f>TRIM(PROPER(F921))</f>
        <v>Urana</v>
      </c>
      <c r="F921" t="s">
        <v>6212</v>
      </c>
      <c r="G921">
        <v>2645</v>
      </c>
      <c r="H921" t="s">
        <v>6213</v>
      </c>
      <c r="I921" t="s">
        <v>6214</v>
      </c>
      <c r="J921" t="s">
        <v>6215</v>
      </c>
      <c r="K921">
        <f>IF(ISBLANK(L921),0,L921)</f>
        <v>8</v>
      </c>
      <c r="L921">
        <v>8</v>
      </c>
      <c r="M921">
        <f>IF(ISBLANK(N921),0,N921)</f>
        <v>0</v>
      </c>
      <c r="N921">
        <v>0</v>
      </c>
      <c r="O921">
        <f>IF(ISBLANK(P921),0,P921)</f>
        <v>0</v>
      </c>
      <c r="Q921">
        <f>IF(ISBLANK(R921),0,R921)</f>
        <v>0</v>
      </c>
      <c r="S921" t="s">
        <v>49</v>
      </c>
      <c r="T921" t="s">
        <v>50</v>
      </c>
      <c r="U921" t="s">
        <v>51</v>
      </c>
      <c r="V921" t="s">
        <v>52</v>
      </c>
      <c r="W921" t="s">
        <v>53</v>
      </c>
      <c r="Y921" t="s">
        <v>51</v>
      </c>
      <c r="Z921" t="s">
        <v>51</v>
      </c>
      <c r="AA921" t="s">
        <v>51</v>
      </c>
      <c r="AB921" t="s">
        <v>54</v>
      </c>
      <c r="AC921" t="s">
        <v>51</v>
      </c>
      <c r="AD921" s="6" t="str">
        <f>TEXT(AE921,"yyyy-mm-dd")</f>
        <v>1868-01-01</v>
      </c>
      <c r="AE921" s="5" t="s">
        <v>258</v>
      </c>
      <c r="AF921" t="s">
        <v>1261</v>
      </c>
      <c r="AG921" t="s">
        <v>183</v>
      </c>
      <c r="AH921" t="s">
        <v>184</v>
      </c>
      <c r="AI921" t="s">
        <v>106</v>
      </c>
      <c r="AJ921" t="s">
        <v>599</v>
      </c>
      <c r="AK921" t="s">
        <v>136</v>
      </c>
      <c r="AL921" t="s">
        <v>138</v>
      </c>
      <c r="AM921" t="s">
        <v>139</v>
      </c>
      <c r="AN921" t="s">
        <v>140</v>
      </c>
      <c r="AO921" t="s">
        <v>141</v>
      </c>
      <c r="AP921" t="s">
        <v>142</v>
      </c>
      <c r="AQ921" t="s">
        <v>113</v>
      </c>
      <c r="AR921">
        <v>-35.327460000000002</v>
      </c>
      <c r="AS921">
        <v>146.26712900000001</v>
      </c>
      <c r="AT921" t="s">
        <v>111</v>
      </c>
      <c r="AU921" t="s">
        <v>187</v>
      </c>
      <c r="AV921" t="s">
        <v>51</v>
      </c>
      <c r="AW921" s="1">
        <v>43522</v>
      </c>
    </row>
    <row r="922" spans="1:49" x14ac:dyDescent="0.35">
      <c r="A922">
        <v>3316</v>
      </c>
      <c r="B922">
        <v>9759</v>
      </c>
      <c r="C922" t="s">
        <v>6216</v>
      </c>
      <c r="D922" t="s">
        <v>6217</v>
      </c>
      <c r="E922" t="str">
        <f>TRIM(PROPER(F922))</f>
        <v>Urbenville</v>
      </c>
      <c r="F922" t="s">
        <v>6218</v>
      </c>
      <c r="G922">
        <v>2475</v>
      </c>
      <c r="H922" t="s">
        <v>6219</v>
      </c>
      <c r="I922" t="s">
        <v>6220</v>
      </c>
      <c r="J922" t="s">
        <v>6221</v>
      </c>
      <c r="K922">
        <f>IF(ISBLANK(L922),0,L922)</f>
        <v>9</v>
      </c>
      <c r="L922">
        <v>9</v>
      </c>
      <c r="M922">
        <f>IF(ISBLANK(N922),0,N922)</f>
        <v>0</v>
      </c>
      <c r="O922">
        <f>IF(ISBLANK(P922),0,P922)</f>
        <v>0</v>
      </c>
      <c r="P922">
        <v>0</v>
      </c>
      <c r="Q922">
        <f>IF(ISBLANK(R922),0,R922)</f>
        <v>804</v>
      </c>
      <c r="R922">
        <v>804</v>
      </c>
      <c r="S922" t="s">
        <v>49</v>
      </c>
      <c r="T922" t="s">
        <v>50</v>
      </c>
      <c r="U922" t="s">
        <v>51</v>
      </c>
      <c r="V922" t="s">
        <v>52</v>
      </c>
      <c r="W922" t="s">
        <v>53</v>
      </c>
      <c r="Y922" t="s">
        <v>51</v>
      </c>
      <c r="Z922" t="s">
        <v>51</v>
      </c>
      <c r="AA922" t="s">
        <v>51</v>
      </c>
      <c r="AB922" t="s">
        <v>54</v>
      </c>
      <c r="AC922" t="s">
        <v>51</v>
      </c>
      <c r="AD922" s="6" t="str">
        <f>TEXT(AE922,"yyyy-mm-dd")</f>
        <v>1910-01-01</v>
      </c>
      <c r="AE922" s="5">
        <v>3654</v>
      </c>
      <c r="AF922" t="s">
        <v>2410</v>
      </c>
      <c r="AG922" t="s">
        <v>622</v>
      </c>
      <c r="AH922" t="s">
        <v>76</v>
      </c>
      <c r="AI922" t="s">
        <v>77</v>
      </c>
      <c r="AJ922" t="s">
        <v>521</v>
      </c>
      <c r="AK922" t="s">
        <v>219</v>
      </c>
      <c r="AL922" t="s">
        <v>220</v>
      </c>
      <c r="AM922" t="s">
        <v>221</v>
      </c>
      <c r="AN922" t="s">
        <v>81</v>
      </c>
      <c r="AO922" t="s">
        <v>82</v>
      </c>
      <c r="AP922" t="s">
        <v>224</v>
      </c>
      <c r="AQ922" t="s">
        <v>113</v>
      </c>
      <c r="AR922">
        <v>-28.473479999999999</v>
      </c>
      <c r="AS922">
        <v>152.54556500000001</v>
      </c>
      <c r="AT922" t="s">
        <v>225</v>
      </c>
      <c r="AU922" t="s">
        <v>175</v>
      </c>
      <c r="AV922" t="s">
        <v>199</v>
      </c>
      <c r="AW922" s="1">
        <v>43522</v>
      </c>
    </row>
    <row r="923" spans="1:49" x14ac:dyDescent="0.35">
      <c r="A923">
        <v>3318</v>
      </c>
      <c r="B923">
        <v>17496</v>
      </c>
      <c r="C923" t="s">
        <v>6222</v>
      </c>
      <c r="D923" t="s">
        <v>6223</v>
      </c>
      <c r="E923" t="str">
        <f>TRIM(PROPER(F923))</f>
        <v>Urunga</v>
      </c>
      <c r="F923" t="s">
        <v>6224</v>
      </c>
      <c r="G923">
        <v>2455</v>
      </c>
      <c r="H923" t="s">
        <v>6225</v>
      </c>
      <c r="I923" t="s">
        <v>6226</v>
      </c>
      <c r="J923" t="s">
        <v>6227</v>
      </c>
      <c r="K923">
        <f>IF(ISBLANK(L923),0,L923)</f>
        <v>196</v>
      </c>
      <c r="L923">
        <v>196</v>
      </c>
      <c r="M923">
        <f>IF(ISBLANK(N923),0,N923)</f>
        <v>13</v>
      </c>
      <c r="N923">
        <v>13</v>
      </c>
      <c r="O923">
        <f>IF(ISBLANK(P923),0,P923)</f>
        <v>6</v>
      </c>
      <c r="P923">
        <v>6</v>
      </c>
      <c r="Q923">
        <f>IF(ISBLANK(R923),0,R923)</f>
        <v>950</v>
      </c>
      <c r="R923">
        <v>950</v>
      </c>
      <c r="S923" t="s">
        <v>49</v>
      </c>
      <c r="T923" t="s">
        <v>50</v>
      </c>
      <c r="U923" t="s">
        <v>51</v>
      </c>
      <c r="V923" t="s">
        <v>52</v>
      </c>
      <c r="W923" t="s">
        <v>53</v>
      </c>
      <c r="Y923" t="s">
        <v>51</v>
      </c>
      <c r="Z923" t="s">
        <v>51</v>
      </c>
      <c r="AA923" t="s">
        <v>51</v>
      </c>
      <c r="AB923" t="s">
        <v>54</v>
      </c>
      <c r="AC923" t="s">
        <v>51</v>
      </c>
      <c r="AD923" s="6" t="str">
        <f>TEXT(AE923,"yyyy-mm-dd")</f>
        <v>1882-01-01</v>
      </c>
      <c r="AE923" s="5" t="s">
        <v>471</v>
      </c>
      <c r="AF923" t="s">
        <v>818</v>
      </c>
      <c r="AG923" t="s">
        <v>749</v>
      </c>
      <c r="AH923" t="s">
        <v>799</v>
      </c>
      <c r="AI923" t="s">
        <v>77</v>
      </c>
      <c r="AJ923" t="s">
        <v>819</v>
      </c>
      <c r="AK923" t="s">
        <v>820</v>
      </c>
      <c r="AL923" t="s">
        <v>821</v>
      </c>
      <c r="AM923" t="s">
        <v>822</v>
      </c>
      <c r="AN923" t="s">
        <v>222</v>
      </c>
      <c r="AO923" t="s">
        <v>673</v>
      </c>
      <c r="AP923" t="s">
        <v>754</v>
      </c>
      <c r="AQ923" t="s">
        <v>113</v>
      </c>
      <c r="AR923">
        <v>-30.495206</v>
      </c>
      <c r="AS923">
        <v>153.02042800000001</v>
      </c>
      <c r="AT923" t="s">
        <v>225</v>
      </c>
      <c r="AU923" t="s">
        <v>685</v>
      </c>
      <c r="AV923" t="s">
        <v>51</v>
      </c>
      <c r="AW923" s="1">
        <v>43522</v>
      </c>
    </row>
    <row r="924" spans="1:49" x14ac:dyDescent="0.35">
      <c r="A924">
        <v>3321</v>
      </c>
      <c r="B924">
        <v>9522</v>
      </c>
      <c r="C924" t="s">
        <v>6228</v>
      </c>
      <c r="D924" t="s">
        <v>6229</v>
      </c>
      <c r="E924" t="str">
        <f>TRIM(PROPER(F924))</f>
        <v>Vacy</v>
      </c>
      <c r="F924" t="s">
        <v>6230</v>
      </c>
      <c r="G924">
        <v>2421</v>
      </c>
      <c r="H924" t="s">
        <v>6231</v>
      </c>
      <c r="I924" t="s">
        <v>6232</v>
      </c>
      <c r="J924" t="s">
        <v>6233</v>
      </c>
      <c r="K924">
        <f>IF(ISBLANK(L924),0,L924)</f>
        <v>116</v>
      </c>
      <c r="L924">
        <v>116</v>
      </c>
      <c r="M924">
        <f>IF(ISBLANK(N924),0,N924)</f>
        <v>0</v>
      </c>
      <c r="O924">
        <f>IF(ISBLANK(P924),0,P924)</f>
        <v>0</v>
      </c>
      <c r="Q924">
        <f>IF(ISBLANK(R924),0,R924)</f>
        <v>988</v>
      </c>
      <c r="R924">
        <v>988</v>
      </c>
      <c r="S924" t="s">
        <v>49</v>
      </c>
      <c r="T924" t="s">
        <v>50</v>
      </c>
      <c r="U924" t="s">
        <v>51</v>
      </c>
      <c r="V924" t="s">
        <v>52</v>
      </c>
      <c r="W924" t="s">
        <v>53</v>
      </c>
      <c r="Y924" t="s">
        <v>51</v>
      </c>
      <c r="Z924" t="s">
        <v>51</v>
      </c>
      <c r="AA924" t="s">
        <v>51</v>
      </c>
      <c r="AB924" t="s">
        <v>54</v>
      </c>
      <c r="AC924" t="s">
        <v>51</v>
      </c>
      <c r="AD924" s="6" t="str">
        <f>TEXT(AE924,"yyyy-mm-dd")</f>
        <v>1859-09-01</v>
      </c>
      <c r="AE924" s="5" t="s">
        <v>3492</v>
      </c>
      <c r="AF924" t="s">
        <v>1875</v>
      </c>
      <c r="AG924" t="s">
        <v>75</v>
      </c>
      <c r="AH924" t="s">
        <v>667</v>
      </c>
      <c r="AI924" t="s">
        <v>95</v>
      </c>
      <c r="AJ924" t="s">
        <v>83</v>
      </c>
      <c r="AK924" t="s">
        <v>78</v>
      </c>
      <c r="AL924" t="s">
        <v>79</v>
      </c>
      <c r="AM924" t="s">
        <v>80</v>
      </c>
      <c r="AN924" t="s">
        <v>81</v>
      </c>
      <c r="AO924" t="s">
        <v>82</v>
      </c>
      <c r="AP924" t="s">
        <v>83</v>
      </c>
      <c r="AQ924" t="s">
        <v>84</v>
      </c>
      <c r="AR924">
        <v>-32.542180000000002</v>
      </c>
      <c r="AS924">
        <v>151.57755499999999</v>
      </c>
      <c r="AT924" t="s">
        <v>85</v>
      </c>
      <c r="AU924" t="s">
        <v>86</v>
      </c>
      <c r="AV924" t="s">
        <v>51</v>
      </c>
      <c r="AW924" s="1">
        <v>43522</v>
      </c>
    </row>
    <row r="925" spans="1:49" x14ac:dyDescent="0.35">
      <c r="A925">
        <v>3325</v>
      </c>
      <c r="B925">
        <v>5310</v>
      </c>
      <c r="C925" t="s">
        <v>6234</v>
      </c>
      <c r="D925" t="s">
        <v>6235</v>
      </c>
      <c r="E925" t="str">
        <f>TRIM(PROPER(F925))</f>
        <v>Vaucluse</v>
      </c>
      <c r="F925" t="s">
        <v>6236</v>
      </c>
      <c r="G925">
        <v>2030</v>
      </c>
      <c r="H925" t="s">
        <v>6237</v>
      </c>
      <c r="I925" t="s">
        <v>6238</v>
      </c>
      <c r="J925" t="s">
        <v>6239</v>
      </c>
      <c r="K925">
        <f>IF(ISBLANK(L925),0,L925)</f>
        <v>377</v>
      </c>
      <c r="L925">
        <v>377</v>
      </c>
      <c r="M925">
        <f>IF(ISBLANK(N925),0,N925)</f>
        <v>0</v>
      </c>
      <c r="N925">
        <v>0</v>
      </c>
      <c r="O925">
        <f>IF(ISBLANK(P925),0,P925)</f>
        <v>33</v>
      </c>
      <c r="P925">
        <v>33</v>
      </c>
      <c r="Q925">
        <f>IF(ISBLANK(R925),0,R925)</f>
        <v>1145</v>
      </c>
      <c r="R925">
        <v>1145</v>
      </c>
      <c r="S925" t="s">
        <v>49</v>
      </c>
      <c r="T925" t="s">
        <v>50</v>
      </c>
      <c r="U925" t="s">
        <v>51</v>
      </c>
      <c r="V925" t="s">
        <v>52</v>
      </c>
      <c r="W925" t="s">
        <v>53</v>
      </c>
      <c r="Y925" t="s">
        <v>51</v>
      </c>
      <c r="Z925" t="s">
        <v>51</v>
      </c>
      <c r="AA925" t="s">
        <v>51</v>
      </c>
      <c r="AB925" t="s">
        <v>54</v>
      </c>
      <c r="AC925" t="s">
        <v>51</v>
      </c>
      <c r="AD925" s="6" t="str">
        <f>TEXT(AE925,"yyyy-mm-dd")</f>
        <v>1858-02-01</v>
      </c>
      <c r="AE925" s="5" t="s">
        <v>4810</v>
      </c>
      <c r="AF925" t="s">
        <v>806</v>
      </c>
      <c r="AG925" t="s">
        <v>807</v>
      </c>
      <c r="AH925" t="s">
        <v>808</v>
      </c>
      <c r="AI925" t="s">
        <v>58</v>
      </c>
      <c r="AJ925" t="s">
        <v>809</v>
      </c>
      <c r="AK925" t="s">
        <v>60</v>
      </c>
      <c r="AL925" t="s">
        <v>61</v>
      </c>
      <c r="AM925" t="s">
        <v>62</v>
      </c>
      <c r="AN925" t="s">
        <v>63</v>
      </c>
      <c r="AO925" t="s">
        <v>552</v>
      </c>
      <c r="AP925" t="s">
        <v>65</v>
      </c>
      <c r="AQ925" t="s">
        <v>66</v>
      </c>
      <c r="AR925">
        <v>-33.850478000000003</v>
      </c>
      <c r="AS925">
        <v>151.28116600000001</v>
      </c>
      <c r="AT925" t="s">
        <v>64</v>
      </c>
      <c r="AU925" t="s">
        <v>810</v>
      </c>
      <c r="AV925" t="s">
        <v>51</v>
      </c>
      <c r="AW925" s="1">
        <v>43522</v>
      </c>
    </row>
    <row r="926" spans="1:49" x14ac:dyDescent="0.35">
      <c r="A926">
        <v>3328</v>
      </c>
      <c r="B926">
        <v>8152</v>
      </c>
      <c r="C926" t="s">
        <v>6240</v>
      </c>
      <c r="D926" t="s">
        <v>3428</v>
      </c>
      <c r="E926" t="str">
        <f>TRIM(PROPER(F926))</f>
        <v>Carramar</v>
      </c>
      <c r="F926" t="s">
        <v>6241</v>
      </c>
      <c r="G926">
        <v>2163</v>
      </c>
      <c r="H926" t="s">
        <v>6242</v>
      </c>
      <c r="I926" t="s">
        <v>6243</v>
      </c>
      <c r="J926" t="s">
        <v>6244</v>
      </c>
      <c r="K926">
        <f>IF(ISBLANK(L926),0,L926)</f>
        <v>227</v>
      </c>
      <c r="L926">
        <v>227</v>
      </c>
      <c r="M926">
        <f>IF(ISBLANK(N926),0,N926)</f>
        <v>3</v>
      </c>
      <c r="N926">
        <v>3</v>
      </c>
      <c r="O926">
        <f>IF(ISBLANK(P926),0,P926)</f>
        <v>83</v>
      </c>
      <c r="P926">
        <v>83</v>
      </c>
      <c r="Q926">
        <f>IF(ISBLANK(R926),0,R926)</f>
        <v>918</v>
      </c>
      <c r="R926">
        <v>918</v>
      </c>
      <c r="S926" t="s">
        <v>49</v>
      </c>
      <c r="T926" t="s">
        <v>50</v>
      </c>
      <c r="U926" t="s">
        <v>51</v>
      </c>
      <c r="V926" t="s">
        <v>52</v>
      </c>
      <c r="W926" t="s">
        <v>53</v>
      </c>
      <c r="Y926" t="s">
        <v>51</v>
      </c>
      <c r="Z926" t="s">
        <v>51</v>
      </c>
      <c r="AA926" t="s">
        <v>51</v>
      </c>
      <c r="AB926" t="s">
        <v>54</v>
      </c>
      <c r="AC926" t="s">
        <v>51</v>
      </c>
      <c r="AD926" s="6" t="str">
        <f>TEXT(AE926,"yyyy-mm-dd")</f>
        <v>1924-01-01</v>
      </c>
      <c r="AE926" s="5">
        <v>8767</v>
      </c>
      <c r="AF926" t="s">
        <v>1277</v>
      </c>
      <c r="AG926" t="s">
        <v>1277</v>
      </c>
      <c r="AH926" t="s">
        <v>1279</v>
      </c>
      <c r="AI926" t="s">
        <v>58</v>
      </c>
      <c r="AJ926" t="s">
        <v>389</v>
      </c>
      <c r="AK926" t="s">
        <v>391</v>
      </c>
      <c r="AL926" t="s">
        <v>392</v>
      </c>
      <c r="AM926" t="s">
        <v>393</v>
      </c>
      <c r="AN926" t="s">
        <v>265</v>
      </c>
      <c r="AO926" t="s">
        <v>265</v>
      </c>
      <c r="AP926" t="s">
        <v>396</v>
      </c>
      <c r="AQ926" t="s">
        <v>66</v>
      </c>
      <c r="AR926">
        <v>-33.885511999999999</v>
      </c>
      <c r="AS926">
        <v>150.96920399999999</v>
      </c>
      <c r="AT926" t="s">
        <v>265</v>
      </c>
      <c r="AU926" t="s">
        <v>397</v>
      </c>
      <c r="AV926" t="s">
        <v>51</v>
      </c>
      <c r="AW926" s="1">
        <v>43522</v>
      </c>
    </row>
    <row r="927" spans="1:49" x14ac:dyDescent="0.35">
      <c r="A927">
        <v>3329</v>
      </c>
      <c r="B927">
        <v>10787</v>
      </c>
      <c r="C927" t="s">
        <v>6245</v>
      </c>
      <c r="D927" t="s">
        <v>6246</v>
      </c>
      <c r="E927" t="str">
        <f>TRIM(PROPER(F927))</f>
        <v>Vineyard</v>
      </c>
      <c r="F927" t="s">
        <v>6247</v>
      </c>
      <c r="G927">
        <v>2765</v>
      </c>
      <c r="H927" t="s">
        <v>6248</v>
      </c>
      <c r="I927" t="s">
        <v>6249</v>
      </c>
      <c r="J927" t="s">
        <v>6250</v>
      </c>
      <c r="K927">
        <f>IF(ISBLANK(L927),0,L927)</f>
        <v>48</v>
      </c>
      <c r="L927">
        <v>48</v>
      </c>
      <c r="M927">
        <f>IF(ISBLANK(N927),0,N927)</f>
        <v>0</v>
      </c>
      <c r="O927">
        <f>IF(ISBLANK(P927),0,P927)</f>
        <v>20</v>
      </c>
      <c r="P927">
        <v>20</v>
      </c>
      <c r="Q927">
        <f>IF(ISBLANK(R927),0,R927)</f>
        <v>941</v>
      </c>
      <c r="R927">
        <v>941</v>
      </c>
      <c r="S927" t="s">
        <v>49</v>
      </c>
      <c r="T927" t="s">
        <v>50</v>
      </c>
      <c r="U927" t="s">
        <v>51</v>
      </c>
      <c r="V927" t="s">
        <v>52</v>
      </c>
      <c r="W927" t="s">
        <v>53</v>
      </c>
      <c r="Y927" t="s">
        <v>51</v>
      </c>
      <c r="Z927" t="s">
        <v>51</v>
      </c>
      <c r="AA927" t="s">
        <v>51</v>
      </c>
      <c r="AB927" t="s">
        <v>54</v>
      </c>
      <c r="AC927" t="s">
        <v>51</v>
      </c>
      <c r="AD927" s="6" t="str">
        <f>TEXT(AE927,"yyyy-mm-dd")</f>
        <v>1872-06-01</v>
      </c>
      <c r="AE927" s="5" t="s">
        <v>4880</v>
      </c>
      <c r="AF927" t="s">
        <v>1960</v>
      </c>
      <c r="AG927" t="s">
        <v>4217</v>
      </c>
      <c r="AH927" t="s">
        <v>2936</v>
      </c>
      <c r="AI927" t="s">
        <v>282</v>
      </c>
      <c r="AJ927" t="s">
        <v>3708</v>
      </c>
      <c r="AK927" t="s">
        <v>278</v>
      </c>
      <c r="AL927" t="s">
        <v>279</v>
      </c>
      <c r="AM927" t="s">
        <v>280</v>
      </c>
      <c r="AN927" t="s">
        <v>394</v>
      </c>
      <c r="AO927" t="s">
        <v>395</v>
      </c>
      <c r="AP927" t="s">
        <v>997</v>
      </c>
      <c r="AQ927" t="s">
        <v>66</v>
      </c>
      <c r="AR927">
        <v>-33.647351999999998</v>
      </c>
      <c r="AS927">
        <v>150.857935</v>
      </c>
      <c r="AT927" t="s">
        <v>395</v>
      </c>
      <c r="AU927" t="s">
        <v>1964</v>
      </c>
      <c r="AV927" t="s">
        <v>51</v>
      </c>
      <c r="AW927" s="1">
        <v>43522</v>
      </c>
    </row>
    <row r="928" spans="1:49" x14ac:dyDescent="0.35">
      <c r="A928">
        <v>3330</v>
      </c>
      <c r="B928">
        <v>10492</v>
      </c>
      <c r="C928" t="s">
        <v>6251</v>
      </c>
      <c r="D928" t="s">
        <v>6252</v>
      </c>
      <c r="E928" t="str">
        <f>TRIM(PROPER(F928))</f>
        <v>Wagga Wagga</v>
      </c>
      <c r="F928" t="s">
        <v>6253</v>
      </c>
      <c r="G928">
        <v>2650</v>
      </c>
      <c r="H928" t="s">
        <v>6254</v>
      </c>
      <c r="I928" t="s">
        <v>6255</v>
      </c>
      <c r="J928" t="s">
        <v>6256</v>
      </c>
      <c r="K928">
        <f>IF(ISBLANK(L928),0,L928)</f>
        <v>452</v>
      </c>
      <c r="L928">
        <v>452</v>
      </c>
      <c r="M928">
        <f>IF(ISBLANK(N928),0,N928)</f>
        <v>8</v>
      </c>
      <c r="N928">
        <v>8</v>
      </c>
      <c r="O928">
        <f>IF(ISBLANK(P928),0,P928)</f>
        <v>13</v>
      </c>
      <c r="P928">
        <v>13</v>
      </c>
      <c r="Q928">
        <f>IF(ISBLANK(R928),0,R928)</f>
        <v>1025</v>
      </c>
      <c r="R928">
        <v>1025</v>
      </c>
      <c r="S928" t="s">
        <v>49</v>
      </c>
      <c r="T928" t="s">
        <v>50</v>
      </c>
      <c r="U928" t="s">
        <v>51</v>
      </c>
      <c r="V928" t="s">
        <v>52</v>
      </c>
      <c r="W928" t="s">
        <v>53</v>
      </c>
      <c r="Y928" t="s">
        <v>51</v>
      </c>
      <c r="Z928" t="s">
        <v>51</v>
      </c>
      <c r="AA928" t="s">
        <v>51</v>
      </c>
      <c r="AB928" t="s">
        <v>54</v>
      </c>
      <c r="AC928" t="s">
        <v>51</v>
      </c>
      <c r="AD928" s="6" t="str">
        <f>TEXT(AE928,"yyyy-mm-dd")</f>
        <v>1861-01-01</v>
      </c>
      <c r="AE928" s="5" t="s">
        <v>2067</v>
      </c>
      <c r="AF928" t="s">
        <v>136</v>
      </c>
      <c r="AG928" t="s">
        <v>136</v>
      </c>
      <c r="AH928" t="s">
        <v>143</v>
      </c>
      <c r="AI928" t="s">
        <v>106</v>
      </c>
      <c r="AJ928" t="s">
        <v>136</v>
      </c>
      <c r="AK928" t="s">
        <v>136</v>
      </c>
      <c r="AL928" t="s">
        <v>138</v>
      </c>
      <c r="AM928" t="s">
        <v>139</v>
      </c>
      <c r="AN928" t="s">
        <v>140</v>
      </c>
      <c r="AO928" t="s">
        <v>141</v>
      </c>
      <c r="AP928" t="s">
        <v>142</v>
      </c>
      <c r="AQ928" t="s">
        <v>84</v>
      </c>
      <c r="AR928">
        <v>-35.10783</v>
      </c>
      <c r="AS928">
        <v>147.36584099999999</v>
      </c>
      <c r="AT928" t="s">
        <v>111</v>
      </c>
      <c r="AU928" t="s">
        <v>143</v>
      </c>
      <c r="AV928" t="s">
        <v>51</v>
      </c>
      <c r="AW928" s="1">
        <v>43522</v>
      </c>
    </row>
    <row r="929" spans="1:49" x14ac:dyDescent="0.35">
      <c r="A929">
        <v>3332</v>
      </c>
      <c r="B929">
        <v>10491</v>
      </c>
      <c r="C929" t="s">
        <v>6257</v>
      </c>
      <c r="D929" t="s">
        <v>6258</v>
      </c>
      <c r="E929" t="str">
        <f>TRIM(PROPER(F929))</f>
        <v>Wagga Wagga</v>
      </c>
      <c r="F929" t="s">
        <v>136</v>
      </c>
      <c r="G929">
        <v>2650</v>
      </c>
      <c r="H929" t="s">
        <v>6259</v>
      </c>
      <c r="I929" t="s">
        <v>6260</v>
      </c>
      <c r="J929" t="s">
        <v>6261</v>
      </c>
      <c r="K929">
        <f>IF(ISBLANK(L929),0,L929)</f>
        <v>265</v>
      </c>
      <c r="L929">
        <v>265</v>
      </c>
      <c r="M929">
        <f>IF(ISBLANK(N929),0,N929)</f>
        <v>9</v>
      </c>
      <c r="N929">
        <v>9</v>
      </c>
      <c r="O929">
        <f>IF(ISBLANK(P929),0,P929)</f>
        <v>4</v>
      </c>
      <c r="P929">
        <v>4</v>
      </c>
      <c r="Q929">
        <f>IF(ISBLANK(R929),0,R929)</f>
        <v>1001</v>
      </c>
      <c r="R929">
        <v>1001</v>
      </c>
      <c r="S929" t="s">
        <v>49</v>
      </c>
      <c r="T929" t="s">
        <v>50</v>
      </c>
      <c r="U929" t="s">
        <v>51</v>
      </c>
      <c r="V929" t="s">
        <v>52</v>
      </c>
      <c r="W929" t="s">
        <v>53</v>
      </c>
      <c r="Y929" t="s">
        <v>51</v>
      </c>
      <c r="Z929" t="s">
        <v>51</v>
      </c>
      <c r="AA929" t="s">
        <v>51</v>
      </c>
      <c r="AB929" t="s">
        <v>54</v>
      </c>
      <c r="AC929" t="s">
        <v>51</v>
      </c>
      <c r="AD929" s="6" t="str">
        <f>TEXT(AE929,"yyyy-mm-dd")</f>
        <v>1880-09-01</v>
      </c>
      <c r="AE929" s="5" t="s">
        <v>6262</v>
      </c>
      <c r="AF929" t="s">
        <v>136</v>
      </c>
      <c r="AG929" t="s">
        <v>136</v>
      </c>
      <c r="AH929" t="s">
        <v>143</v>
      </c>
      <c r="AI929" t="s">
        <v>106</v>
      </c>
      <c r="AJ929" t="s">
        <v>136</v>
      </c>
      <c r="AK929" t="s">
        <v>136</v>
      </c>
      <c r="AL929" t="s">
        <v>138</v>
      </c>
      <c r="AM929" t="s">
        <v>139</v>
      </c>
      <c r="AN929" t="s">
        <v>140</v>
      </c>
      <c r="AO929" t="s">
        <v>141</v>
      </c>
      <c r="AP929" t="s">
        <v>142</v>
      </c>
      <c r="AQ929" t="s">
        <v>84</v>
      </c>
      <c r="AR929">
        <v>-35.096215000000001</v>
      </c>
      <c r="AS929">
        <v>147.379513</v>
      </c>
      <c r="AT929" t="s">
        <v>111</v>
      </c>
      <c r="AU929" t="s">
        <v>143</v>
      </c>
      <c r="AV929" t="s">
        <v>199</v>
      </c>
      <c r="AW929" s="1">
        <v>43522</v>
      </c>
    </row>
    <row r="930" spans="1:49" x14ac:dyDescent="0.35">
      <c r="A930">
        <v>3333</v>
      </c>
      <c r="B930">
        <v>10493</v>
      </c>
      <c r="C930" t="s">
        <v>6263</v>
      </c>
      <c r="D930" t="s">
        <v>6264</v>
      </c>
      <c r="E930" t="str">
        <f>TRIM(PROPER(F930))</f>
        <v>Wagga Wagga</v>
      </c>
      <c r="F930" t="s">
        <v>6265</v>
      </c>
      <c r="G930">
        <v>2650</v>
      </c>
      <c r="H930" t="s">
        <v>6266</v>
      </c>
      <c r="I930" t="s">
        <v>6267</v>
      </c>
      <c r="J930" t="s">
        <v>6268</v>
      </c>
      <c r="K930">
        <f>IF(ISBLANK(L930),0,L930)</f>
        <v>333</v>
      </c>
      <c r="L930">
        <v>333</v>
      </c>
      <c r="M930">
        <f>IF(ISBLANK(N930),0,N930)</f>
        <v>5</v>
      </c>
      <c r="N930">
        <v>5</v>
      </c>
      <c r="O930">
        <f>IF(ISBLANK(P930),0,P930)</f>
        <v>12</v>
      </c>
      <c r="P930">
        <v>12</v>
      </c>
      <c r="Q930">
        <f>IF(ISBLANK(R930),0,R930)</f>
        <v>1069</v>
      </c>
      <c r="R930">
        <v>1069</v>
      </c>
      <c r="S930" t="s">
        <v>49</v>
      </c>
      <c r="T930" t="s">
        <v>50</v>
      </c>
      <c r="U930" t="s">
        <v>51</v>
      </c>
      <c r="V930" t="s">
        <v>52</v>
      </c>
      <c r="W930" t="s">
        <v>53</v>
      </c>
      <c r="Y930" t="s">
        <v>51</v>
      </c>
      <c r="Z930" t="s">
        <v>51</v>
      </c>
      <c r="AA930" t="s">
        <v>51</v>
      </c>
      <c r="AB930" t="s">
        <v>54</v>
      </c>
      <c r="AC930" t="s">
        <v>51</v>
      </c>
      <c r="AD930" s="6" t="str">
        <f>TEXT(AE930,"yyyy-mm-dd")</f>
        <v>1892-01-01</v>
      </c>
      <c r="AE930" s="5" t="s">
        <v>2435</v>
      </c>
      <c r="AF930" t="s">
        <v>136</v>
      </c>
      <c r="AG930" t="s">
        <v>136</v>
      </c>
      <c r="AH930" t="s">
        <v>143</v>
      </c>
      <c r="AI930" t="s">
        <v>106</v>
      </c>
      <c r="AJ930" t="s">
        <v>136</v>
      </c>
      <c r="AK930" t="s">
        <v>136</v>
      </c>
      <c r="AL930" t="s">
        <v>138</v>
      </c>
      <c r="AM930" t="s">
        <v>139</v>
      </c>
      <c r="AN930" t="s">
        <v>140</v>
      </c>
      <c r="AO930" t="s">
        <v>141</v>
      </c>
      <c r="AP930" t="s">
        <v>142</v>
      </c>
      <c r="AQ930" t="s">
        <v>84</v>
      </c>
      <c r="AR930">
        <v>-35.119290999999997</v>
      </c>
      <c r="AS930">
        <v>147.36680999999999</v>
      </c>
      <c r="AT930" t="s">
        <v>111</v>
      </c>
      <c r="AU930" t="s">
        <v>143</v>
      </c>
      <c r="AV930" t="s">
        <v>51</v>
      </c>
      <c r="AW930" s="1">
        <v>43522</v>
      </c>
    </row>
    <row r="931" spans="1:49" x14ac:dyDescent="0.35">
      <c r="A931">
        <v>3334</v>
      </c>
      <c r="B931">
        <v>7668</v>
      </c>
      <c r="C931" t="s">
        <v>6269</v>
      </c>
      <c r="D931" t="s">
        <v>6270</v>
      </c>
      <c r="E931" t="str">
        <f>TRIM(PROPER(F931))</f>
        <v>Wahroonga</v>
      </c>
      <c r="F931" t="s">
        <v>6271</v>
      </c>
      <c r="G931">
        <v>2077</v>
      </c>
      <c r="H931" t="s">
        <v>6272</v>
      </c>
      <c r="I931" t="s">
        <v>6273</v>
      </c>
      <c r="J931" t="s">
        <v>6274</v>
      </c>
      <c r="K931">
        <f>IF(ISBLANK(L931),0,L931)</f>
        <v>926</v>
      </c>
      <c r="L931">
        <v>926</v>
      </c>
      <c r="M931">
        <f>IF(ISBLANK(N931),0,N931)</f>
        <v>1</v>
      </c>
      <c r="N931">
        <v>1</v>
      </c>
      <c r="O931">
        <f>IF(ISBLANK(P931),0,P931)</f>
        <v>88</v>
      </c>
      <c r="P931">
        <v>88</v>
      </c>
      <c r="Q931">
        <f>IF(ISBLANK(R931),0,R931)</f>
        <v>1153</v>
      </c>
      <c r="R931">
        <v>1153</v>
      </c>
      <c r="S931" t="s">
        <v>49</v>
      </c>
      <c r="T931" t="s">
        <v>50</v>
      </c>
      <c r="U931" t="s">
        <v>199</v>
      </c>
      <c r="V931" t="s">
        <v>52</v>
      </c>
      <c r="W931" t="s">
        <v>53</v>
      </c>
      <c r="Y931" t="s">
        <v>51</v>
      </c>
      <c r="Z931" t="s">
        <v>51</v>
      </c>
      <c r="AA931" t="s">
        <v>51</v>
      </c>
      <c r="AB931" t="s">
        <v>54</v>
      </c>
      <c r="AC931" t="s">
        <v>51</v>
      </c>
      <c r="AD931" s="6" t="str">
        <f>TEXT(AE931,"yyyy-mm-dd")</f>
        <v>1927-01-01</v>
      </c>
      <c r="AE931" s="5">
        <v>9863</v>
      </c>
      <c r="AF931" t="s">
        <v>275</v>
      </c>
      <c r="AG931" t="s">
        <v>4881</v>
      </c>
      <c r="AH931" t="s">
        <v>373</v>
      </c>
      <c r="AI931" t="s">
        <v>282</v>
      </c>
      <c r="AJ931" t="s">
        <v>275</v>
      </c>
      <c r="AK931" t="s">
        <v>336</v>
      </c>
      <c r="AL931" t="s">
        <v>337</v>
      </c>
      <c r="AM931" t="s">
        <v>338</v>
      </c>
      <c r="AN931" t="s">
        <v>63</v>
      </c>
      <c r="AO931" t="s">
        <v>281</v>
      </c>
      <c r="AP931" t="s">
        <v>282</v>
      </c>
      <c r="AQ931" t="s">
        <v>66</v>
      </c>
      <c r="AR931">
        <v>-33.708119000000003</v>
      </c>
      <c r="AS931">
        <v>151.11158599999999</v>
      </c>
      <c r="AT931" t="s">
        <v>281</v>
      </c>
      <c r="AU931" t="s">
        <v>339</v>
      </c>
      <c r="AV931" t="s">
        <v>51</v>
      </c>
      <c r="AW931" s="1">
        <v>43522</v>
      </c>
    </row>
    <row r="932" spans="1:49" x14ac:dyDescent="0.35">
      <c r="A932">
        <v>3336</v>
      </c>
      <c r="B932">
        <v>10630</v>
      </c>
      <c r="C932" t="s">
        <v>6275</v>
      </c>
      <c r="D932" t="s">
        <v>6276</v>
      </c>
      <c r="E932" t="str">
        <f>TRIM(PROPER(F932))</f>
        <v>Wakool</v>
      </c>
      <c r="F932" t="s">
        <v>6277</v>
      </c>
      <c r="G932">
        <v>2710</v>
      </c>
      <c r="H932" t="s">
        <v>6278</v>
      </c>
      <c r="I932" t="s">
        <v>6279</v>
      </c>
      <c r="J932" t="s">
        <v>6280</v>
      </c>
      <c r="K932">
        <f>IF(ISBLANK(L932),0,L932)</f>
        <v>12</v>
      </c>
      <c r="L932">
        <v>12</v>
      </c>
      <c r="M932">
        <f>IF(ISBLANK(N932),0,N932)</f>
        <v>0</v>
      </c>
      <c r="O932">
        <f>IF(ISBLANK(P932),0,P932)</f>
        <v>0</v>
      </c>
      <c r="P932">
        <v>0</v>
      </c>
      <c r="Q932">
        <f>IF(ISBLANK(R932),0,R932)</f>
        <v>883</v>
      </c>
      <c r="R932">
        <v>883</v>
      </c>
      <c r="S932" t="s">
        <v>49</v>
      </c>
      <c r="T932" t="s">
        <v>50</v>
      </c>
      <c r="U932" t="s">
        <v>51</v>
      </c>
      <c r="V932" t="s">
        <v>52</v>
      </c>
      <c r="W932" t="s">
        <v>53</v>
      </c>
      <c r="Y932" t="s">
        <v>51</v>
      </c>
      <c r="Z932" t="s">
        <v>51</v>
      </c>
      <c r="AA932" t="s">
        <v>51</v>
      </c>
      <c r="AB932" t="s">
        <v>54</v>
      </c>
      <c r="AC932" t="s">
        <v>199</v>
      </c>
      <c r="AD932" s="6" t="str">
        <f>TEXT(AE932,"yyyy-mm-dd")</f>
        <v>1904-07-01</v>
      </c>
      <c r="AE932" s="5">
        <v>1644</v>
      </c>
      <c r="AF932" t="s">
        <v>613</v>
      </c>
      <c r="AG932" t="s">
        <v>187</v>
      </c>
      <c r="AH932" t="s">
        <v>184</v>
      </c>
      <c r="AI932" t="s">
        <v>106</v>
      </c>
      <c r="AJ932" t="s">
        <v>529</v>
      </c>
      <c r="AK932" t="s">
        <v>529</v>
      </c>
      <c r="AL932" t="s">
        <v>530</v>
      </c>
      <c r="AM932" t="s">
        <v>531</v>
      </c>
      <c r="AN932" t="s">
        <v>140</v>
      </c>
      <c r="AO932" t="s">
        <v>141</v>
      </c>
      <c r="AP932" t="s">
        <v>1117</v>
      </c>
      <c r="AQ932" t="s">
        <v>113</v>
      </c>
      <c r="AR932">
        <v>-35.466320000000003</v>
      </c>
      <c r="AS932">
        <v>144.39312699999999</v>
      </c>
      <c r="AT932" t="s">
        <v>111</v>
      </c>
      <c r="AU932" t="s">
        <v>187</v>
      </c>
      <c r="AV932" t="s">
        <v>51</v>
      </c>
      <c r="AW932" s="1">
        <v>43522</v>
      </c>
    </row>
    <row r="933" spans="1:49" x14ac:dyDescent="0.35">
      <c r="A933">
        <v>3338</v>
      </c>
      <c r="B933">
        <v>10457</v>
      </c>
      <c r="C933" t="s">
        <v>6281</v>
      </c>
      <c r="D933" t="s">
        <v>6282</v>
      </c>
      <c r="E933" t="str">
        <f>TRIM(PROPER(F933))</f>
        <v>Walla Walla</v>
      </c>
      <c r="F933" t="s">
        <v>6283</v>
      </c>
      <c r="G933">
        <v>2659</v>
      </c>
      <c r="H933" t="s">
        <v>6284</v>
      </c>
      <c r="I933" t="s">
        <v>6285</v>
      </c>
      <c r="J933" t="s">
        <v>6286</v>
      </c>
      <c r="K933">
        <f>IF(ISBLANK(L933),0,L933)</f>
        <v>18</v>
      </c>
      <c r="L933">
        <v>18</v>
      </c>
      <c r="M933">
        <f>IF(ISBLANK(N933),0,N933)</f>
        <v>0</v>
      </c>
      <c r="N933">
        <v>0</v>
      </c>
      <c r="O933">
        <f>IF(ISBLANK(P933),0,P933)</f>
        <v>0</v>
      </c>
      <c r="P933">
        <v>0</v>
      </c>
      <c r="Q933">
        <f>IF(ISBLANK(R933),0,R933)</f>
        <v>1027</v>
      </c>
      <c r="R933">
        <v>1027</v>
      </c>
      <c r="S933" t="s">
        <v>49</v>
      </c>
      <c r="T933" t="s">
        <v>50</v>
      </c>
      <c r="U933" t="s">
        <v>51</v>
      </c>
      <c r="V933" t="s">
        <v>52</v>
      </c>
      <c r="W933" t="s">
        <v>53</v>
      </c>
      <c r="Y933" t="s">
        <v>51</v>
      </c>
      <c r="Z933" t="s">
        <v>51</v>
      </c>
      <c r="AA933" t="s">
        <v>51</v>
      </c>
      <c r="AB933" t="s">
        <v>54</v>
      </c>
      <c r="AC933" t="s">
        <v>51</v>
      </c>
      <c r="AD933" s="6" t="str">
        <f>TEXT(AE933,"yyyy-mm-dd")</f>
        <v>1878-01-01</v>
      </c>
      <c r="AE933" s="5" t="s">
        <v>1391</v>
      </c>
      <c r="AF933" t="s">
        <v>1408</v>
      </c>
      <c r="AG933" t="s">
        <v>183</v>
      </c>
      <c r="AH933" t="s">
        <v>184</v>
      </c>
      <c r="AI933" t="s">
        <v>106</v>
      </c>
      <c r="AJ933" t="s">
        <v>260</v>
      </c>
      <c r="AK933" t="s">
        <v>183</v>
      </c>
      <c r="AL933" t="s">
        <v>185</v>
      </c>
      <c r="AM933" t="s">
        <v>186</v>
      </c>
      <c r="AN933" t="s">
        <v>140</v>
      </c>
      <c r="AO933" t="s">
        <v>141</v>
      </c>
      <c r="AP933" t="s">
        <v>142</v>
      </c>
      <c r="AQ933" t="s">
        <v>113</v>
      </c>
      <c r="AR933">
        <v>-35.687427</v>
      </c>
      <c r="AS933">
        <v>146.72677899999999</v>
      </c>
      <c r="AT933" t="s">
        <v>111</v>
      </c>
      <c r="AU933" t="s">
        <v>187</v>
      </c>
      <c r="AV933" t="s">
        <v>51</v>
      </c>
      <c r="AW933" s="1">
        <v>43522</v>
      </c>
    </row>
    <row r="934" spans="1:49" x14ac:dyDescent="0.35">
      <c r="A934">
        <v>3340</v>
      </c>
      <c r="B934">
        <v>6439</v>
      </c>
      <c r="C934" t="s">
        <v>6287</v>
      </c>
      <c r="D934" t="s">
        <v>6288</v>
      </c>
      <c r="E934" t="str">
        <f>TRIM(PROPER(F934))</f>
        <v>Walcha</v>
      </c>
      <c r="F934" t="s">
        <v>6289</v>
      </c>
      <c r="G934">
        <v>2354</v>
      </c>
      <c r="H934" t="s">
        <v>6290</v>
      </c>
      <c r="I934" t="s">
        <v>6291</v>
      </c>
      <c r="J934" t="s">
        <v>6292</v>
      </c>
      <c r="K934">
        <f>IF(ISBLANK(L934),0,L934)</f>
        <v>262</v>
      </c>
      <c r="L934">
        <v>262</v>
      </c>
      <c r="M934">
        <f>IF(ISBLANK(N934),0,N934)</f>
        <v>24</v>
      </c>
      <c r="N934">
        <v>24</v>
      </c>
      <c r="O934">
        <f>IF(ISBLANK(P934),0,P934)</f>
        <v>4</v>
      </c>
      <c r="P934">
        <v>4</v>
      </c>
      <c r="Q934">
        <f>IF(ISBLANK(R934),0,R934)</f>
        <v>926</v>
      </c>
      <c r="R934">
        <v>926</v>
      </c>
      <c r="S934" t="s">
        <v>290</v>
      </c>
      <c r="T934" t="s">
        <v>50</v>
      </c>
      <c r="U934" t="s">
        <v>51</v>
      </c>
      <c r="V934" t="s">
        <v>52</v>
      </c>
      <c r="W934" t="s">
        <v>291</v>
      </c>
      <c r="Y934" t="s">
        <v>51</v>
      </c>
      <c r="Z934" t="s">
        <v>51</v>
      </c>
      <c r="AA934" t="s">
        <v>51</v>
      </c>
      <c r="AB934" t="s">
        <v>54</v>
      </c>
      <c r="AC934" t="s">
        <v>51</v>
      </c>
      <c r="AD934" s="6" t="str">
        <f>TEXT(AE934,"yyyy-mm-dd")</f>
        <v>1859-06-01</v>
      </c>
      <c r="AE934" s="5" t="s">
        <v>1590</v>
      </c>
      <c r="AF934" t="s">
        <v>4919</v>
      </c>
      <c r="AG934" t="s">
        <v>169</v>
      </c>
      <c r="AH934" t="s">
        <v>76</v>
      </c>
      <c r="AI934" t="s">
        <v>77</v>
      </c>
      <c r="AJ934" t="s">
        <v>316</v>
      </c>
      <c r="AK934" t="s">
        <v>316</v>
      </c>
      <c r="AL934" t="s">
        <v>317</v>
      </c>
      <c r="AM934" t="s">
        <v>318</v>
      </c>
      <c r="AN934" t="s">
        <v>81</v>
      </c>
      <c r="AO934" t="s">
        <v>82</v>
      </c>
      <c r="AP934" t="s">
        <v>173</v>
      </c>
      <c r="AQ934" t="s">
        <v>113</v>
      </c>
      <c r="AR934">
        <v>-30.981805000000001</v>
      </c>
      <c r="AS934">
        <v>151.60419400000001</v>
      </c>
      <c r="AT934" t="s">
        <v>174</v>
      </c>
      <c r="AU934" t="s">
        <v>175</v>
      </c>
      <c r="AV934" t="s">
        <v>51</v>
      </c>
      <c r="AW934" s="1">
        <v>43522</v>
      </c>
    </row>
    <row r="935" spans="1:49" x14ac:dyDescent="0.35">
      <c r="A935">
        <v>3342</v>
      </c>
      <c r="B935">
        <v>11057</v>
      </c>
      <c r="C935" t="s">
        <v>6293</v>
      </c>
      <c r="D935" t="s">
        <v>6294</v>
      </c>
      <c r="E935" t="str">
        <f>TRIM(PROPER(F935))</f>
        <v>Walgett</v>
      </c>
      <c r="F935" t="s">
        <v>6295</v>
      </c>
      <c r="G935">
        <v>2832</v>
      </c>
      <c r="H935" t="s">
        <v>6296</v>
      </c>
      <c r="I935" t="s">
        <v>6297</v>
      </c>
      <c r="J935" t="s">
        <v>6298</v>
      </c>
      <c r="K935">
        <f>IF(ISBLANK(L935),0,L935)</f>
        <v>158</v>
      </c>
      <c r="L935">
        <v>158</v>
      </c>
      <c r="M935">
        <f>IF(ISBLANK(N935),0,N935)</f>
        <v>92</v>
      </c>
      <c r="N935">
        <v>92</v>
      </c>
      <c r="O935">
        <f>IF(ISBLANK(P935),0,P935)</f>
        <v>0</v>
      </c>
      <c r="Q935">
        <f>IF(ISBLANK(R935),0,R935)</f>
        <v>666</v>
      </c>
      <c r="R935">
        <v>666</v>
      </c>
      <c r="S935" t="s">
        <v>49</v>
      </c>
      <c r="T935" t="s">
        <v>50</v>
      </c>
      <c r="U935" t="s">
        <v>51</v>
      </c>
      <c r="V935" t="s">
        <v>52</v>
      </c>
      <c r="W935" t="s">
        <v>53</v>
      </c>
      <c r="Y935" t="s">
        <v>199</v>
      </c>
      <c r="Z935" t="s">
        <v>51</v>
      </c>
      <c r="AA935" t="s">
        <v>51</v>
      </c>
      <c r="AB935" t="s">
        <v>54</v>
      </c>
      <c r="AC935" t="s">
        <v>199</v>
      </c>
      <c r="AD935" s="6" t="str">
        <f>TEXT(AE935,"yyyy-mm-dd")</f>
        <v>1875-01-01</v>
      </c>
      <c r="AE935" s="5" t="s">
        <v>215</v>
      </c>
      <c r="AF935" t="s">
        <v>1534</v>
      </c>
      <c r="AG935" t="s">
        <v>202</v>
      </c>
      <c r="AH935" t="s">
        <v>203</v>
      </c>
      <c r="AI935" t="s">
        <v>77</v>
      </c>
      <c r="AJ935" t="s">
        <v>590</v>
      </c>
      <c r="AK935" t="s">
        <v>169</v>
      </c>
      <c r="AL935" t="s">
        <v>171</v>
      </c>
      <c r="AM935" t="s">
        <v>172</v>
      </c>
      <c r="AN935" t="s">
        <v>140</v>
      </c>
      <c r="AO935" t="s">
        <v>512</v>
      </c>
      <c r="AP935" t="s">
        <v>591</v>
      </c>
      <c r="AQ935" t="s">
        <v>592</v>
      </c>
      <c r="AR935">
        <v>-30.020291</v>
      </c>
      <c r="AS935">
        <v>148.11565999999999</v>
      </c>
      <c r="AT935" t="s">
        <v>174</v>
      </c>
      <c r="AU935" t="s">
        <v>208</v>
      </c>
      <c r="AV935" t="s">
        <v>51</v>
      </c>
      <c r="AW935" s="1">
        <v>43522</v>
      </c>
    </row>
    <row r="936" spans="1:49" x14ac:dyDescent="0.35">
      <c r="A936">
        <v>3343</v>
      </c>
      <c r="B936">
        <v>9366</v>
      </c>
      <c r="C936" t="s">
        <v>6299</v>
      </c>
      <c r="D936" t="s">
        <v>6300</v>
      </c>
      <c r="E936" t="str">
        <f>TRIM(PROPER(F936))</f>
        <v>Caroona</v>
      </c>
      <c r="F936" t="s">
        <v>6301</v>
      </c>
      <c r="G936">
        <v>2343</v>
      </c>
      <c r="H936" t="s">
        <v>6302</v>
      </c>
      <c r="I936" t="s">
        <v>6303</v>
      </c>
      <c r="J936" t="s">
        <v>6304</v>
      </c>
      <c r="K936">
        <f>IF(ISBLANK(L936),0,L936)</f>
        <v>21</v>
      </c>
      <c r="L936">
        <v>21</v>
      </c>
      <c r="M936">
        <f>IF(ISBLANK(N936),0,N936)</f>
        <v>100</v>
      </c>
      <c r="N936">
        <v>100</v>
      </c>
      <c r="O936">
        <f>IF(ISBLANK(P936),0,P936)</f>
        <v>0</v>
      </c>
      <c r="P936">
        <v>0</v>
      </c>
      <c r="Q936">
        <f>IF(ISBLANK(R936),0,R936)</f>
        <v>692</v>
      </c>
      <c r="R936">
        <v>692</v>
      </c>
      <c r="S936" t="s">
        <v>49</v>
      </c>
      <c r="T936" t="s">
        <v>50</v>
      </c>
      <c r="U936" t="s">
        <v>51</v>
      </c>
      <c r="V936" t="s">
        <v>52</v>
      </c>
      <c r="W936" t="s">
        <v>53</v>
      </c>
      <c r="Y936" t="s">
        <v>51</v>
      </c>
      <c r="Z936" t="s">
        <v>51</v>
      </c>
      <c r="AA936" t="s">
        <v>51</v>
      </c>
      <c r="AB936" t="s">
        <v>54</v>
      </c>
      <c r="AC936" t="s">
        <v>51</v>
      </c>
      <c r="AD936" s="6" t="str">
        <f>TEXT(AE936,"yyyy-mm-dd")</f>
        <v>1908-08-01</v>
      </c>
      <c r="AE936" s="5">
        <v>3136</v>
      </c>
      <c r="AF936" t="s">
        <v>1068</v>
      </c>
      <c r="AG936" t="s">
        <v>75</v>
      </c>
      <c r="AH936" t="s">
        <v>76</v>
      </c>
      <c r="AI936" t="s">
        <v>77</v>
      </c>
      <c r="AJ936" t="s">
        <v>1069</v>
      </c>
      <c r="AK936" t="s">
        <v>169</v>
      </c>
      <c r="AL936" t="s">
        <v>171</v>
      </c>
      <c r="AM936" t="s">
        <v>172</v>
      </c>
      <c r="AN936" t="s">
        <v>81</v>
      </c>
      <c r="AO936" t="s">
        <v>82</v>
      </c>
      <c r="AP936" t="s">
        <v>173</v>
      </c>
      <c r="AQ936" t="s">
        <v>113</v>
      </c>
      <c r="AR936">
        <v>-31.39507</v>
      </c>
      <c r="AS936">
        <v>150.42622600000001</v>
      </c>
      <c r="AT936" t="s">
        <v>174</v>
      </c>
      <c r="AU936" t="s">
        <v>175</v>
      </c>
      <c r="AV936" t="s">
        <v>51</v>
      </c>
      <c r="AW936" s="1">
        <v>43522</v>
      </c>
    </row>
    <row r="937" spans="1:49" x14ac:dyDescent="0.35">
      <c r="A937">
        <v>3345</v>
      </c>
      <c r="B937">
        <v>9367</v>
      </c>
      <c r="C937" t="s">
        <v>6305</v>
      </c>
      <c r="D937" t="s">
        <v>6306</v>
      </c>
      <c r="E937" t="str">
        <f>TRIM(PROPER(F937))</f>
        <v>Wallabadah</v>
      </c>
      <c r="F937" t="s">
        <v>6307</v>
      </c>
      <c r="G937">
        <v>2343</v>
      </c>
      <c r="H937" t="s">
        <v>6308</v>
      </c>
      <c r="I937" t="s">
        <v>6309</v>
      </c>
      <c r="J937" t="s">
        <v>6310</v>
      </c>
      <c r="K937">
        <f>IF(ISBLANK(L937),0,L937)</f>
        <v>28</v>
      </c>
      <c r="L937">
        <v>28</v>
      </c>
      <c r="M937">
        <f>IF(ISBLANK(N937),0,N937)</f>
        <v>43</v>
      </c>
      <c r="N937">
        <v>43</v>
      </c>
      <c r="O937">
        <f>IF(ISBLANK(P937),0,P937)</f>
        <v>0</v>
      </c>
      <c r="Q937">
        <f>IF(ISBLANK(R937),0,R937)</f>
        <v>900</v>
      </c>
      <c r="R937">
        <v>900</v>
      </c>
      <c r="S937" t="s">
        <v>49</v>
      </c>
      <c r="T937" t="s">
        <v>50</v>
      </c>
      <c r="U937" t="s">
        <v>51</v>
      </c>
      <c r="V937" t="s">
        <v>52</v>
      </c>
      <c r="W937" t="s">
        <v>53</v>
      </c>
      <c r="Y937" t="s">
        <v>51</v>
      </c>
      <c r="Z937" t="s">
        <v>51</v>
      </c>
      <c r="AA937" t="s">
        <v>51</v>
      </c>
      <c r="AB937" t="s">
        <v>54</v>
      </c>
      <c r="AC937" t="s">
        <v>51</v>
      </c>
      <c r="AD937" s="6" t="str">
        <f>TEXT(AE937,"yyyy-mm-dd")</f>
        <v>1867-01-01</v>
      </c>
      <c r="AE937" s="5" t="s">
        <v>1319</v>
      </c>
      <c r="AF937" t="s">
        <v>1068</v>
      </c>
      <c r="AG937" t="s">
        <v>75</v>
      </c>
      <c r="AH937" t="s">
        <v>76</v>
      </c>
      <c r="AI937" t="s">
        <v>77</v>
      </c>
      <c r="AJ937" t="s">
        <v>1069</v>
      </c>
      <c r="AK937" t="s">
        <v>169</v>
      </c>
      <c r="AL937" t="s">
        <v>171</v>
      </c>
      <c r="AM937" t="s">
        <v>172</v>
      </c>
      <c r="AN937" t="s">
        <v>81</v>
      </c>
      <c r="AO937" t="s">
        <v>82</v>
      </c>
      <c r="AP937" t="s">
        <v>173</v>
      </c>
      <c r="AQ937" t="s">
        <v>113</v>
      </c>
      <c r="AR937">
        <v>-31.541043999999999</v>
      </c>
      <c r="AS937">
        <v>150.82825600000001</v>
      </c>
      <c r="AT937" t="s">
        <v>174</v>
      </c>
      <c r="AU937" t="s">
        <v>175</v>
      </c>
      <c r="AV937" t="s">
        <v>51</v>
      </c>
      <c r="AW937" s="1">
        <v>43522</v>
      </c>
    </row>
    <row r="938" spans="1:49" x14ac:dyDescent="0.35">
      <c r="A938">
        <v>3346</v>
      </c>
      <c r="B938">
        <v>10721</v>
      </c>
      <c r="C938" t="s">
        <v>6311</v>
      </c>
      <c r="D938" t="s">
        <v>6312</v>
      </c>
      <c r="E938" t="str">
        <f>TRIM(PROPER(F938))</f>
        <v>Wallacia</v>
      </c>
      <c r="F938" t="s">
        <v>6313</v>
      </c>
      <c r="G938">
        <v>2745</v>
      </c>
      <c r="H938" t="s">
        <v>6314</v>
      </c>
      <c r="I938" t="s">
        <v>6315</v>
      </c>
      <c r="J938" t="s">
        <v>6316</v>
      </c>
      <c r="K938">
        <f>IF(ISBLANK(L938),0,L938)</f>
        <v>82</v>
      </c>
      <c r="L938">
        <v>82</v>
      </c>
      <c r="M938">
        <f>IF(ISBLANK(N938),0,N938)</f>
        <v>7</v>
      </c>
      <c r="N938">
        <v>7</v>
      </c>
      <c r="O938">
        <f>IF(ISBLANK(P938),0,P938)</f>
        <v>13</v>
      </c>
      <c r="P938">
        <v>13</v>
      </c>
      <c r="Q938">
        <f>IF(ISBLANK(R938),0,R938)</f>
        <v>968</v>
      </c>
      <c r="R938">
        <v>968</v>
      </c>
      <c r="S938" t="s">
        <v>49</v>
      </c>
      <c r="T938" t="s">
        <v>50</v>
      </c>
      <c r="U938" t="s">
        <v>51</v>
      </c>
      <c r="V938" t="s">
        <v>52</v>
      </c>
      <c r="W938" t="s">
        <v>53</v>
      </c>
      <c r="Y938" t="s">
        <v>51</v>
      </c>
      <c r="Z938" t="s">
        <v>51</v>
      </c>
      <c r="AA938" t="s">
        <v>51</v>
      </c>
      <c r="AB938" t="s">
        <v>54</v>
      </c>
      <c r="AC938" t="s">
        <v>51</v>
      </c>
      <c r="AD938" s="6" t="str">
        <f>TEXT(AE938,"yyyy-mm-dd")</f>
        <v>1897-04-01</v>
      </c>
      <c r="AE938" s="5" t="s">
        <v>761</v>
      </c>
      <c r="AF938" t="s">
        <v>2615</v>
      </c>
      <c r="AG938" t="s">
        <v>3433</v>
      </c>
      <c r="AH938" t="s">
        <v>260</v>
      </c>
      <c r="AI938" t="s">
        <v>154</v>
      </c>
      <c r="AJ938" t="s">
        <v>1392</v>
      </c>
      <c r="AK938" t="s">
        <v>425</v>
      </c>
      <c r="AL938" t="s">
        <v>426</v>
      </c>
      <c r="AM938" t="s">
        <v>427</v>
      </c>
      <c r="AN938" t="s">
        <v>394</v>
      </c>
      <c r="AO938" t="s">
        <v>996</v>
      </c>
      <c r="AP938" t="s">
        <v>396</v>
      </c>
      <c r="AQ938" t="s">
        <v>84</v>
      </c>
      <c r="AR938">
        <v>-33.862695000000002</v>
      </c>
      <c r="AS938">
        <v>150.64161300000001</v>
      </c>
      <c r="AT938" t="s">
        <v>395</v>
      </c>
      <c r="AU938" t="s">
        <v>1048</v>
      </c>
      <c r="AV938" t="s">
        <v>51</v>
      </c>
      <c r="AW938" s="1">
        <v>43522</v>
      </c>
    </row>
    <row r="939" spans="1:49" x14ac:dyDescent="0.35">
      <c r="A939">
        <v>3352</v>
      </c>
      <c r="B939">
        <v>10512</v>
      </c>
      <c r="C939" t="s">
        <v>6317</v>
      </c>
      <c r="D939" t="s">
        <v>6318</v>
      </c>
      <c r="E939" t="str">
        <f>TRIM(PROPER(F939))</f>
        <v>Walla Walla</v>
      </c>
      <c r="F939" t="s">
        <v>6319</v>
      </c>
      <c r="G939">
        <v>2659</v>
      </c>
      <c r="H939" t="s">
        <v>6320</v>
      </c>
      <c r="I939" t="s">
        <v>6321</v>
      </c>
      <c r="J939" t="s">
        <v>6322</v>
      </c>
      <c r="K939">
        <f>IF(ISBLANK(L939),0,L939)</f>
        <v>36</v>
      </c>
      <c r="L939">
        <v>36</v>
      </c>
      <c r="M939">
        <f>IF(ISBLANK(N939),0,N939)</f>
        <v>0</v>
      </c>
      <c r="O939">
        <f>IF(ISBLANK(P939),0,P939)</f>
        <v>0</v>
      </c>
      <c r="P939">
        <v>0</v>
      </c>
      <c r="Q939">
        <f>IF(ISBLANK(R939),0,R939)</f>
        <v>975</v>
      </c>
      <c r="R939">
        <v>975</v>
      </c>
      <c r="S939" t="s">
        <v>49</v>
      </c>
      <c r="T939" t="s">
        <v>50</v>
      </c>
      <c r="U939" t="s">
        <v>51</v>
      </c>
      <c r="V939" t="s">
        <v>52</v>
      </c>
      <c r="W939" t="s">
        <v>53</v>
      </c>
      <c r="Y939" t="s">
        <v>51</v>
      </c>
      <c r="Z939" t="s">
        <v>51</v>
      </c>
      <c r="AA939" t="s">
        <v>51</v>
      </c>
      <c r="AB939" t="s">
        <v>54</v>
      </c>
      <c r="AC939" t="s">
        <v>51</v>
      </c>
      <c r="AD939" s="6" t="str">
        <f>TEXT(AE939,"yyyy-mm-dd")</f>
        <v>1885-08-01</v>
      </c>
      <c r="AE939" s="5" t="s">
        <v>5967</v>
      </c>
      <c r="AF939" t="s">
        <v>1408</v>
      </c>
      <c r="AG939" t="s">
        <v>183</v>
      </c>
      <c r="AH939" t="s">
        <v>184</v>
      </c>
      <c r="AI939" t="s">
        <v>106</v>
      </c>
      <c r="AJ939" t="s">
        <v>260</v>
      </c>
      <c r="AK939" t="s">
        <v>183</v>
      </c>
      <c r="AL939" t="s">
        <v>185</v>
      </c>
      <c r="AM939" t="s">
        <v>186</v>
      </c>
      <c r="AN939" t="s">
        <v>140</v>
      </c>
      <c r="AO939" t="s">
        <v>141</v>
      </c>
      <c r="AP939" t="s">
        <v>142</v>
      </c>
      <c r="AQ939" t="s">
        <v>84</v>
      </c>
      <c r="AR939">
        <v>-35.757961000000002</v>
      </c>
      <c r="AS939">
        <v>146.90062499999999</v>
      </c>
      <c r="AT939" t="s">
        <v>111</v>
      </c>
      <c r="AU939" t="s">
        <v>187</v>
      </c>
      <c r="AV939" t="s">
        <v>51</v>
      </c>
      <c r="AW939" s="1">
        <v>43522</v>
      </c>
    </row>
    <row r="940" spans="1:49" x14ac:dyDescent="0.35">
      <c r="A940">
        <v>3353</v>
      </c>
      <c r="B940">
        <v>10288</v>
      </c>
      <c r="C940" t="s">
        <v>6323</v>
      </c>
      <c r="D940" t="s">
        <v>3049</v>
      </c>
      <c r="E940" t="str">
        <f>TRIM(PROPER(F940))</f>
        <v>Wallendbeen</v>
      </c>
      <c r="F940" t="s">
        <v>6324</v>
      </c>
      <c r="G940">
        <v>2588</v>
      </c>
      <c r="H940" t="s">
        <v>6325</v>
      </c>
      <c r="I940" t="s">
        <v>6326</v>
      </c>
      <c r="J940" t="s">
        <v>6327</v>
      </c>
      <c r="K940">
        <f>IF(ISBLANK(L940),0,L940)</f>
        <v>10</v>
      </c>
      <c r="L940">
        <v>10</v>
      </c>
      <c r="M940">
        <f>IF(ISBLANK(N940),0,N940)</f>
        <v>0</v>
      </c>
      <c r="N940">
        <v>0</v>
      </c>
      <c r="O940">
        <f>IF(ISBLANK(P940),0,P940)</f>
        <v>0</v>
      </c>
      <c r="Q940">
        <f>IF(ISBLANK(R940),0,R940)</f>
        <v>947</v>
      </c>
      <c r="R940">
        <v>947</v>
      </c>
      <c r="S940" t="s">
        <v>49</v>
      </c>
      <c r="T940" t="s">
        <v>50</v>
      </c>
      <c r="U940" t="s">
        <v>51</v>
      </c>
      <c r="V940" t="s">
        <v>52</v>
      </c>
      <c r="W940" t="s">
        <v>53</v>
      </c>
      <c r="Y940" t="s">
        <v>51</v>
      </c>
      <c r="Z940" t="s">
        <v>51</v>
      </c>
      <c r="AA940" t="s">
        <v>51</v>
      </c>
      <c r="AB940" t="s">
        <v>54</v>
      </c>
      <c r="AC940" t="s">
        <v>51</v>
      </c>
      <c r="AD940" s="6" t="str">
        <f>TEXT(AE940,"yyyy-mm-dd")</f>
        <v>1881-06-01</v>
      </c>
      <c r="AE940" s="5" t="s">
        <v>3195</v>
      </c>
      <c r="AF940" t="s">
        <v>1206</v>
      </c>
      <c r="AG940" t="s">
        <v>293</v>
      </c>
      <c r="AH940" t="s">
        <v>143</v>
      </c>
      <c r="AI940" t="s">
        <v>106</v>
      </c>
      <c r="AJ940" t="s">
        <v>306</v>
      </c>
      <c r="AK940" t="s">
        <v>136</v>
      </c>
      <c r="AL940" t="s">
        <v>138</v>
      </c>
      <c r="AM940" t="s">
        <v>139</v>
      </c>
      <c r="AN940" t="s">
        <v>140</v>
      </c>
      <c r="AO940" t="s">
        <v>141</v>
      </c>
      <c r="AP940" t="s">
        <v>142</v>
      </c>
      <c r="AQ940" t="s">
        <v>84</v>
      </c>
      <c r="AR940">
        <v>-34.525239999999997</v>
      </c>
      <c r="AS940">
        <v>148.15922800000001</v>
      </c>
      <c r="AT940" t="s">
        <v>111</v>
      </c>
      <c r="AU940" t="s">
        <v>143</v>
      </c>
      <c r="AV940" t="s">
        <v>51</v>
      </c>
      <c r="AW940" s="1">
        <v>43522</v>
      </c>
    </row>
    <row r="941" spans="1:49" x14ac:dyDescent="0.35">
      <c r="A941">
        <v>3354</v>
      </c>
      <c r="B941">
        <v>11068</v>
      </c>
      <c r="C941" t="s">
        <v>6328</v>
      </c>
      <c r="D941" t="s">
        <v>6329</v>
      </c>
      <c r="E941" t="str">
        <f>TRIM(PROPER(F941))</f>
        <v>Wallerawang</v>
      </c>
      <c r="F941" t="s">
        <v>6330</v>
      </c>
      <c r="G941">
        <v>2845</v>
      </c>
      <c r="H941" t="s">
        <v>6331</v>
      </c>
      <c r="I941" t="s">
        <v>6332</v>
      </c>
      <c r="J941" t="s">
        <v>6333</v>
      </c>
      <c r="K941">
        <f>IF(ISBLANK(L941),0,L941)</f>
        <v>302</v>
      </c>
      <c r="L941">
        <v>302</v>
      </c>
      <c r="M941">
        <f>IF(ISBLANK(N941),0,N941)</f>
        <v>16</v>
      </c>
      <c r="N941">
        <v>16</v>
      </c>
      <c r="O941">
        <f>IF(ISBLANK(P941),0,P941)</f>
        <v>5</v>
      </c>
      <c r="P941">
        <v>5</v>
      </c>
      <c r="Q941">
        <f>IF(ISBLANK(R941),0,R941)</f>
        <v>920</v>
      </c>
      <c r="R941">
        <v>920</v>
      </c>
      <c r="S941" t="s">
        <v>49</v>
      </c>
      <c r="T941" t="s">
        <v>50</v>
      </c>
      <c r="U941" t="s">
        <v>51</v>
      </c>
      <c r="V941" t="s">
        <v>52</v>
      </c>
      <c r="W941" t="s">
        <v>53</v>
      </c>
      <c r="Y941" t="s">
        <v>51</v>
      </c>
      <c r="Z941" t="s">
        <v>51</v>
      </c>
      <c r="AA941" t="s">
        <v>51</v>
      </c>
      <c r="AB941" t="s">
        <v>54</v>
      </c>
      <c r="AC941" t="s">
        <v>51</v>
      </c>
      <c r="AD941" s="6" t="str">
        <f>TEXT(AE941,"yyyy-mm-dd")</f>
        <v>1860-03-01</v>
      </c>
      <c r="AE941" s="5" t="s">
        <v>134</v>
      </c>
      <c r="AF941" t="s">
        <v>1675</v>
      </c>
      <c r="AG941" t="s">
        <v>717</v>
      </c>
      <c r="AH941" t="s">
        <v>718</v>
      </c>
      <c r="AI941" t="s">
        <v>106</v>
      </c>
      <c r="AJ941" t="s">
        <v>1675</v>
      </c>
      <c r="AK941" t="s">
        <v>717</v>
      </c>
      <c r="AL941" t="s">
        <v>719</v>
      </c>
      <c r="AM941" t="s">
        <v>720</v>
      </c>
      <c r="AN941" t="s">
        <v>394</v>
      </c>
      <c r="AO941" t="s">
        <v>996</v>
      </c>
      <c r="AP941" t="s">
        <v>513</v>
      </c>
      <c r="AQ941" t="s">
        <v>84</v>
      </c>
      <c r="AR941">
        <v>-33.417679999999997</v>
      </c>
      <c r="AS941">
        <v>150.069793</v>
      </c>
      <c r="AT941" t="s">
        <v>174</v>
      </c>
      <c r="AU941" t="s">
        <v>631</v>
      </c>
      <c r="AV941" t="s">
        <v>51</v>
      </c>
      <c r="AW941" s="1">
        <v>43522</v>
      </c>
    </row>
    <row r="942" spans="1:49" x14ac:dyDescent="0.35">
      <c r="A942">
        <v>3357</v>
      </c>
      <c r="B942">
        <v>9030</v>
      </c>
      <c r="C942" t="s">
        <v>6334</v>
      </c>
      <c r="D942" t="s">
        <v>6335</v>
      </c>
      <c r="E942" t="str">
        <f>TRIM(PROPER(F942))</f>
        <v>Wallsend</v>
      </c>
      <c r="F942" t="s">
        <v>6336</v>
      </c>
      <c r="G942">
        <v>2287</v>
      </c>
      <c r="H942" t="s">
        <v>6337</v>
      </c>
      <c r="I942" t="s">
        <v>6338</v>
      </c>
      <c r="J942" t="s">
        <v>6339</v>
      </c>
      <c r="K942">
        <f>IF(ISBLANK(L942),0,L942)</f>
        <v>285</v>
      </c>
      <c r="L942">
        <v>285</v>
      </c>
      <c r="M942">
        <f>IF(ISBLANK(N942),0,N942)</f>
        <v>14</v>
      </c>
      <c r="N942">
        <v>14</v>
      </c>
      <c r="O942">
        <f>IF(ISBLANK(P942),0,P942)</f>
        <v>17</v>
      </c>
      <c r="P942">
        <v>17</v>
      </c>
      <c r="Q942">
        <f>IF(ISBLANK(R942),0,R942)</f>
        <v>943</v>
      </c>
      <c r="R942">
        <v>943</v>
      </c>
      <c r="S942" t="s">
        <v>49</v>
      </c>
      <c r="T942" t="s">
        <v>50</v>
      </c>
      <c r="U942" t="s">
        <v>51</v>
      </c>
      <c r="V942" t="s">
        <v>52</v>
      </c>
      <c r="W942" t="s">
        <v>53</v>
      </c>
      <c r="Y942" t="s">
        <v>51</v>
      </c>
      <c r="Z942" t="s">
        <v>51</v>
      </c>
      <c r="AA942" t="s">
        <v>51</v>
      </c>
      <c r="AB942" t="s">
        <v>54</v>
      </c>
      <c r="AC942" t="s">
        <v>51</v>
      </c>
      <c r="AD942" s="6" t="str">
        <f>TEXT(AE942,"yyyy-mm-dd")</f>
        <v>1862-07-01</v>
      </c>
      <c r="AE942" s="5" t="s">
        <v>6340</v>
      </c>
      <c r="AF942" t="s">
        <v>122</v>
      </c>
      <c r="AG942" t="s">
        <v>891</v>
      </c>
      <c r="AH942" t="s">
        <v>122</v>
      </c>
      <c r="AI942" t="s">
        <v>95</v>
      </c>
      <c r="AJ942" t="s">
        <v>3532</v>
      </c>
      <c r="AK942" t="s">
        <v>122</v>
      </c>
      <c r="AL942" t="s">
        <v>235</v>
      </c>
      <c r="AM942" t="s">
        <v>236</v>
      </c>
      <c r="AN942" t="s">
        <v>81</v>
      </c>
      <c r="AO942" t="s">
        <v>82</v>
      </c>
      <c r="AP942" t="s">
        <v>83</v>
      </c>
      <c r="AQ942" t="s">
        <v>66</v>
      </c>
      <c r="AR942">
        <v>-32.908099</v>
      </c>
      <c r="AS942">
        <v>151.671582</v>
      </c>
      <c r="AT942" t="s">
        <v>85</v>
      </c>
      <c r="AU942" t="s">
        <v>127</v>
      </c>
      <c r="AV942" t="s">
        <v>51</v>
      </c>
      <c r="AW942" s="1">
        <v>43522</v>
      </c>
    </row>
    <row r="943" spans="1:49" x14ac:dyDescent="0.35">
      <c r="A943">
        <v>3358</v>
      </c>
      <c r="B943">
        <v>9017</v>
      </c>
      <c r="C943" t="s">
        <v>6341</v>
      </c>
      <c r="D943" t="s">
        <v>6342</v>
      </c>
      <c r="E943" t="str">
        <f>TRIM(PROPER(F943))</f>
        <v>West Wallsend</v>
      </c>
      <c r="F943" t="s">
        <v>6343</v>
      </c>
      <c r="G943">
        <v>2286</v>
      </c>
      <c r="H943" t="s">
        <v>6344</v>
      </c>
      <c r="I943" t="s">
        <v>6345</v>
      </c>
      <c r="J943" t="s">
        <v>6346</v>
      </c>
      <c r="K943">
        <f>IF(ISBLANK(L943),0,L943)</f>
        <v>219</v>
      </c>
      <c r="L943">
        <v>219</v>
      </c>
      <c r="M943">
        <f>IF(ISBLANK(N943),0,N943)</f>
        <v>11</v>
      </c>
      <c r="N943">
        <v>11</v>
      </c>
      <c r="O943">
        <f>IF(ISBLANK(P943),0,P943)</f>
        <v>4</v>
      </c>
      <c r="P943">
        <v>4</v>
      </c>
      <c r="Q943">
        <f>IF(ISBLANK(R943),0,R943)</f>
        <v>925</v>
      </c>
      <c r="R943">
        <v>925</v>
      </c>
      <c r="S943" t="s">
        <v>49</v>
      </c>
      <c r="T943" t="s">
        <v>50</v>
      </c>
      <c r="U943" t="s">
        <v>51</v>
      </c>
      <c r="V943" t="s">
        <v>52</v>
      </c>
      <c r="W943" t="s">
        <v>53</v>
      </c>
      <c r="Y943" t="s">
        <v>51</v>
      </c>
      <c r="Z943" t="s">
        <v>51</v>
      </c>
      <c r="AA943" t="s">
        <v>51</v>
      </c>
      <c r="AB943" t="s">
        <v>54</v>
      </c>
      <c r="AC943" t="s">
        <v>51</v>
      </c>
      <c r="AD943" s="6" t="str">
        <f>TEXT(AE943,"yyyy-mm-dd")</f>
        <v>1889-01-01</v>
      </c>
      <c r="AE943" s="5" t="s">
        <v>200</v>
      </c>
      <c r="AF943" t="s">
        <v>459</v>
      </c>
      <c r="AG943" t="s">
        <v>93</v>
      </c>
      <c r="AH943" t="s">
        <v>83</v>
      </c>
      <c r="AI943" t="s">
        <v>95</v>
      </c>
      <c r="AJ943" t="s">
        <v>639</v>
      </c>
      <c r="AK943" t="s">
        <v>461</v>
      </c>
      <c r="AL943" t="s">
        <v>462</v>
      </c>
      <c r="AM943" t="s">
        <v>463</v>
      </c>
      <c r="AN943" t="s">
        <v>81</v>
      </c>
      <c r="AO943" t="s">
        <v>82</v>
      </c>
      <c r="AP943" t="s">
        <v>83</v>
      </c>
      <c r="AQ943" t="s">
        <v>66</v>
      </c>
      <c r="AR943">
        <v>-32.904606000000001</v>
      </c>
      <c r="AS943">
        <v>151.58070699999999</v>
      </c>
      <c r="AT943" t="s">
        <v>85</v>
      </c>
      <c r="AU943" t="s">
        <v>127</v>
      </c>
      <c r="AV943" t="s">
        <v>51</v>
      </c>
      <c r="AW943" s="1">
        <v>43522</v>
      </c>
    </row>
    <row r="944" spans="1:49" x14ac:dyDescent="0.35">
      <c r="A944">
        <v>3364</v>
      </c>
      <c r="B944">
        <v>10617</v>
      </c>
      <c r="C944" t="s">
        <v>6347</v>
      </c>
      <c r="D944" t="s">
        <v>6348</v>
      </c>
      <c r="E944" t="str">
        <f>TRIM(PROPER(F944))</f>
        <v>Wamoon</v>
      </c>
      <c r="F944" t="s">
        <v>6349</v>
      </c>
      <c r="G944">
        <v>2705</v>
      </c>
      <c r="H944" t="s">
        <v>6350</v>
      </c>
      <c r="I944" t="s">
        <v>6351</v>
      </c>
      <c r="J944" t="s">
        <v>6352</v>
      </c>
      <c r="K944">
        <f>IF(ISBLANK(L944),0,L944)</f>
        <v>30</v>
      </c>
      <c r="L944">
        <v>30</v>
      </c>
      <c r="M944">
        <f>IF(ISBLANK(N944),0,N944)</f>
        <v>37</v>
      </c>
      <c r="N944">
        <v>37</v>
      </c>
      <c r="O944">
        <f>IF(ISBLANK(P944),0,P944)</f>
        <v>0</v>
      </c>
      <c r="P944">
        <v>0</v>
      </c>
      <c r="Q944">
        <f>IF(ISBLANK(R944),0,R944)</f>
        <v>849</v>
      </c>
      <c r="R944">
        <v>849</v>
      </c>
      <c r="S944" t="s">
        <v>49</v>
      </c>
      <c r="T944" t="s">
        <v>50</v>
      </c>
      <c r="U944" t="s">
        <v>51</v>
      </c>
      <c r="V944" t="s">
        <v>52</v>
      </c>
      <c r="W944" t="s">
        <v>53</v>
      </c>
      <c r="Y944" t="s">
        <v>51</v>
      </c>
      <c r="Z944" t="s">
        <v>51</v>
      </c>
      <c r="AA944" t="s">
        <v>51</v>
      </c>
      <c r="AB944" t="s">
        <v>54</v>
      </c>
      <c r="AC944" t="s">
        <v>51</v>
      </c>
      <c r="AD944" s="6" t="str">
        <f>TEXT(AE944,"yyyy-mm-dd")</f>
        <v>1916-02-01</v>
      </c>
      <c r="AE944" s="5">
        <v>5876</v>
      </c>
      <c r="AF944" t="s">
        <v>4010</v>
      </c>
      <c r="AG944" t="s">
        <v>187</v>
      </c>
      <c r="AH944" t="s">
        <v>184</v>
      </c>
      <c r="AI944" t="s">
        <v>106</v>
      </c>
      <c r="AJ944" t="s">
        <v>599</v>
      </c>
      <c r="AK944" t="s">
        <v>136</v>
      </c>
      <c r="AL944" t="s">
        <v>138</v>
      </c>
      <c r="AM944" t="s">
        <v>139</v>
      </c>
      <c r="AN944" t="s">
        <v>140</v>
      </c>
      <c r="AO944" t="s">
        <v>141</v>
      </c>
      <c r="AP944" t="s">
        <v>142</v>
      </c>
      <c r="AQ944" t="s">
        <v>113</v>
      </c>
      <c r="AR944">
        <v>-34.526015000000001</v>
      </c>
      <c r="AS944">
        <v>146.33087599999999</v>
      </c>
      <c r="AT944" t="s">
        <v>111</v>
      </c>
      <c r="AU944" t="s">
        <v>143</v>
      </c>
      <c r="AV944" t="s">
        <v>51</v>
      </c>
      <c r="AW944" s="1">
        <v>43522</v>
      </c>
    </row>
    <row r="945" spans="1:49" x14ac:dyDescent="0.35">
      <c r="A945">
        <v>3365</v>
      </c>
      <c r="B945">
        <v>11064</v>
      </c>
      <c r="C945" t="s">
        <v>6353</v>
      </c>
      <c r="D945" t="s">
        <v>6354</v>
      </c>
      <c r="E945" t="str">
        <f>TRIM(PROPER(F945))</f>
        <v>Wanaaring</v>
      </c>
      <c r="F945" t="s">
        <v>6355</v>
      </c>
      <c r="G945">
        <v>2840</v>
      </c>
      <c r="H945" t="s">
        <v>6356</v>
      </c>
      <c r="I945" t="s">
        <v>6357</v>
      </c>
      <c r="J945" t="s">
        <v>6358</v>
      </c>
      <c r="K945">
        <f>IF(ISBLANK(L945),0,L945)</f>
        <v>9</v>
      </c>
      <c r="L945">
        <v>9</v>
      </c>
      <c r="M945">
        <f>IF(ISBLANK(N945),0,N945)</f>
        <v>67</v>
      </c>
      <c r="N945">
        <v>67</v>
      </c>
      <c r="O945">
        <f>IF(ISBLANK(P945),0,P945)</f>
        <v>0</v>
      </c>
      <c r="Q945">
        <f>IF(ISBLANK(R945),0,R945)</f>
        <v>782</v>
      </c>
      <c r="R945">
        <v>782</v>
      </c>
      <c r="S945" t="s">
        <v>49</v>
      </c>
      <c r="T945" t="s">
        <v>50</v>
      </c>
      <c r="U945" t="s">
        <v>51</v>
      </c>
      <c r="V945" t="s">
        <v>52</v>
      </c>
      <c r="W945" t="s">
        <v>53</v>
      </c>
      <c r="Y945" t="s">
        <v>51</v>
      </c>
      <c r="Z945" t="s">
        <v>51</v>
      </c>
      <c r="AA945" t="s">
        <v>51</v>
      </c>
      <c r="AB945" t="s">
        <v>54</v>
      </c>
      <c r="AC945" t="s">
        <v>199</v>
      </c>
      <c r="AD945" s="6" t="str">
        <f>TEXT(AE945,"yyyy-mm-dd")</f>
        <v>1887-05-01</v>
      </c>
      <c r="AE945" s="5" t="s">
        <v>6359</v>
      </c>
      <c r="AF945" t="s">
        <v>1294</v>
      </c>
      <c r="AG945" t="s">
        <v>202</v>
      </c>
      <c r="AH945" t="s">
        <v>203</v>
      </c>
      <c r="AI945" t="s">
        <v>106</v>
      </c>
      <c r="AJ945" t="s">
        <v>1295</v>
      </c>
      <c r="AK945" t="s">
        <v>508</v>
      </c>
      <c r="AL945" t="s">
        <v>510</v>
      </c>
      <c r="AM945" t="s">
        <v>511</v>
      </c>
      <c r="AN945" t="s">
        <v>140</v>
      </c>
      <c r="AO945" t="s">
        <v>512</v>
      </c>
      <c r="AP945" t="s">
        <v>207</v>
      </c>
      <c r="AQ945" t="s">
        <v>1297</v>
      </c>
      <c r="AR945">
        <v>-29.705266999999999</v>
      </c>
      <c r="AS945">
        <v>144.145456</v>
      </c>
      <c r="AT945" t="s">
        <v>174</v>
      </c>
      <c r="AU945" t="s">
        <v>208</v>
      </c>
      <c r="AV945" t="s">
        <v>51</v>
      </c>
      <c r="AW945" s="1">
        <v>43522</v>
      </c>
    </row>
    <row r="946" spans="1:49" x14ac:dyDescent="0.35">
      <c r="A946">
        <v>3373</v>
      </c>
      <c r="B946">
        <v>8738</v>
      </c>
      <c r="C946" t="s">
        <v>6360</v>
      </c>
      <c r="D946" t="s">
        <v>6361</v>
      </c>
      <c r="E946" t="str">
        <f>TRIM(PROPER(F946))</f>
        <v>Wangi Wangi</v>
      </c>
      <c r="F946" t="s">
        <v>6362</v>
      </c>
      <c r="G946">
        <v>2267</v>
      </c>
      <c r="H946" t="s">
        <v>6363</v>
      </c>
      <c r="I946" t="s">
        <v>6364</v>
      </c>
      <c r="J946" t="s">
        <v>6365</v>
      </c>
      <c r="K946">
        <f>IF(ISBLANK(L946),0,L946)</f>
        <v>108</v>
      </c>
      <c r="L946">
        <v>108</v>
      </c>
      <c r="M946">
        <f>IF(ISBLANK(N946),0,N946)</f>
        <v>21</v>
      </c>
      <c r="N946">
        <v>21</v>
      </c>
      <c r="O946">
        <f>IF(ISBLANK(P946),0,P946)</f>
        <v>10</v>
      </c>
      <c r="P946">
        <v>10</v>
      </c>
      <c r="Q946">
        <f>IF(ISBLANK(R946),0,R946)</f>
        <v>948</v>
      </c>
      <c r="R946">
        <v>948</v>
      </c>
      <c r="S946" t="s">
        <v>49</v>
      </c>
      <c r="T946" t="s">
        <v>50</v>
      </c>
      <c r="U946" t="s">
        <v>51</v>
      </c>
      <c r="V946" t="s">
        <v>52</v>
      </c>
      <c r="W946" t="s">
        <v>53</v>
      </c>
      <c r="Y946" t="s">
        <v>51</v>
      </c>
      <c r="Z946" t="s">
        <v>51</v>
      </c>
      <c r="AA946" t="s">
        <v>51</v>
      </c>
      <c r="AB946" t="s">
        <v>54</v>
      </c>
      <c r="AC946" t="s">
        <v>51</v>
      </c>
      <c r="AD946" s="6" t="str">
        <f>TEXT(AE946,"yyyy-mm-dd")</f>
        <v>1920-09-01</v>
      </c>
      <c r="AE946" s="5">
        <v>7550</v>
      </c>
      <c r="AF946" t="s">
        <v>459</v>
      </c>
      <c r="AG946" t="s">
        <v>459</v>
      </c>
      <c r="AH946" t="s">
        <v>83</v>
      </c>
      <c r="AI946" t="s">
        <v>95</v>
      </c>
      <c r="AJ946" t="s">
        <v>460</v>
      </c>
      <c r="AK946" t="s">
        <v>461</v>
      </c>
      <c r="AL946" t="s">
        <v>462</v>
      </c>
      <c r="AM946" t="s">
        <v>463</v>
      </c>
      <c r="AN946" t="s">
        <v>81</v>
      </c>
      <c r="AO946" t="s">
        <v>82</v>
      </c>
      <c r="AP946" t="s">
        <v>464</v>
      </c>
      <c r="AQ946" t="s">
        <v>66</v>
      </c>
      <c r="AR946">
        <v>-33.072298000000004</v>
      </c>
      <c r="AS946">
        <v>151.58299400000001</v>
      </c>
      <c r="AT946" t="s">
        <v>85</v>
      </c>
      <c r="AU946" t="s">
        <v>127</v>
      </c>
      <c r="AV946" t="s">
        <v>51</v>
      </c>
      <c r="AW946" s="1">
        <v>43522</v>
      </c>
    </row>
    <row r="947" spans="1:49" x14ac:dyDescent="0.35">
      <c r="A947">
        <v>3377</v>
      </c>
      <c r="B947">
        <v>4644</v>
      </c>
      <c r="C947" t="s">
        <v>6366</v>
      </c>
      <c r="D947" t="s">
        <v>6367</v>
      </c>
      <c r="E947" t="str">
        <f>TRIM(PROPER(F947))</f>
        <v>Waratah</v>
      </c>
      <c r="F947" t="s">
        <v>6368</v>
      </c>
      <c r="G947">
        <v>2298</v>
      </c>
      <c r="H947" t="s">
        <v>6369</v>
      </c>
      <c r="I947" t="s">
        <v>6370</v>
      </c>
      <c r="J947" t="s">
        <v>6371</v>
      </c>
      <c r="K947">
        <f>IF(ISBLANK(L947),0,L947)</f>
        <v>354</v>
      </c>
      <c r="L947">
        <v>354</v>
      </c>
      <c r="M947">
        <f>IF(ISBLANK(N947),0,N947)</f>
        <v>18</v>
      </c>
      <c r="N947">
        <v>18</v>
      </c>
      <c r="O947">
        <f>IF(ISBLANK(P947),0,P947)</f>
        <v>15</v>
      </c>
      <c r="P947">
        <v>15</v>
      </c>
      <c r="Q947">
        <f>IF(ISBLANK(R947),0,R947)</f>
        <v>947</v>
      </c>
      <c r="R947">
        <v>947</v>
      </c>
      <c r="S947" t="s">
        <v>49</v>
      </c>
      <c r="T947" t="s">
        <v>50</v>
      </c>
      <c r="U947" t="s">
        <v>51</v>
      </c>
      <c r="V947" t="s">
        <v>52</v>
      </c>
      <c r="W947" t="s">
        <v>53</v>
      </c>
      <c r="Y947" t="s">
        <v>199</v>
      </c>
      <c r="Z947" t="s">
        <v>51</v>
      </c>
      <c r="AA947" t="s">
        <v>51</v>
      </c>
      <c r="AB947" t="s">
        <v>54</v>
      </c>
      <c r="AC947" t="s">
        <v>51</v>
      </c>
      <c r="AD947" s="6" t="str">
        <f>TEXT(AE947,"yyyy-mm-dd")</f>
        <v>1864-01-01</v>
      </c>
      <c r="AE947" s="5" t="s">
        <v>1648</v>
      </c>
      <c r="AF947" t="s">
        <v>122</v>
      </c>
      <c r="AG947" t="s">
        <v>891</v>
      </c>
      <c r="AH947" t="s">
        <v>122</v>
      </c>
      <c r="AI947" t="s">
        <v>95</v>
      </c>
      <c r="AJ947" t="s">
        <v>3532</v>
      </c>
      <c r="AK947" t="s">
        <v>122</v>
      </c>
      <c r="AL947" t="s">
        <v>235</v>
      </c>
      <c r="AM947" t="s">
        <v>236</v>
      </c>
      <c r="AN947" t="s">
        <v>81</v>
      </c>
      <c r="AO947" t="s">
        <v>82</v>
      </c>
      <c r="AP947" t="s">
        <v>83</v>
      </c>
      <c r="AQ947" t="s">
        <v>66</v>
      </c>
      <c r="AR947">
        <v>-32.905045999999999</v>
      </c>
      <c r="AS947">
        <v>151.722576</v>
      </c>
      <c r="AT947" t="s">
        <v>85</v>
      </c>
      <c r="AU947" t="s">
        <v>127</v>
      </c>
      <c r="AV947" t="s">
        <v>51</v>
      </c>
      <c r="AW947" s="1">
        <v>43522</v>
      </c>
    </row>
    <row r="948" spans="1:49" x14ac:dyDescent="0.35">
      <c r="A948">
        <v>3378</v>
      </c>
      <c r="B948">
        <v>9769</v>
      </c>
      <c r="C948" t="s">
        <v>6372</v>
      </c>
      <c r="D948" t="s">
        <v>6373</v>
      </c>
      <c r="E948" t="str">
        <f>TRIM(PROPER(F948))</f>
        <v>Wardell</v>
      </c>
      <c r="F948" t="s">
        <v>6374</v>
      </c>
      <c r="G948">
        <v>2477</v>
      </c>
      <c r="H948" t="s">
        <v>6375</v>
      </c>
      <c r="I948" t="s">
        <v>6376</v>
      </c>
      <c r="J948" t="s">
        <v>6377</v>
      </c>
      <c r="K948">
        <f>IF(ISBLANK(L948),0,L948)</f>
        <v>36</v>
      </c>
      <c r="L948">
        <v>36</v>
      </c>
      <c r="M948">
        <f>IF(ISBLANK(N948),0,N948)</f>
        <v>0</v>
      </c>
      <c r="O948">
        <f>IF(ISBLANK(P948),0,P948)</f>
        <v>0</v>
      </c>
      <c r="Q948">
        <f>IF(ISBLANK(R948),0,R948)</f>
        <v>901</v>
      </c>
      <c r="R948">
        <v>901</v>
      </c>
      <c r="S948" t="s">
        <v>49</v>
      </c>
      <c r="T948" t="s">
        <v>50</v>
      </c>
      <c r="U948" t="s">
        <v>51</v>
      </c>
      <c r="V948" t="s">
        <v>52</v>
      </c>
      <c r="W948" t="s">
        <v>53</v>
      </c>
      <c r="Y948" t="s">
        <v>51</v>
      </c>
      <c r="Z948" t="s">
        <v>51</v>
      </c>
      <c r="AA948" t="s">
        <v>51</v>
      </c>
      <c r="AB948" t="s">
        <v>54</v>
      </c>
      <c r="AC948" t="s">
        <v>51</v>
      </c>
      <c r="AD948" s="6" t="str">
        <f>TEXT(AE948,"yyyy-mm-dd")</f>
        <v>1867-01-01</v>
      </c>
      <c r="AE948" s="5" t="s">
        <v>1319</v>
      </c>
      <c r="AF948" t="s">
        <v>216</v>
      </c>
      <c r="AG948" t="s">
        <v>216</v>
      </c>
      <c r="AH948" t="s">
        <v>217</v>
      </c>
      <c r="AI948" t="s">
        <v>77</v>
      </c>
      <c r="AJ948" t="s">
        <v>218</v>
      </c>
      <c r="AK948" t="s">
        <v>219</v>
      </c>
      <c r="AL948" t="s">
        <v>220</v>
      </c>
      <c r="AM948" t="s">
        <v>221</v>
      </c>
      <c r="AN948" t="s">
        <v>222</v>
      </c>
      <c r="AO948" t="s">
        <v>223</v>
      </c>
      <c r="AP948" t="s">
        <v>224</v>
      </c>
      <c r="AQ948" t="s">
        <v>84</v>
      </c>
      <c r="AR948">
        <v>-28.950251999999999</v>
      </c>
      <c r="AS948">
        <v>153.46877900000001</v>
      </c>
      <c r="AT948" t="s">
        <v>225</v>
      </c>
      <c r="AU948" t="s">
        <v>226</v>
      </c>
      <c r="AV948" t="s">
        <v>51</v>
      </c>
      <c r="AW948" s="1">
        <v>43522</v>
      </c>
    </row>
    <row r="949" spans="1:49" x14ac:dyDescent="0.35">
      <c r="A949">
        <v>3382</v>
      </c>
      <c r="B949">
        <v>9505</v>
      </c>
      <c r="C949" t="s">
        <v>6378</v>
      </c>
      <c r="D949" t="s">
        <v>6379</v>
      </c>
      <c r="E949" t="str">
        <f>TRIM(PROPER(F949))</f>
        <v>Warialda</v>
      </c>
      <c r="F949" t="s">
        <v>6380</v>
      </c>
      <c r="G949">
        <v>2402</v>
      </c>
      <c r="H949" t="s">
        <v>6381</v>
      </c>
      <c r="I949" t="s">
        <v>6382</v>
      </c>
      <c r="J949" t="s">
        <v>6383</v>
      </c>
      <c r="K949">
        <f>IF(ISBLANK(L949),0,L949)</f>
        <v>190</v>
      </c>
      <c r="L949">
        <v>190</v>
      </c>
      <c r="M949">
        <f>IF(ISBLANK(N949),0,N949)</f>
        <v>15</v>
      </c>
      <c r="N949">
        <v>15</v>
      </c>
      <c r="O949">
        <f>IF(ISBLANK(P949),0,P949)</f>
        <v>0</v>
      </c>
      <c r="Q949">
        <f>IF(ISBLANK(R949),0,R949)</f>
        <v>933</v>
      </c>
      <c r="R949">
        <v>933</v>
      </c>
      <c r="S949" t="s">
        <v>49</v>
      </c>
      <c r="T949" t="s">
        <v>50</v>
      </c>
      <c r="U949" t="s">
        <v>51</v>
      </c>
      <c r="V949" t="s">
        <v>52</v>
      </c>
      <c r="W949" t="s">
        <v>53</v>
      </c>
      <c r="Y949" t="s">
        <v>51</v>
      </c>
      <c r="Z949" t="s">
        <v>51</v>
      </c>
      <c r="AA949" t="s">
        <v>51</v>
      </c>
      <c r="AB949" t="s">
        <v>54</v>
      </c>
      <c r="AC949" t="s">
        <v>199</v>
      </c>
      <c r="AD949" s="6" t="str">
        <f>TEXT(AE949,"yyyy-mm-dd")</f>
        <v>1851-07-01</v>
      </c>
      <c r="AE949" s="5" t="s">
        <v>6384</v>
      </c>
      <c r="AF949" t="s">
        <v>1019</v>
      </c>
      <c r="AG949" t="s">
        <v>315</v>
      </c>
      <c r="AH949" t="s">
        <v>203</v>
      </c>
      <c r="AI949" t="s">
        <v>77</v>
      </c>
      <c r="AJ949" t="s">
        <v>655</v>
      </c>
      <c r="AK949" t="s">
        <v>656</v>
      </c>
      <c r="AL949" t="s">
        <v>657</v>
      </c>
      <c r="AM949" t="s">
        <v>658</v>
      </c>
      <c r="AN949" t="s">
        <v>81</v>
      </c>
      <c r="AO949" t="s">
        <v>82</v>
      </c>
      <c r="AP949" t="s">
        <v>591</v>
      </c>
      <c r="AQ949" t="s">
        <v>113</v>
      </c>
      <c r="AR949">
        <v>-29.541830999999998</v>
      </c>
      <c r="AS949">
        <v>150.57363799999999</v>
      </c>
      <c r="AT949" t="s">
        <v>174</v>
      </c>
      <c r="AU949" t="s">
        <v>175</v>
      </c>
      <c r="AV949" t="s">
        <v>51</v>
      </c>
      <c r="AW949" s="1">
        <v>43522</v>
      </c>
    </row>
    <row r="950" spans="1:49" x14ac:dyDescent="0.35">
      <c r="A950">
        <v>3384</v>
      </c>
      <c r="B950">
        <v>8962</v>
      </c>
      <c r="C950" t="s">
        <v>6385</v>
      </c>
      <c r="D950" t="s">
        <v>6386</v>
      </c>
      <c r="E950" t="str">
        <f>TRIM(PROPER(F950))</f>
        <v>Warners Bay</v>
      </c>
      <c r="F950" t="s">
        <v>6387</v>
      </c>
      <c r="G950">
        <v>2282</v>
      </c>
      <c r="H950" t="s">
        <v>6388</v>
      </c>
      <c r="I950" t="s">
        <v>6389</v>
      </c>
      <c r="J950" t="s">
        <v>6390</v>
      </c>
      <c r="K950">
        <f>IF(ISBLANK(L950),0,L950)</f>
        <v>444</v>
      </c>
      <c r="L950">
        <v>444</v>
      </c>
      <c r="M950">
        <f>IF(ISBLANK(N950),0,N950)</f>
        <v>6</v>
      </c>
      <c r="N950">
        <v>6</v>
      </c>
      <c r="O950">
        <f>IF(ISBLANK(P950),0,P950)</f>
        <v>6</v>
      </c>
      <c r="P950">
        <v>6</v>
      </c>
      <c r="Q950">
        <f>IF(ISBLANK(R950),0,R950)</f>
        <v>1019</v>
      </c>
      <c r="R950">
        <v>1019</v>
      </c>
      <c r="S950" t="s">
        <v>49</v>
      </c>
      <c r="T950" t="s">
        <v>50</v>
      </c>
      <c r="U950" t="s">
        <v>51</v>
      </c>
      <c r="V950" t="s">
        <v>52</v>
      </c>
      <c r="W950" t="s">
        <v>53</v>
      </c>
      <c r="Y950" t="s">
        <v>51</v>
      </c>
      <c r="Z950" t="s">
        <v>51</v>
      </c>
      <c r="AA950" t="s">
        <v>51</v>
      </c>
      <c r="AB950" t="s">
        <v>54</v>
      </c>
      <c r="AC950" t="s">
        <v>51</v>
      </c>
      <c r="AD950" s="6" t="str">
        <f>TEXT(AE950,"yyyy-mm-dd")</f>
        <v>1892-07-01</v>
      </c>
      <c r="AE950" s="5" t="s">
        <v>6391</v>
      </c>
      <c r="AF950" t="s">
        <v>459</v>
      </c>
      <c r="AG950" t="s">
        <v>1842</v>
      </c>
      <c r="AH950" t="s">
        <v>838</v>
      </c>
      <c r="AI950" t="s">
        <v>95</v>
      </c>
      <c r="AJ950" t="s">
        <v>639</v>
      </c>
      <c r="AK950" t="s">
        <v>461</v>
      </c>
      <c r="AL950" t="s">
        <v>462</v>
      </c>
      <c r="AM950" t="s">
        <v>463</v>
      </c>
      <c r="AN950" t="s">
        <v>81</v>
      </c>
      <c r="AO950" t="s">
        <v>82</v>
      </c>
      <c r="AP950" t="s">
        <v>83</v>
      </c>
      <c r="AQ950" t="s">
        <v>66</v>
      </c>
      <c r="AR950">
        <v>-32.979970999999999</v>
      </c>
      <c r="AS950">
        <v>151.64861400000001</v>
      </c>
      <c r="AT950" t="s">
        <v>85</v>
      </c>
      <c r="AU950" t="s">
        <v>127</v>
      </c>
      <c r="AV950" t="s">
        <v>51</v>
      </c>
      <c r="AW950" s="1">
        <v>43522</v>
      </c>
    </row>
    <row r="951" spans="1:49" x14ac:dyDescent="0.35">
      <c r="A951">
        <v>3390</v>
      </c>
      <c r="B951">
        <v>5900</v>
      </c>
      <c r="C951" t="s">
        <v>6392</v>
      </c>
      <c r="D951" t="s">
        <v>6393</v>
      </c>
      <c r="E951" t="str">
        <f>TRIM(PROPER(F951))</f>
        <v>Turramurra</v>
      </c>
      <c r="F951" t="s">
        <v>6394</v>
      </c>
      <c r="G951">
        <v>2074</v>
      </c>
      <c r="H951" t="s">
        <v>6395</v>
      </c>
      <c r="I951" t="s">
        <v>6396</v>
      </c>
      <c r="J951" t="s">
        <v>6397</v>
      </c>
      <c r="K951">
        <f>IF(ISBLANK(L951),0,L951)</f>
        <v>653</v>
      </c>
      <c r="L951">
        <v>653</v>
      </c>
      <c r="M951">
        <f>IF(ISBLANK(N951),0,N951)</f>
        <v>0</v>
      </c>
      <c r="O951">
        <f>IF(ISBLANK(P951),0,P951)</f>
        <v>44</v>
      </c>
      <c r="P951">
        <v>44</v>
      </c>
      <c r="Q951">
        <f>IF(ISBLANK(R951),0,R951)</f>
        <v>1173</v>
      </c>
      <c r="R951">
        <v>1173</v>
      </c>
      <c r="S951" t="s">
        <v>49</v>
      </c>
      <c r="T951" t="s">
        <v>50</v>
      </c>
      <c r="U951" t="s">
        <v>51</v>
      </c>
      <c r="V951" t="s">
        <v>52</v>
      </c>
      <c r="W951" t="s">
        <v>53</v>
      </c>
      <c r="Y951" t="s">
        <v>51</v>
      </c>
      <c r="Z951" t="s">
        <v>51</v>
      </c>
      <c r="AA951" t="s">
        <v>51</v>
      </c>
      <c r="AB951" t="s">
        <v>54</v>
      </c>
      <c r="AC951" t="s">
        <v>51</v>
      </c>
      <c r="AD951" s="6" t="str">
        <f>TEXT(AE951,"yyyy-mm-dd")</f>
        <v>1906-01-01</v>
      </c>
      <c r="AE951" s="5">
        <v>2193</v>
      </c>
      <c r="AF951" t="s">
        <v>4037</v>
      </c>
      <c r="AG951" t="s">
        <v>4881</v>
      </c>
      <c r="AH951" t="s">
        <v>373</v>
      </c>
      <c r="AI951" t="s">
        <v>282</v>
      </c>
      <c r="AJ951" t="s">
        <v>275</v>
      </c>
      <c r="AK951" t="s">
        <v>336</v>
      </c>
      <c r="AL951" t="s">
        <v>337</v>
      </c>
      <c r="AM951" t="s">
        <v>338</v>
      </c>
      <c r="AN951" t="s">
        <v>63</v>
      </c>
      <c r="AO951" t="s">
        <v>281</v>
      </c>
      <c r="AP951" t="s">
        <v>282</v>
      </c>
      <c r="AQ951" t="s">
        <v>66</v>
      </c>
      <c r="AR951">
        <v>-33.729483999999999</v>
      </c>
      <c r="AS951">
        <v>151.12123600000001</v>
      </c>
      <c r="AT951" t="s">
        <v>281</v>
      </c>
      <c r="AU951" t="s">
        <v>339</v>
      </c>
      <c r="AV951" t="s">
        <v>199</v>
      </c>
      <c r="AW951" s="1">
        <v>43522</v>
      </c>
    </row>
    <row r="952" spans="1:49" x14ac:dyDescent="0.35">
      <c r="A952">
        <v>3392</v>
      </c>
      <c r="B952">
        <v>6460</v>
      </c>
      <c r="C952" t="s">
        <v>6398</v>
      </c>
      <c r="D952" t="s">
        <v>6399</v>
      </c>
      <c r="E952" t="str">
        <f>TRIM(PROPER(F952))</f>
        <v>Warren</v>
      </c>
      <c r="F952" t="s">
        <v>6400</v>
      </c>
      <c r="G952">
        <v>2824</v>
      </c>
      <c r="H952" t="s">
        <v>6401</v>
      </c>
      <c r="I952" t="s">
        <v>6402</v>
      </c>
      <c r="J952" t="s">
        <v>6403</v>
      </c>
      <c r="K952">
        <f>IF(ISBLANK(L952),0,L952)</f>
        <v>203</v>
      </c>
      <c r="L952">
        <v>203</v>
      </c>
      <c r="M952">
        <f>IF(ISBLANK(N952),0,N952)</f>
        <v>41</v>
      </c>
      <c r="N952">
        <v>41</v>
      </c>
      <c r="O952">
        <f>IF(ISBLANK(P952),0,P952)</f>
        <v>0</v>
      </c>
      <c r="Q952">
        <f>IF(ISBLANK(R952),0,R952)</f>
        <v>844</v>
      </c>
      <c r="R952">
        <v>844</v>
      </c>
      <c r="S952" t="s">
        <v>290</v>
      </c>
      <c r="T952" t="s">
        <v>50</v>
      </c>
      <c r="U952" t="s">
        <v>51</v>
      </c>
      <c r="V952" t="s">
        <v>52</v>
      </c>
      <c r="W952" t="s">
        <v>291</v>
      </c>
      <c r="Y952" t="s">
        <v>51</v>
      </c>
      <c r="Z952" t="s">
        <v>51</v>
      </c>
      <c r="AA952" t="s">
        <v>51</v>
      </c>
      <c r="AB952" t="s">
        <v>54</v>
      </c>
      <c r="AC952" t="s">
        <v>199</v>
      </c>
      <c r="AD952" s="6" t="str">
        <f>TEXT(AE952,"yyyy-mm-dd")</f>
        <v>1867-01-01</v>
      </c>
      <c r="AE952" s="5" t="s">
        <v>1319</v>
      </c>
      <c r="AF952" t="s">
        <v>6404</v>
      </c>
      <c r="AG952" t="s">
        <v>202</v>
      </c>
      <c r="AH952" t="s">
        <v>203</v>
      </c>
      <c r="AI952" t="s">
        <v>106</v>
      </c>
      <c r="AJ952" t="s">
        <v>1295</v>
      </c>
      <c r="AK952" t="s">
        <v>508</v>
      </c>
      <c r="AL952" t="s">
        <v>510</v>
      </c>
      <c r="AM952" t="s">
        <v>511</v>
      </c>
      <c r="AN952" t="s">
        <v>140</v>
      </c>
      <c r="AO952" t="s">
        <v>512</v>
      </c>
      <c r="AP952" t="s">
        <v>1296</v>
      </c>
      <c r="AQ952" t="s">
        <v>113</v>
      </c>
      <c r="AR952">
        <v>-31.705113999999998</v>
      </c>
      <c r="AS952">
        <v>147.83650299999999</v>
      </c>
      <c r="AT952" t="s">
        <v>174</v>
      </c>
      <c r="AU952" t="s">
        <v>208</v>
      </c>
      <c r="AV952" t="s">
        <v>51</v>
      </c>
      <c r="AW952" s="1">
        <v>43522</v>
      </c>
    </row>
    <row r="953" spans="1:49" x14ac:dyDescent="0.35">
      <c r="A953">
        <v>3396</v>
      </c>
      <c r="B953">
        <v>8668</v>
      </c>
      <c r="C953" t="s">
        <v>6405</v>
      </c>
      <c r="D953" t="s">
        <v>6406</v>
      </c>
      <c r="E953" t="str">
        <f>TRIM(PROPER(F953))</f>
        <v>Waterfall</v>
      </c>
      <c r="F953" t="s">
        <v>6407</v>
      </c>
      <c r="G953">
        <v>2233</v>
      </c>
      <c r="H953" t="s">
        <v>6408</v>
      </c>
      <c r="I953" t="s">
        <v>6409</v>
      </c>
      <c r="J953" t="s">
        <v>6410</v>
      </c>
      <c r="K953">
        <f>IF(ISBLANK(L953),0,L953)</f>
        <v>19</v>
      </c>
      <c r="L953">
        <v>19</v>
      </c>
      <c r="M953">
        <f>IF(ISBLANK(N953),0,N953)</f>
        <v>0</v>
      </c>
      <c r="N953">
        <v>0</v>
      </c>
      <c r="O953">
        <f>IF(ISBLANK(P953),0,P953)</f>
        <v>0</v>
      </c>
      <c r="Q953">
        <f>IF(ISBLANK(R953),0,R953)</f>
        <v>977</v>
      </c>
      <c r="R953">
        <v>977</v>
      </c>
      <c r="S953" t="s">
        <v>49</v>
      </c>
      <c r="T953" t="s">
        <v>50</v>
      </c>
      <c r="U953" t="s">
        <v>51</v>
      </c>
      <c r="V953" t="s">
        <v>52</v>
      </c>
      <c r="W953" t="s">
        <v>53</v>
      </c>
      <c r="Y953" t="s">
        <v>51</v>
      </c>
      <c r="Z953" t="s">
        <v>51</v>
      </c>
      <c r="AA953" t="s">
        <v>51</v>
      </c>
      <c r="AB953" t="s">
        <v>54</v>
      </c>
      <c r="AC953" t="s">
        <v>51</v>
      </c>
      <c r="AD953" s="6" t="str">
        <f>TEXT(AE953,"yyyy-mm-dd")</f>
        <v>1901-01-01</v>
      </c>
      <c r="AE953" s="5">
        <v>367</v>
      </c>
      <c r="AF953" t="s">
        <v>1725</v>
      </c>
      <c r="AG953" t="s">
        <v>2629</v>
      </c>
      <c r="AH953" t="s">
        <v>1983</v>
      </c>
      <c r="AI953" t="s">
        <v>58</v>
      </c>
      <c r="AJ953" t="s">
        <v>2630</v>
      </c>
      <c r="AK953" t="s">
        <v>1728</v>
      </c>
      <c r="AL953" t="s">
        <v>1729</v>
      </c>
      <c r="AM953" t="s">
        <v>1730</v>
      </c>
      <c r="AN953" t="s">
        <v>63</v>
      </c>
      <c r="AO953" t="s">
        <v>552</v>
      </c>
      <c r="AP953" t="s">
        <v>65</v>
      </c>
      <c r="AQ953" t="s">
        <v>84</v>
      </c>
      <c r="AR953">
        <v>-34.137597999999997</v>
      </c>
      <c r="AS953">
        <v>150.99597700000001</v>
      </c>
      <c r="AT953" t="s">
        <v>64</v>
      </c>
      <c r="AU953" t="s">
        <v>1731</v>
      </c>
      <c r="AV953" t="s">
        <v>51</v>
      </c>
      <c r="AW953" s="1">
        <v>43522</v>
      </c>
    </row>
    <row r="954" spans="1:49" x14ac:dyDescent="0.35">
      <c r="A954">
        <v>3402</v>
      </c>
      <c r="B954">
        <v>10991</v>
      </c>
      <c r="C954" t="s">
        <v>6411</v>
      </c>
      <c r="D954" t="s">
        <v>6412</v>
      </c>
      <c r="E954" t="str">
        <f>TRIM(PROPER(F954))</f>
        <v>Wattle Flat</v>
      </c>
      <c r="F954" t="s">
        <v>6413</v>
      </c>
      <c r="G954">
        <v>2795</v>
      </c>
      <c r="H954" t="s">
        <v>6414</v>
      </c>
      <c r="I954" t="s">
        <v>6415</v>
      </c>
      <c r="J954" t="s">
        <v>6416</v>
      </c>
      <c r="K954">
        <f>IF(ISBLANK(L954),0,L954)</f>
        <v>26</v>
      </c>
      <c r="L954">
        <v>26</v>
      </c>
      <c r="M954">
        <f>IF(ISBLANK(N954),0,N954)</f>
        <v>23</v>
      </c>
      <c r="N954">
        <v>23</v>
      </c>
      <c r="O954">
        <f>IF(ISBLANK(P954),0,P954)</f>
        <v>0</v>
      </c>
      <c r="P954">
        <v>0</v>
      </c>
      <c r="Q954">
        <f>IF(ISBLANK(R954),0,R954)</f>
        <v>869</v>
      </c>
      <c r="R954">
        <v>869</v>
      </c>
      <c r="S954" t="s">
        <v>49</v>
      </c>
      <c r="T954" t="s">
        <v>50</v>
      </c>
      <c r="U954" t="s">
        <v>51</v>
      </c>
      <c r="V954" t="s">
        <v>52</v>
      </c>
      <c r="W954" t="s">
        <v>53</v>
      </c>
      <c r="Y954" t="s">
        <v>51</v>
      </c>
      <c r="Z954" t="s">
        <v>51</v>
      </c>
      <c r="AA954" t="s">
        <v>51</v>
      </c>
      <c r="AB954" t="s">
        <v>54</v>
      </c>
      <c r="AC954" t="s">
        <v>51</v>
      </c>
      <c r="AD954" s="6" t="str">
        <f>TEXT(AE954,"yyyy-mm-dd")</f>
        <v>1858-07-01</v>
      </c>
      <c r="AE954" s="5" t="s">
        <v>2197</v>
      </c>
      <c r="AF954" t="s">
        <v>716</v>
      </c>
      <c r="AG954" t="s">
        <v>717</v>
      </c>
      <c r="AH954" t="s">
        <v>718</v>
      </c>
      <c r="AI954" t="s">
        <v>106</v>
      </c>
      <c r="AJ954" t="s">
        <v>1675</v>
      </c>
      <c r="AK954" t="s">
        <v>717</v>
      </c>
      <c r="AL954" t="s">
        <v>719</v>
      </c>
      <c r="AM954" t="s">
        <v>720</v>
      </c>
      <c r="AN954" t="s">
        <v>140</v>
      </c>
      <c r="AO954" t="s">
        <v>512</v>
      </c>
      <c r="AP954" t="s">
        <v>513</v>
      </c>
      <c r="AQ954" t="s">
        <v>84</v>
      </c>
      <c r="AR954">
        <v>-33.141545000000001</v>
      </c>
      <c r="AS954">
        <v>149.692677</v>
      </c>
      <c r="AT954" t="s">
        <v>174</v>
      </c>
      <c r="AU954" t="s">
        <v>631</v>
      </c>
      <c r="AV954" t="s">
        <v>51</v>
      </c>
      <c r="AW954" s="1">
        <v>43522</v>
      </c>
    </row>
    <row r="955" spans="1:49" x14ac:dyDescent="0.35">
      <c r="A955">
        <v>3404</v>
      </c>
      <c r="B955">
        <v>9647</v>
      </c>
      <c r="C955" t="s">
        <v>6417</v>
      </c>
      <c r="D955" t="s">
        <v>6418</v>
      </c>
      <c r="E955" t="str">
        <f>TRIM(PROPER(F955))</f>
        <v>Wauchope</v>
      </c>
      <c r="F955" t="s">
        <v>743</v>
      </c>
      <c r="G955">
        <v>2446</v>
      </c>
      <c r="H955" t="s">
        <v>6419</v>
      </c>
      <c r="I955" t="s">
        <v>6420</v>
      </c>
      <c r="J955" t="s">
        <v>6421</v>
      </c>
      <c r="K955">
        <f>IF(ISBLANK(L955),0,L955)</f>
        <v>723</v>
      </c>
      <c r="L955">
        <v>723</v>
      </c>
      <c r="M955">
        <f>IF(ISBLANK(N955),0,N955)</f>
        <v>23</v>
      </c>
      <c r="N955">
        <v>23</v>
      </c>
      <c r="O955">
        <f>IF(ISBLANK(P955),0,P955)</f>
        <v>3</v>
      </c>
      <c r="P955">
        <v>3</v>
      </c>
      <c r="Q955">
        <f>IF(ISBLANK(R955),0,R955)</f>
        <v>917</v>
      </c>
      <c r="R955">
        <v>917</v>
      </c>
      <c r="S955" t="s">
        <v>49</v>
      </c>
      <c r="T955" t="s">
        <v>50</v>
      </c>
      <c r="U955" t="s">
        <v>51</v>
      </c>
      <c r="V955" t="s">
        <v>52</v>
      </c>
      <c r="W955" t="s">
        <v>53</v>
      </c>
      <c r="Y955" t="s">
        <v>51</v>
      </c>
      <c r="Z955" t="s">
        <v>51</v>
      </c>
      <c r="AA955" t="s">
        <v>51</v>
      </c>
      <c r="AB955" t="s">
        <v>54</v>
      </c>
      <c r="AC955" t="s">
        <v>51</v>
      </c>
      <c r="AD955" s="6" t="str">
        <f>TEXT(AE955,"yyyy-mm-dd")</f>
        <v>1868-01-01</v>
      </c>
      <c r="AE955" s="5" t="s">
        <v>258</v>
      </c>
      <c r="AF955" t="s">
        <v>748</v>
      </c>
      <c r="AG955" t="s">
        <v>749</v>
      </c>
      <c r="AH955" t="s">
        <v>667</v>
      </c>
      <c r="AI955" t="s">
        <v>77</v>
      </c>
      <c r="AJ955" t="s">
        <v>750</v>
      </c>
      <c r="AK955" t="s">
        <v>751</v>
      </c>
      <c r="AL955" t="s">
        <v>752</v>
      </c>
      <c r="AM955" t="s">
        <v>753</v>
      </c>
      <c r="AN955" t="s">
        <v>222</v>
      </c>
      <c r="AO955" t="s">
        <v>673</v>
      </c>
      <c r="AP955" t="s">
        <v>754</v>
      </c>
      <c r="AQ955" t="s">
        <v>84</v>
      </c>
      <c r="AR955">
        <v>-31.455935</v>
      </c>
      <c r="AS955">
        <v>152.729534</v>
      </c>
      <c r="AT955" t="s">
        <v>225</v>
      </c>
      <c r="AU955" t="s">
        <v>673</v>
      </c>
      <c r="AV955" t="s">
        <v>51</v>
      </c>
      <c r="AW955" s="1">
        <v>43522</v>
      </c>
    </row>
    <row r="956" spans="1:49" x14ac:dyDescent="0.35">
      <c r="A956">
        <v>3412</v>
      </c>
      <c r="B956">
        <v>10278</v>
      </c>
      <c r="C956" t="s">
        <v>6422</v>
      </c>
      <c r="D956" t="s">
        <v>6423</v>
      </c>
      <c r="E956" t="str">
        <f>TRIM(PROPER(F956))</f>
        <v>Wee Jasper</v>
      </c>
      <c r="F956" t="s">
        <v>6424</v>
      </c>
      <c r="G956">
        <v>2582</v>
      </c>
      <c r="H956" t="s">
        <v>6425</v>
      </c>
      <c r="I956" t="s">
        <v>6426</v>
      </c>
      <c r="J956" t="s">
        <v>6427</v>
      </c>
      <c r="K956">
        <f>IF(ISBLANK(L956),0,L956)</f>
        <v>6</v>
      </c>
      <c r="L956">
        <v>6</v>
      </c>
      <c r="M956">
        <f>IF(ISBLANK(N956),0,N956)</f>
        <v>0</v>
      </c>
      <c r="N956">
        <v>0</v>
      </c>
      <c r="O956">
        <f>IF(ISBLANK(P956),0,P956)</f>
        <v>0</v>
      </c>
      <c r="P956">
        <v>0</v>
      </c>
      <c r="Q956">
        <f>IF(ISBLANK(R956),0,R956)</f>
        <v>977</v>
      </c>
      <c r="R956">
        <v>977</v>
      </c>
      <c r="S956" t="s">
        <v>49</v>
      </c>
      <c r="T956" t="s">
        <v>50</v>
      </c>
      <c r="U956" t="s">
        <v>51</v>
      </c>
      <c r="V956" t="s">
        <v>52</v>
      </c>
      <c r="W956" t="s">
        <v>53</v>
      </c>
      <c r="Y956" t="s">
        <v>51</v>
      </c>
      <c r="Z956" t="s">
        <v>51</v>
      </c>
      <c r="AA956" t="s">
        <v>51</v>
      </c>
      <c r="AB956" t="s">
        <v>54</v>
      </c>
      <c r="AC956" t="s">
        <v>51</v>
      </c>
      <c r="AD956" s="6" t="str">
        <f>TEXT(AE956,"yyyy-mm-dd")</f>
        <v>1899-08-01</v>
      </c>
      <c r="AE956" s="5" t="s">
        <v>6428</v>
      </c>
      <c r="AF956" t="s">
        <v>1005</v>
      </c>
      <c r="AG956" t="s">
        <v>437</v>
      </c>
      <c r="AH956" t="s">
        <v>105</v>
      </c>
      <c r="AI956" t="s">
        <v>106</v>
      </c>
      <c r="AJ956" t="s">
        <v>971</v>
      </c>
      <c r="AK956" t="s">
        <v>107</v>
      </c>
      <c r="AL956" t="s">
        <v>108</v>
      </c>
      <c r="AM956" t="s">
        <v>109</v>
      </c>
      <c r="AN956" t="s">
        <v>110</v>
      </c>
      <c r="AO956" t="s">
        <v>111</v>
      </c>
      <c r="AP956" t="s">
        <v>160</v>
      </c>
      <c r="AQ956" t="s">
        <v>84</v>
      </c>
      <c r="AR956">
        <v>-35.108784999999997</v>
      </c>
      <c r="AS956">
        <v>148.67379199999999</v>
      </c>
      <c r="AT956" t="s">
        <v>111</v>
      </c>
      <c r="AU956" t="s">
        <v>114</v>
      </c>
      <c r="AV956" t="s">
        <v>51</v>
      </c>
      <c r="AW956" s="1">
        <v>43522</v>
      </c>
    </row>
    <row r="957" spans="1:49" x14ac:dyDescent="0.35">
      <c r="A957">
        <v>3415</v>
      </c>
      <c r="B957">
        <v>10535</v>
      </c>
      <c r="C957" t="s">
        <v>6429</v>
      </c>
      <c r="D957" t="s">
        <v>466</v>
      </c>
      <c r="E957" t="str">
        <f>TRIM(PROPER(F957))</f>
        <v>Weethalle</v>
      </c>
      <c r="F957" t="s">
        <v>6430</v>
      </c>
      <c r="G957">
        <v>2669</v>
      </c>
      <c r="H957" t="s">
        <v>6431</v>
      </c>
      <c r="I957" t="s">
        <v>6432</v>
      </c>
      <c r="J957" t="s">
        <v>6433</v>
      </c>
      <c r="K957">
        <f>IF(ISBLANK(L957),0,L957)</f>
        <v>23</v>
      </c>
      <c r="L957">
        <v>23</v>
      </c>
      <c r="M957">
        <f>IF(ISBLANK(N957),0,N957)</f>
        <v>0</v>
      </c>
      <c r="O957">
        <f>IF(ISBLANK(P957),0,P957)</f>
        <v>0</v>
      </c>
      <c r="P957">
        <v>0</v>
      </c>
      <c r="Q957">
        <f>IF(ISBLANK(R957),0,R957)</f>
        <v>949</v>
      </c>
      <c r="R957">
        <v>949</v>
      </c>
      <c r="S957" t="s">
        <v>49</v>
      </c>
      <c r="T957" t="s">
        <v>50</v>
      </c>
      <c r="U957" t="s">
        <v>51</v>
      </c>
      <c r="V957" t="s">
        <v>52</v>
      </c>
      <c r="W957" t="s">
        <v>53</v>
      </c>
      <c r="Y957" t="s">
        <v>51</v>
      </c>
      <c r="Z957" t="s">
        <v>51</v>
      </c>
      <c r="AA957" t="s">
        <v>51</v>
      </c>
      <c r="AB957" t="s">
        <v>54</v>
      </c>
      <c r="AC957" t="s">
        <v>199</v>
      </c>
      <c r="AD957" s="6" t="str">
        <f>TEXT(AE957,"yyyy-mm-dd")</f>
        <v>1926-08-01</v>
      </c>
      <c r="AE957" s="5">
        <v>9710</v>
      </c>
      <c r="AF957" t="s">
        <v>630</v>
      </c>
      <c r="AG957" t="s">
        <v>293</v>
      </c>
      <c r="AH957" t="s">
        <v>143</v>
      </c>
      <c r="AI957" t="s">
        <v>106</v>
      </c>
      <c r="AJ957" t="s">
        <v>294</v>
      </c>
      <c r="AK957" t="s">
        <v>295</v>
      </c>
      <c r="AL957" t="s">
        <v>296</v>
      </c>
      <c r="AM957" t="s">
        <v>297</v>
      </c>
      <c r="AN957" t="s">
        <v>140</v>
      </c>
      <c r="AO957" t="s">
        <v>141</v>
      </c>
      <c r="AP957" t="s">
        <v>513</v>
      </c>
      <c r="AQ957" t="s">
        <v>113</v>
      </c>
      <c r="AR957">
        <v>-33.880023999999999</v>
      </c>
      <c r="AS957">
        <v>146.61925600000001</v>
      </c>
      <c r="AT957" t="s">
        <v>111</v>
      </c>
      <c r="AU957" t="s">
        <v>631</v>
      </c>
      <c r="AV957" t="s">
        <v>51</v>
      </c>
      <c r="AW957" s="1">
        <v>43522</v>
      </c>
    </row>
    <row r="958" spans="1:49" x14ac:dyDescent="0.35">
      <c r="A958">
        <v>3416</v>
      </c>
      <c r="B958">
        <v>6412</v>
      </c>
      <c r="C958" t="s">
        <v>6434</v>
      </c>
      <c r="D958" t="s">
        <v>6435</v>
      </c>
      <c r="E958" t="str">
        <f>TRIM(PROPER(F958))</f>
        <v>Wee Waa</v>
      </c>
      <c r="F958" t="s">
        <v>6436</v>
      </c>
      <c r="G958">
        <v>2388</v>
      </c>
      <c r="H958" t="s">
        <v>6437</v>
      </c>
      <c r="I958" t="s">
        <v>6438</v>
      </c>
      <c r="J958" t="s">
        <v>6439</v>
      </c>
      <c r="K958">
        <f>IF(ISBLANK(L958),0,L958)</f>
        <v>141</v>
      </c>
      <c r="L958">
        <v>141</v>
      </c>
      <c r="M958">
        <f>IF(ISBLANK(N958),0,N958)</f>
        <v>55</v>
      </c>
      <c r="N958">
        <v>55</v>
      </c>
      <c r="O958">
        <f>IF(ISBLANK(P958),0,P958)</f>
        <v>0</v>
      </c>
      <c r="P958">
        <v>0</v>
      </c>
      <c r="Q958">
        <f>IF(ISBLANK(R958),0,R958)</f>
        <v>818</v>
      </c>
      <c r="R958">
        <v>818</v>
      </c>
      <c r="S958" t="s">
        <v>49</v>
      </c>
      <c r="T958" t="s">
        <v>50</v>
      </c>
      <c r="U958" t="s">
        <v>51</v>
      </c>
      <c r="V958" t="s">
        <v>52</v>
      </c>
      <c r="W958" t="s">
        <v>53</v>
      </c>
      <c r="Y958" t="s">
        <v>51</v>
      </c>
      <c r="Z958" t="s">
        <v>51</v>
      </c>
      <c r="AA958" t="s">
        <v>51</v>
      </c>
      <c r="AB958" t="s">
        <v>54</v>
      </c>
      <c r="AC958" t="s">
        <v>199</v>
      </c>
      <c r="AD958" s="6" t="str">
        <f>TEXT(AE958,"yyyy-mm-dd")</f>
        <v>1870-01-01</v>
      </c>
      <c r="AE958" s="5" t="s">
        <v>1253</v>
      </c>
      <c r="AF958" t="s">
        <v>785</v>
      </c>
      <c r="AG958" t="s">
        <v>202</v>
      </c>
      <c r="AH958" t="s">
        <v>203</v>
      </c>
      <c r="AI958" t="s">
        <v>77</v>
      </c>
      <c r="AJ958" t="s">
        <v>655</v>
      </c>
      <c r="AK958" t="s">
        <v>656</v>
      </c>
      <c r="AL958" t="s">
        <v>657</v>
      </c>
      <c r="AM958" t="s">
        <v>658</v>
      </c>
      <c r="AN958" t="s">
        <v>81</v>
      </c>
      <c r="AO958" t="s">
        <v>82</v>
      </c>
      <c r="AP958" t="s">
        <v>591</v>
      </c>
      <c r="AQ958" t="s">
        <v>113</v>
      </c>
      <c r="AR958">
        <v>-30.223621000000001</v>
      </c>
      <c r="AS958">
        <v>149.442587</v>
      </c>
      <c r="AT958" t="s">
        <v>174</v>
      </c>
      <c r="AU958" t="s">
        <v>175</v>
      </c>
      <c r="AV958" t="s">
        <v>51</v>
      </c>
      <c r="AW958" s="1">
        <v>43522</v>
      </c>
    </row>
    <row r="959" spans="1:49" x14ac:dyDescent="0.35">
      <c r="A959">
        <v>3420</v>
      </c>
      <c r="B959">
        <v>11031</v>
      </c>
      <c r="C959" t="s">
        <v>6440</v>
      </c>
      <c r="D959" t="s">
        <v>6441</v>
      </c>
      <c r="E959" t="str">
        <f>TRIM(PROPER(F959))</f>
        <v>Wellington</v>
      </c>
      <c r="F959" t="s">
        <v>6442</v>
      </c>
      <c r="G959">
        <v>2820</v>
      </c>
      <c r="H959" t="s">
        <v>6443</v>
      </c>
      <c r="I959" t="s">
        <v>6444</v>
      </c>
      <c r="J959" t="s">
        <v>6445</v>
      </c>
      <c r="K959">
        <f>IF(ISBLANK(L959),0,L959)</f>
        <v>483</v>
      </c>
      <c r="L959">
        <v>483</v>
      </c>
      <c r="M959">
        <f>IF(ISBLANK(N959),0,N959)</f>
        <v>60</v>
      </c>
      <c r="N959">
        <v>60</v>
      </c>
      <c r="O959">
        <f>IF(ISBLANK(P959),0,P959)</f>
        <v>2</v>
      </c>
      <c r="P959">
        <v>2</v>
      </c>
      <c r="Q959">
        <f>IF(ISBLANK(R959),0,R959)</f>
        <v>816</v>
      </c>
      <c r="R959">
        <v>816</v>
      </c>
      <c r="S959" t="s">
        <v>49</v>
      </c>
      <c r="T959" t="s">
        <v>50</v>
      </c>
      <c r="U959" t="s">
        <v>51</v>
      </c>
      <c r="V959" t="s">
        <v>52</v>
      </c>
      <c r="W959" t="s">
        <v>53</v>
      </c>
      <c r="Y959" t="s">
        <v>199</v>
      </c>
      <c r="Z959" t="s">
        <v>51</v>
      </c>
      <c r="AA959" t="s">
        <v>51</v>
      </c>
      <c r="AB959" t="s">
        <v>54</v>
      </c>
      <c r="AC959" t="s">
        <v>51</v>
      </c>
      <c r="AD959" s="6" t="str">
        <f>TEXT(AE959,"yyyy-mm-dd")</f>
        <v>1861-09-01</v>
      </c>
      <c r="AE959" s="5" t="s">
        <v>1959</v>
      </c>
      <c r="AF959" t="s">
        <v>507</v>
      </c>
      <c r="AG959" t="s">
        <v>508</v>
      </c>
      <c r="AH959" t="s">
        <v>718</v>
      </c>
      <c r="AI959" t="s">
        <v>106</v>
      </c>
      <c r="AJ959" t="s">
        <v>509</v>
      </c>
      <c r="AK959" t="s">
        <v>508</v>
      </c>
      <c r="AL959" t="s">
        <v>510</v>
      </c>
      <c r="AM959" t="s">
        <v>511</v>
      </c>
      <c r="AN959" t="s">
        <v>140</v>
      </c>
      <c r="AO959" t="s">
        <v>512</v>
      </c>
      <c r="AP959" t="s">
        <v>513</v>
      </c>
      <c r="AQ959" t="s">
        <v>113</v>
      </c>
      <c r="AR959">
        <v>-32.556882999999999</v>
      </c>
      <c r="AS959">
        <v>148.94337400000001</v>
      </c>
      <c r="AT959" t="s">
        <v>174</v>
      </c>
      <c r="AU959" t="s">
        <v>208</v>
      </c>
      <c r="AV959" t="s">
        <v>51</v>
      </c>
      <c r="AW959" s="1">
        <v>43522</v>
      </c>
    </row>
    <row r="960" spans="1:49" x14ac:dyDescent="0.35">
      <c r="A960">
        <v>3421</v>
      </c>
      <c r="B960">
        <v>10474</v>
      </c>
      <c r="C960" t="s">
        <v>6446</v>
      </c>
      <c r="D960" t="s">
        <v>6447</v>
      </c>
      <c r="E960" t="str">
        <f>TRIM(PROPER(F960))</f>
        <v>Wentworth</v>
      </c>
      <c r="F960" t="s">
        <v>6448</v>
      </c>
      <c r="G960">
        <v>2648</v>
      </c>
      <c r="H960" t="s">
        <v>6449</v>
      </c>
      <c r="I960" t="s">
        <v>6450</v>
      </c>
      <c r="J960" t="s">
        <v>6451</v>
      </c>
      <c r="K960">
        <f>IF(ISBLANK(L960),0,L960)</f>
        <v>117</v>
      </c>
      <c r="L960">
        <v>117</v>
      </c>
      <c r="M960">
        <f>IF(ISBLANK(N960),0,N960)</f>
        <v>44</v>
      </c>
      <c r="N960">
        <v>44</v>
      </c>
      <c r="O960">
        <f>IF(ISBLANK(P960),0,P960)</f>
        <v>9</v>
      </c>
      <c r="P960">
        <v>9</v>
      </c>
      <c r="Q960">
        <f>IF(ISBLANK(R960),0,R960)</f>
        <v>814</v>
      </c>
      <c r="R960">
        <v>814</v>
      </c>
      <c r="S960" t="s">
        <v>49</v>
      </c>
      <c r="T960" t="s">
        <v>50</v>
      </c>
      <c r="U960" t="s">
        <v>51</v>
      </c>
      <c r="V960" t="s">
        <v>52</v>
      </c>
      <c r="W960" t="s">
        <v>53</v>
      </c>
      <c r="Y960" t="s">
        <v>51</v>
      </c>
      <c r="Z960" t="s">
        <v>51</v>
      </c>
      <c r="AA960" t="s">
        <v>51</v>
      </c>
      <c r="AB960" t="s">
        <v>54</v>
      </c>
      <c r="AC960" t="s">
        <v>199</v>
      </c>
      <c r="AD960" s="6" t="str">
        <f>TEXT(AE960,"yyyy-mm-dd")</f>
        <v>1860-08-01</v>
      </c>
      <c r="AE960" s="5" t="s">
        <v>6452</v>
      </c>
      <c r="AF960" t="s">
        <v>808</v>
      </c>
      <c r="AG960" t="s">
        <v>187</v>
      </c>
      <c r="AH960" t="s">
        <v>184</v>
      </c>
      <c r="AI960" t="s">
        <v>106</v>
      </c>
      <c r="AJ960" t="s">
        <v>204</v>
      </c>
      <c r="AK960" t="s">
        <v>201</v>
      </c>
      <c r="AL960" t="s">
        <v>205</v>
      </c>
      <c r="AM960" t="s">
        <v>206</v>
      </c>
      <c r="AN960" t="s">
        <v>140</v>
      </c>
      <c r="AO960" t="s">
        <v>204</v>
      </c>
      <c r="AP960" t="s">
        <v>532</v>
      </c>
      <c r="AQ960" t="s">
        <v>113</v>
      </c>
      <c r="AR960">
        <v>-34.103248999999998</v>
      </c>
      <c r="AS960">
        <v>141.91875099999999</v>
      </c>
      <c r="AT960" t="s">
        <v>174</v>
      </c>
      <c r="AU960" t="s">
        <v>187</v>
      </c>
      <c r="AV960" t="s">
        <v>51</v>
      </c>
      <c r="AW960" s="1">
        <v>43522</v>
      </c>
    </row>
    <row r="961" spans="1:49" x14ac:dyDescent="0.35">
      <c r="A961">
        <v>3422</v>
      </c>
      <c r="B961">
        <v>10869</v>
      </c>
      <c r="C961" t="s">
        <v>6453</v>
      </c>
      <c r="D961" t="s">
        <v>6454</v>
      </c>
      <c r="E961" t="str">
        <f>TRIM(PROPER(F961))</f>
        <v>Wentworth Falls</v>
      </c>
      <c r="F961" t="s">
        <v>6455</v>
      </c>
      <c r="G961">
        <v>2782</v>
      </c>
      <c r="H961" t="s">
        <v>6456</v>
      </c>
      <c r="I961" t="s">
        <v>6457</v>
      </c>
      <c r="J961" t="s">
        <v>6458</v>
      </c>
      <c r="K961">
        <f>IF(ISBLANK(L961),0,L961)</f>
        <v>377</v>
      </c>
      <c r="L961">
        <v>377</v>
      </c>
      <c r="M961">
        <f>IF(ISBLANK(N961),0,N961)</f>
        <v>2</v>
      </c>
      <c r="N961">
        <v>2</v>
      </c>
      <c r="O961">
        <f>IF(ISBLANK(P961),0,P961)</f>
        <v>16</v>
      </c>
      <c r="P961">
        <v>16</v>
      </c>
      <c r="Q961">
        <f>IF(ISBLANK(R961),0,R961)</f>
        <v>1083</v>
      </c>
      <c r="R961">
        <v>1083</v>
      </c>
      <c r="S961" t="s">
        <v>49</v>
      </c>
      <c r="T961" t="s">
        <v>50</v>
      </c>
      <c r="U961" t="s">
        <v>199</v>
      </c>
      <c r="V961" t="s">
        <v>52</v>
      </c>
      <c r="W961" t="s">
        <v>53</v>
      </c>
      <c r="Y961" t="s">
        <v>51</v>
      </c>
      <c r="Z961" t="s">
        <v>51</v>
      </c>
      <c r="AA961" t="s">
        <v>51</v>
      </c>
      <c r="AB961" t="s">
        <v>54</v>
      </c>
      <c r="AC961" t="s">
        <v>51</v>
      </c>
      <c r="AD961" s="6" t="str">
        <f>TEXT(AE961,"yyyy-mm-dd")</f>
        <v>1887-01-01</v>
      </c>
      <c r="AE961" s="5" t="s">
        <v>3511</v>
      </c>
      <c r="AF961" t="s">
        <v>1047</v>
      </c>
      <c r="AG961" t="s">
        <v>1047</v>
      </c>
      <c r="AH961" t="s">
        <v>995</v>
      </c>
      <c r="AI961" t="s">
        <v>95</v>
      </c>
      <c r="AJ961" t="s">
        <v>1047</v>
      </c>
      <c r="AK961" t="s">
        <v>278</v>
      </c>
      <c r="AL961" t="s">
        <v>279</v>
      </c>
      <c r="AM961" t="s">
        <v>280</v>
      </c>
      <c r="AN961" t="s">
        <v>394</v>
      </c>
      <c r="AO961" t="s">
        <v>996</v>
      </c>
      <c r="AP961" t="s">
        <v>997</v>
      </c>
      <c r="AQ961" t="s">
        <v>66</v>
      </c>
      <c r="AR961">
        <v>-33.714112</v>
      </c>
      <c r="AS961">
        <v>150.373525</v>
      </c>
      <c r="AT961" t="s">
        <v>395</v>
      </c>
      <c r="AU961" t="s">
        <v>1048</v>
      </c>
      <c r="AV961" t="s">
        <v>51</v>
      </c>
      <c r="AW961" s="1">
        <v>43522</v>
      </c>
    </row>
    <row r="962" spans="1:49" x14ac:dyDescent="0.35">
      <c r="A962">
        <v>3423</v>
      </c>
      <c r="B962">
        <v>7813</v>
      </c>
      <c r="C962" t="s">
        <v>6459</v>
      </c>
      <c r="D962" t="s">
        <v>6460</v>
      </c>
      <c r="E962" t="str">
        <f>TRIM(PROPER(F962))</f>
        <v>Wentworthville</v>
      </c>
      <c r="F962" t="s">
        <v>6461</v>
      </c>
      <c r="G962">
        <v>2145</v>
      </c>
      <c r="H962" t="s">
        <v>6462</v>
      </c>
      <c r="I962" t="s">
        <v>6463</v>
      </c>
      <c r="J962" t="s">
        <v>6464</v>
      </c>
      <c r="K962">
        <f>IF(ISBLANK(L962),0,L962)</f>
        <v>598</v>
      </c>
      <c r="L962">
        <v>598</v>
      </c>
      <c r="M962">
        <f>IF(ISBLANK(N962),0,N962)</f>
        <v>2</v>
      </c>
      <c r="N962">
        <v>2</v>
      </c>
      <c r="O962">
        <f>IF(ISBLANK(P962),0,P962)</f>
        <v>93</v>
      </c>
      <c r="P962">
        <v>93</v>
      </c>
      <c r="Q962">
        <f>IF(ISBLANK(R962),0,R962)</f>
        <v>1068</v>
      </c>
      <c r="R962">
        <v>1068</v>
      </c>
      <c r="S962" t="s">
        <v>49</v>
      </c>
      <c r="T962" t="s">
        <v>50</v>
      </c>
      <c r="U962" t="s">
        <v>51</v>
      </c>
      <c r="V962" t="s">
        <v>52</v>
      </c>
      <c r="W962" t="s">
        <v>53</v>
      </c>
      <c r="Y962" t="s">
        <v>51</v>
      </c>
      <c r="Z962" t="s">
        <v>51</v>
      </c>
      <c r="AA962" t="s">
        <v>51</v>
      </c>
      <c r="AB962" t="s">
        <v>54</v>
      </c>
      <c r="AC962" t="s">
        <v>51</v>
      </c>
      <c r="AD962" s="6" t="str">
        <f>TEXT(AE962,"yyyy-mm-dd")</f>
        <v>1891-01-01</v>
      </c>
      <c r="AE962" s="5" t="s">
        <v>387</v>
      </c>
      <c r="AF962" t="s">
        <v>388</v>
      </c>
      <c r="AG962" t="s">
        <v>1093</v>
      </c>
      <c r="AH962" t="s">
        <v>1521</v>
      </c>
      <c r="AI962" t="s">
        <v>282</v>
      </c>
      <c r="AJ962" t="s">
        <v>2937</v>
      </c>
      <c r="AK962" t="s">
        <v>278</v>
      </c>
      <c r="AL962" t="s">
        <v>279</v>
      </c>
      <c r="AM962" t="s">
        <v>280</v>
      </c>
      <c r="AN962" t="s">
        <v>394</v>
      </c>
      <c r="AO962" t="s">
        <v>395</v>
      </c>
      <c r="AP962" t="s">
        <v>997</v>
      </c>
      <c r="AQ962" t="s">
        <v>66</v>
      </c>
      <c r="AR962">
        <v>-33.814003999999997</v>
      </c>
      <c r="AS962">
        <v>150.968613</v>
      </c>
      <c r="AT962" t="s">
        <v>395</v>
      </c>
      <c r="AU962" t="s">
        <v>397</v>
      </c>
      <c r="AV962" t="s">
        <v>51</v>
      </c>
      <c r="AW962" s="1">
        <v>43522</v>
      </c>
    </row>
    <row r="963" spans="1:49" x14ac:dyDescent="0.35">
      <c r="A963">
        <v>3425</v>
      </c>
      <c r="B963">
        <v>9360</v>
      </c>
      <c r="C963" t="s">
        <v>6465</v>
      </c>
      <c r="D963" t="s">
        <v>6466</v>
      </c>
      <c r="E963" t="str">
        <f>TRIM(PROPER(F963))</f>
        <v>Werris Creek</v>
      </c>
      <c r="F963" t="s">
        <v>6467</v>
      </c>
      <c r="G963">
        <v>2341</v>
      </c>
      <c r="H963" t="s">
        <v>6468</v>
      </c>
      <c r="I963" t="s">
        <v>6469</v>
      </c>
      <c r="J963" t="s">
        <v>6470</v>
      </c>
      <c r="K963">
        <f>IF(ISBLANK(L963),0,L963)</f>
        <v>117</v>
      </c>
      <c r="L963">
        <v>117</v>
      </c>
      <c r="M963">
        <f>IF(ISBLANK(N963),0,N963)</f>
        <v>48</v>
      </c>
      <c r="N963">
        <v>48</v>
      </c>
      <c r="O963">
        <f>IF(ISBLANK(P963),0,P963)</f>
        <v>0</v>
      </c>
      <c r="Q963">
        <f>IF(ISBLANK(R963),0,R963)</f>
        <v>843</v>
      </c>
      <c r="R963">
        <v>843</v>
      </c>
      <c r="S963" t="s">
        <v>49</v>
      </c>
      <c r="T963" t="s">
        <v>50</v>
      </c>
      <c r="U963" t="s">
        <v>51</v>
      </c>
      <c r="V963" t="s">
        <v>52</v>
      </c>
      <c r="W963" t="s">
        <v>53</v>
      </c>
      <c r="Y963" t="s">
        <v>51</v>
      </c>
      <c r="Z963" t="s">
        <v>51</v>
      </c>
      <c r="AA963" t="s">
        <v>51</v>
      </c>
      <c r="AB963" t="s">
        <v>54</v>
      </c>
      <c r="AC963" t="s">
        <v>51</v>
      </c>
      <c r="AD963" s="6" t="str">
        <f>TEXT(AE963,"yyyy-mm-dd")</f>
        <v>1883-02-01</v>
      </c>
      <c r="AE963" s="5" t="s">
        <v>797</v>
      </c>
      <c r="AF963" t="s">
        <v>1068</v>
      </c>
      <c r="AG963" t="s">
        <v>169</v>
      </c>
      <c r="AH963" t="s">
        <v>76</v>
      </c>
      <c r="AI963" t="s">
        <v>77</v>
      </c>
      <c r="AJ963" t="s">
        <v>1069</v>
      </c>
      <c r="AK963" t="s">
        <v>169</v>
      </c>
      <c r="AL963" t="s">
        <v>171</v>
      </c>
      <c r="AM963" t="s">
        <v>172</v>
      </c>
      <c r="AN963" t="s">
        <v>81</v>
      </c>
      <c r="AO963" t="s">
        <v>82</v>
      </c>
      <c r="AP963" t="s">
        <v>173</v>
      </c>
      <c r="AQ963" t="s">
        <v>84</v>
      </c>
      <c r="AR963">
        <v>-31.348938</v>
      </c>
      <c r="AS963">
        <v>150.651466</v>
      </c>
      <c r="AT963" t="s">
        <v>174</v>
      </c>
      <c r="AU963" t="s">
        <v>175</v>
      </c>
      <c r="AV963" t="s">
        <v>51</v>
      </c>
      <c r="AW963" s="1">
        <v>43522</v>
      </c>
    </row>
    <row r="964" spans="1:49" x14ac:dyDescent="0.35">
      <c r="A964">
        <v>3428</v>
      </c>
      <c r="B964">
        <v>9358</v>
      </c>
      <c r="C964" t="s">
        <v>6471</v>
      </c>
      <c r="D964" t="s">
        <v>6472</v>
      </c>
      <c r="E964" t="str">
        <f>TRIM(PROPER(F964))</f>
        <v>Westdale</v>
      </c>
      <c r="F964" t="s">
        <v>6473</v>
      </c>
      <c r="G964">
        <v>2340</v>
      </c>
      <c r="H964" t="s">
        <v>6474</v>
      </c>
      <c r="I964" t="s">
        <v>6475</v>
      </c>
      <c r="J964" t="s">
        <v>6476</v>
      </c>
      <c r="K964">
        <f>IF(ISBLANK(L964),0,L964)</f>
        <v>521</v>
      </c>
      <c r="L964">
        <v>521</v>
      </c>
      <c r="M964">
        <f>IF(ISBLANK(N964),0,N964)</f>
        <v>32</v>
      </c>
      <c r="N964">
        <v>32</v>
      </c>
      <c r="O964">
        <f>IF(ISBLANK(P964),0,P964)</f>
        <v>4</v>
      </c>
      <c r="P964">
        <v>4</v>
      </c>
      <c r="Q964">
        <f>IF(ISBLANK(R964),0,R964)</f>
        <v>875</v>
      </c>
      <c r="R964">
        <v>875</v>
      </c>
      <c r="S964" t="s">
        <v>49</v>
      </c>
      <c r="T964" t="s">
        <v>50</v>
      </c>
      <c r="U964" t="s">
        <v>51</v>
      </c>
      <c r="V964" t="s">
        <v>52</v>
      </c>
      <c r="W964" t="s">
        <v>53</v>
      </c>
      <c r="Y964" t="s">
        <v>51</v>
      </c>
      <c r="Z964" t="s">
        <v>51</v>
      </c>
      <c r="AA964" t="s">
        <v>51</v>
      </c>
      <c r="AB964" t="s">
        <v>54</v>
      </c>
      <c r="AC964" t="s">
        <v>51</v>
      </c>
      <c r="AD964" s="6" t="str">
        <f>TEXT(AE964,"yyyy-mm-dd")</f>
        <v>1913-05-01</v>
      </c>
      <c r="AE964" s="5">
        <v>4870</v>
      </c>
      <c r="AF964" t="s">
        <v>168</v>
      </c>
      <c r="AG964" t="s">
        <v>169</v>
      </c>
      <c r="AH964" t="s">
        <v>76</v>
      </c>
      <c r="AI964" t="s">
        <v>77</v>
      </c>
      <c r="AJ964" t="s">
        <v>170</v>
      </c>
      <c r="AK964" t="s">
        <v>169</v>
      </c>
      <c r="AL964" t="s">
        <v>171</v>
      </c>
      <c r="AM964" t="s">
        <v>172</v>
      </c>
      <c r="AN964" t="s">
        <v>81</v>
      </c>
      <c r="AO964" t="s">
        <v>82</v>
      </c>
      <c r="AP964" t="s">
        <v>173</v>
      </c>
      <c r="AQ964" t="s">
        <v>84</v>
      </c>
      <c r="AR964">
        <v>-31.093713999999999</v>
      </c>
      <c r="AS964">
        <v>150.87392700000001</v>
      </c>
      <c r="AT964" t="s">
        <v>174</v>
      </c>
      <c r="AU964" t="s">
        <v>175</v>
      </c>
      <c r="AV964" t="s">
        <v>51</v>
      </c>
      <c r="AW964" s="1">
        <v>43522</v>
      </c>
    </row>
    <row r="965" spans="1:49" x14ac:dyDescent="0.35">
      <c r="A965">
        <v>3431</v>
      </c>
      <c r="B965">
        <v>9301</v>
      </c>
      <c r="C965" t="s">
        <v>6477</v>
      </c>
      <c r="D965" t="s">
        <v>6478</v>
      </c>
      <c r="E965" t="str">
        <f>TRIM(PROPER(F965))</f>
        <v>Weston</v>
      </c>
      <c r="F965" t="s">
        <v>6479</v>
      </c>
      <c r="G965">
        <v>2326</v>
      </c>
      <c r="H965" t="s">
        <v>6480</v>
      </c>
      <c r="I965" t="s">
        <v>6481</v>
      </c>
      <c r="J965" t="s">
        <v>6482</v>
      </c>
      <c r="K965">
        <f>IF(ISBLANK(L965),0,L965)</f>
        <v>183</v>
      </c>
      <c r="L965">
        <v>183</v>
      </c>
      <c r="M965">
        <f>IF(ISBLANK(N965),0,N965)</f>
        <v>19</v>
      </c>
      <c r="N965">
        <v>19</v>
      </c>
      <c r="O965">
        <f>IF(ISBLANK(P965),0,P965)</f>
        <v>3</v>
      </c>
      <c r="P965">
        <v>3</v>
      </c>
      <c r="Q965">
        <f>IF(ISBLANK(R965),0,R965)</f>
        <v>848</v>
      </c>
      <c r="R965">
        <v>848</v>
      </c>
      <c r="S965" t="s">
        <v>49</v>
      </c>
      <c r="T965" t="s">
        <v>50</v>
      </c>
      <c r="U965" t="s">
        <v>51</v>
      </c>
      <c r="V965" t="s">
        <v>52</v>
      </c>
      <c r="W965" t="s">
        <v>53</v>
      </c>
      <c r="Y965" t="s">
        <v>51</v>
      </c>
      <c r="Z965" t="s">
        <v>51</v>
      </c>
      <c r="AA965" t="s">
        <v>51</v>
      </c>
      <c r="AB965" t="s">
        <v>54</v>
      </c>
      <c r="AC965" t="s">
        <v>51</v>
      </c>
      <c r="AD965" s="6" t="str">
        <f>TEXT(AE965,"yyyy-mm-dd")</f>
        <v>1905-01-01</v>
      </c>
      <c r="AE965" s="5">
        <v>1828</v>
      </c>
      <c r="AF965" t="s">
        <v>93</v>
      </c>
      <c r="AG965" t="s">
        <v>93</v>
      </c>
      <c r="AH965" t="s">
        <v>94</v>
      </c>
      <c r="AI965" t="s">
        <v>95</v>
      </c>
      <c r="AJ965" t="s">
        <v>93</v>
      </c>
      <c r="AK965" t="s">
        <v>78</v>
      </c>
      <c r="AL965" t="s">
        <v>79</v>
      </c>
      <c r="AM965" t="s">
        <v>80</v>
      </c>
      <c r="AN965" t="s">
        <v>81</v>
      </c>
      <c r="AO965" t="s">
        <v>82</v>
      </c>
      <c r="AP965" t="s">
        <v>83</v>
      </c>
      <c r="AQ965" t="s">
        <v>66</v>
      </c>
      <c r="AR965">
        <v>-32.809043000000003</v>
      </c>
      <c r="AS965">
        <v>151.46102300000001</v>
      </c>
      <c r="AT965" t="s">
        <v>85</v>
      </c>
      <c r="AU965" t="s">
        <v>86</v>
      </c>
      <c r="AV965" t="s">
        <v>51</v>
      </c>
      <c r="AW965" s="1">
        <v>43522</v>
      </c>
    </row>
    <row r="966" spans="1:49" x14ac:dyDescent="0.35">
      <c r="A966">
        <v>3435</v>
      </c>
      <c r="B966">
        <v>11060</v>
      </c>
      <c r="C966" t="s">
        <v>6483</v>
      </c>
      <c r="D966" t="s">
        <v>6484</v>
      </c>
      <c r="E966" t="str">
        <f>TRIM(PROPER(F966))</f>
        <v>White Cliffs</v>
      </c>
      <c r="F966" t="s">
        <v>6485</v>
      </c>
      <c r="G966">
        <v>2836</v>
      </c>
      <c r="H966" t="s">
        <v>6486</v>
      </c>
      <c r="I966" t="s">
        <v>6487</v>
      </c>
      <c r="J966" t="s">
        <v>6488</v>
      </c>
      <c r="K966">
        <f>IF(ISBLANK(L966),0,L966)</f>
        <v>10</v>
      </c>
      <c r="L966">
        <v>10</v>
      </c>
      <c r="M966">
        <f>IF(ISBLANK(N966),0,N966)</f>
        <v>0</v>
      </c>
      <c r="N966">
        <v>0</v>
      </c>
      <c r="O966">
        <f>IF(ISBLANK(P966),0,P966)</f>
        <v>0</v>
      </c>
      <c r="P966">
        <v>0</v>
      </c>
      <c r="Q966">
        <f>IF(ISBLANK(R966),0,R966)</f>
        <v>1004</v>
      </c>
      <c r="R966">
        <v>1004</v>
      </c>
      <c r="S966" t="s">
        <v>49</v>
      </c>
      <c r="T966" t="s">
        <v>50</v>
      </c>
      <c r="U966" t="s">
        <v>51</v>
      </c>
      <c r="V966" t="s">
        <v>52</v>
      </c>
      <c r="W966" t="s">
        <v>53</v>
      </c>
      <c r="Y966" t="s">
        <v>51</v>
      </c>
      <c r="Z966" t="s">
        <v>51</v>
      </c>
      <c r="AA966" t="s">
        <v>51</v>
      </c>
      <c r="AB966" t="s">
        <v>54</v>
      </c>
      <c r="AC966" t="s">
        <v>199</v>
      </c>
      <c r="AD966" s="6" t="str">
        <f>TEXT(AE966,"yyyy-mm-dd")</f>
        <v>1895-01-01</v>
      </c>
      <c r="AE966" s="5" t="s">
        <v>1718</v>
      </c>
      <c r="AF966" t="s">
        <v>3540</v>
      </c>
      <c r="AG966" t="s">
        <v>202</v>
      </c>
      <c r="AH966" t="s">
        <v>203</v>
      </c>
      <c r="AI966" t="s">
        <v>106</v>
      </c>
      <c r="AJ966" t="s">
        <v>204</v>
      </c>
      <c r="AK966" t="s">
        <v>201</v>
      </c>
      <c r="AL966" t="s">
        <v>205</v>
      </c>
      <c r="AM966" t="s">
        <v>206</v>
      </c>
      <c r="AN966" t="s">
        <v>140</v>
      </c>
      <c r="AO966" t="s">
        <v>204</v>
      </c>
      <c r="AP966" t="s">
        <v>207</v>
      </c>
      <c r="AQ966" t="s">
        <v>1297</v>
      </c>
      <c r="AR966">
        <v>-30.850852</v>
      </c>
      <c r="AS966">
        <v>143.09027800000001</v>
      </c>
      <c r="AT966" t="s">
        <v>174</v>
      </c>
      <c r="AU966" t="s">
        <v>208</v>
      </c>
      <c r="AV966" t="s">
        <v>51</v>
      </c>
      <c r="AW966" s="1">
        <v>43522</v>
      </c>
    </row>
    <row r="967" spans="1:49" x14ac:dyDescent="0.35">
      <c r="A967">
        <v>3438</v>
      </c>
      <c r="B967">
        <v>10618</v>
      </c>
      <c r="C967" t="s">
        <v>6489</v>
      </c>
      <c r="D967" t="s">
        <v>6490</v>
      </c>
      <c r="E967" t="str">
        <f>TRIM(PROPER(F967))</f>
        <v>Whitton</v>
      </c>
      <c r="F967" t="s">
        <v>6491</v>
      </c>
      <c r="G967">
        <v>2705</v>
      </c>
      <c r="H967" t="s">
        <v>6492</v>
      </c>
      <c r="I967" t="s">
        <v>6493</v>
      </c>
      <c r="J967" t="s">
        <v>6494</v>
      </c>
      <c r="K967">
        <f>IF(ISBLANK(L967),0,L967)</f>
        <v>35</v>
      </c>
      <c r="L967">
        <v>35</v>
      </c>
      <c r="M967">
        <f>IF(ISBLANK(N967),0,N967)</f>
        <v>29</v>
      </c>
      <c r="N967">
        <v>29</v>
      </c>
      <c r="O967">
        <f>IF(ISBLANK(P967),0,P967)</f>
        <v>0</v>
      </c>
      <c r="P967">
        <v>0</v>
      </c>
      <c r="Q967">
        <f>IF(ISBLANK(R967),0,R967)</f>
        <v>917</v>
      </c>
      <c r="R967">
        <v>917</v>
      </c>
      <c r="S967" t="s">
        <v>49</v>
      </c>
      <c r="T967" t="s">
        <v>50</v>
      </c>
      <c r="U967" t="s">
        <v>51</v>
      </c>
      <c r="V967" t="s">
        <v>52</v>
      </c>
      <c r="W967" t="s">
        <v>53</v>
      </c>
      <c r="Y967" t="s">
        <v>51</v>
      </c>
      <c r="Z967" t="s">
        <v>51</v>
      </c>
      <c r="AA967" t="s">
        <v>51</v>
      </c>
      <c r="AB967" t="s">
        <v>54</v>
      </c>
      <c r="AC967" t="s">
        <v>51</v>
      </c>
      <c r="AD967" s="6" t="str">
        <f>TEXT(AE967,"yyyy-mm-dd")</f>
        <v>1884-01-01</v>
      </c>
      <c r="AE967" s="5" t="s">
        <v>3566</v>
      </c>
      <c r="AF967" t="s">
        <v>4010</v>
      </c>
      <c r="AG967" t="s">
        <v>187</v>
      </c>
      <c r="AH967" t="s">
        <v>184</v>
      </c>
      <c r="AI967" t="s">
        <v>106</v>
      </c>
      <c r="AJ967" t="s">
        <v>599</v>
      </c>
      <c r="AK967" t="s">
        <v>136</v>
      </c>
      <c r="AL967" t="s">
        <v>138</v>
      </c>
      <c r="AM967" t="s">
        <v>139</v>
      </c>
      <c r="AN967" t="s">
        <v>140</v>
      </c>
      <c r="AO967" t="s">
        <v>141</v>
      </c>
      <c r="AP967" t="s">
        <v>142</v>
      </c>
      <c r="AQ967" t="s">
        <v>113</v>
      </c>
      <c r="AR967">
        <v>-34.518934000000002</v>
      </c>
      <c r="AS967">
        <v>146.18124800000001</v>
      </c>
      <c r="AT967" t="s">
        <v>111</v>
      </c>
      <c r="AU967" t="s">
        <v>143</v>
      </c>
      <c r="AV967" t="s">
        <v>51</v>
      </c>
      <c r="AW967" s="1">
        <v>43522</v>
      </c>
    </row>
    <row r="968" spans="1:49" x14ac:dyDescent="0.35">
      <c r="A968">
        <v>3439</v>
      </c>
      <c r="B968">
        <v>9758</v>
      </c>
      <c r="C968" t="s">
        <v>6495</v>
      </c>
      <c r="D968" t="s">
        <v>6496</v>
      </c>
      <c r="E968" t="str">
        <f>TRIM(PROPER(F968))</f>
        <v>Wiangaree</v>
      </c>
      <c r="F968" t="s">
        <v>6497</v>
      </c>
      <c r="G968">
        <v>2474</v>
      </c>
      <c r="H968" t="s">
        <v>6498</v>
      </c>
      <c r="I968" t="s">
        <v>6499</v>
      </c>
      <c r="J968" t="s">
        <v>6500</v>
      </c>
      <c r="K968">
        <f>IF(ISBLANK(L968),0,L968)</f>
        <v>15</v>
      </c>
      <c r="L968">
        <v>15</v>
      </c>
      <c r="M968">
        <f>IF(ISBLANK(N968),0,N968)</f>
        <v>0</v>
      </c>
      <c r="O968">
        <f>IF(ISBLANK(P968),0,P968)</f>
        <v>0</v>
      </c>
      <c r="P968">
        <v>0</v>
      </c>
      <c r="Q968">
        <f>IF(ISBLANK(R968),0,R968)</f>
        <v>919</v>
      </c>
      <c r="R968">
        <v>919</v>
      </c>
      <c r="S968" t="s">
        <v>49</v>
      </c>
      <c r="T968" t="s">
        <v>50</v>
      </c>
      <c r="U968" t="s">
        <v>51</v>
      </c>
      <c r="V968" t="s">
        <v>52</v>
      </c>
      <c r="W968" t="s">
        <v>53</v>
      </c>
      <c r="Y968" t="s">
        <v>51</v>
      </c>
      <c r="Z968" t="s">
        <v>51</v>
      </c>
      <c r="AA968" t="s">
        <v>51</v>
      </c>
      <c r="AB968" t="s">
        <v>54</v>
      </c>
      <c r="AC968" t="s">
        <v>51</v>
      </c>
      <c r="AD968" s="6" t="str">
        <f>TEXT(AE968,"yyyy-mm-dd")</f>
        <v>1908-03-01</v>
      </c>
      <c r="AE968" s="5">
        <v>2983</v>
      </c>
      <c r="AF968" t="s">
        <v>621</v>
      </c>
      <c r="AG968" t="s">
        <v>622</v>
      </c>
      <c r="AH968" t="s">
        <v>217</v>
      </c>
      <c r="AI968" t="s">
        <v>77</v>
      </c>
      <c r="AJ968" t="s">
        <v>521</v>
      </c>
      <c r="AK968" t="s">
        <v>219</v>
      </c>
      <c r="AL968" t="s">
        <v>220</v>
      </c>
      <c r="AM968" t="s">
        <v>221</v>
      </c>
      <c r="AN968" t="s">
        <v>222</v>
      </c>
      <c r="AO968" t="s">
        <v>223</v>
      </c>
      <c r="AP968" t="s">
        <v>224</v>
      </c>
      <c r="AQ968" t="s">
        <v>84</v>
      </c>
      <c r="AR968">
        <v>-28.511355999999999</v>
      </c>
      <c r="AS968">
        <v>152.96553499999999</v>
      </c>
      <c r="AT968" t="s">
        <v>225</v>
      </c>
      <c r="AU968" t="s">
        <v>226</v>
      </c>
      <c r="AV968" t="s">
        <v>51</v>
      </c>
      <c r="AW968" s="1">
        <v>43522</v>
      </c>
    </row>
    <row r="969" spans="1:49" x14ac:dyDescent="0.35">
      <c r="A969">
        <v>3441</v>
      </c>
      <c r="B969">
        <v>10751</v>
      </c>
      <c r="C969" t="s">
        <v>6501</v>
      </c>
      <c r="D969" t="s">
        <v>1697</v>
      </c>
      <c r="E969" t="str">
        <f>TRIM(PROPER(F969))</f>
        <v>Wilberforce</v>
      </c>
      <c r="F969" t="s">
        <v>6502</v>
      </c>
      <c r="G969">
        <v>2756</v>
      </c>
      <c r="H969" t="s">
        <v>6503</v>
      </c>
      <c r="I969" t="s">
        <v>6504</v>
      </c>
      <c r="J969" t="s">
        <v>6505</v>
      </c>
      <c r="K969">
        <f>IF(ISBLANK(L969),0,L969)</f>
        <v>351</v>
      </c>
      <c r="L969">
        <v>351</v>
      </c>
      <c r="M969">
        <f>IF(ISBLANK(N969),0,N969)</f>
        <v>2</v>
      </c>
      <c r="N969">
        <v>2</v>
      </c>
      <c r="O969">
        <f>IF(ISBLANK(P969),0,P969)</f>
        <v>5</v>
      </c>
      <c r="P969">
        <v>5</v>
      </c>
      <c r="Q969">
        <f>IF(ISBLANK(R969),0,R969)</f>
        <v>993</v>
      </c>
      <c r="R969">
        <v>993</v>
      </c>
      <c r="S969" t="s">
        <v>49</v>
      </c>
      <c r="T969" t="s">
        <v>50</v>
      </c>
      <c r="U969" t="s">
        <v>51</v>
      </c>
      <c r="V969" t="s">
        <v>52</v>
      </c>
      <c r="W969" t="s">
        <v>53</v>
      </c>
      <c r="Y969" t="s">
        <v>51</v>
      </c>
      <c r="Z969" t="s">
        <v>51</v>
      </c>
      <c r="AA969" t="s">
        <v>51</v>
      </c>
      <c r="AB969" t="s">
        <v>54</v>
      </c>
      <c r="AC969" t="s">
        <v>51</v>
      </c>
      <c r="AD969" s="6" t="str">
        <f>TEXT(AE969,"yyyy-mm-dd")</f>
        <v>1880-07-01</v>
      </c>
      <c r="AE969" s="5" t="s">
        <v>1667</v>
      </c>
      <c r="AF969" t="s">
        <v>994</v>
      </c>
      <c r="AG969" t="s">
        <v>994</v>
      </c>
      <c r="AH969" t="s">
        <v>995</v>
      </c>
      <c r="AI969" t="s">
        <v>95</v>
      </c>
      <c r="AJ969" t="s">
        <v>994</v>
      </c>
      <c r="AK969" t="s">
        <v>278</v>
      </c>
      <c r="AL969" t="s">
        <v>279</v>
      </c>
      <c r="AM969" t="s">
        <v>280</v>
      </c>
      <c r="AN969" t="s">
        <v>394</v>
      </c>
      <c r="AO969" t="s">
        <v>996</v>
      </c>
      <c r="AP969" t="s">
        <v>997</v>
      </c>
      <c r="AQ969" t="s">
        <v>66</v>
      </c>
      <c r="AR969">
        <v>-33.558703999999999</v>
      </c>
      <c r="AS969">
        <v>150.839763</v>
      </c>
      <c r="AT969" t="s">
        <v>395</v>
      </c>
      <c r="AU969" t="s">
        <v>283</v>
      </c>
      <c r="AV969" t="s">
        <v>51</v>
      </c>
      <c r="AW969" s="1">
        <v>43522</v>
      </c>
    </row>
    <row r="970" spans="1:49" x14ac:dyDescent="0.35">
      <c r="A970">
        <v>3442</v>
      </c>
      <c r="B970">
        <v>6486</v>
      </c>
      <c r="C970" t="s">
        <v>6506</v>
      </c>
      <c r="D970" t="s">
        <v>6507</v>
      </c>
      <c r="E970" t="str">
        <f>TRIM(PROPER(F970))</f>
        <v>Wilcannia</v>
      </c>
      <c r="F970" t="s">
        <v>6508</v>
      </c>
      <c r="G970">
        <v>2836</v>
      </c>
      <c r="H970" t="s">
        <v>6509</v>
      </c>
      <c r="I970" t="s">
        <v>6510</v>
      </c>
      <c r="J970" t="s">
        <v>6511</v>
      </c>
      <c r="K970">
        <f>IF(ISBLANK(L970),0,L970)</f>
        <v>65.599999999999994</v>
      </c>
      <c r="L970">
        <v>65.599999999999994</v>
      </c>
      <c r="M970">
        <f>IF(ISBLANK(N970),0,N970)</f>
        <v>94</v>
      </c>
      <c r="N970">
        <v>94</v>
      </c>
      <c r="O970">
        <f>IF(ISBLANK(P970),0,P970)</f>
        <v>92</v>
      </c>
      <c r="P970">
        <v>92</v>
      </c>
      <c r="Q970">
        <f>IF(ISBLANK(R970),0,R970)</f>
        <v>620</v>
      </c>
      <c r="R970">
        <v>620</v>
      </c>
      <c r="S970" t="s">
        <v>290</v>
      </c>
      <c r="T970" t="s">
        <v>50</v>
      </c>
      <c r="U970" t="s">
        <v>51</v>
      </c>
      <c r="V970" t="s">
        <v>52</v>
      </c>
      <c r="W970" t="s">
        <v>291</v>
      </c>
      <c r="Y970" t="s">
        <v>199</v>
      </c>
      <c r="Z970" t="s">
        <v>51</v>
      </c>
      <c r="AA970" t="s">
        <v>51</v>
      </c>
      <c r="AB970" t="s">
        <v>54</v>
      </c>
      <c r="AC970" t="s">
        <v>199</v>
      </c>
      <c r="AD970" s="6" t="str">
        <f>TEXT(AE970,"yyyy-mm-dd")</f>
        <v>1869-03-01</v>
      </c>
      <c r="AE970" s="5" t="s">
        <v>4473</v>
      </c>
      <c r="AF970" t="s">
        <v>3540</v>
      </c>
      <c r="AG970" t="s">
        <v>202</v>
      </c>
      <c r="AH970" t="s">
        <v>203</v>
      </c>
      <c r="AI970" t="s">
        <v>106</v>
      </c>
      <c r="AJ970" t="s">
        <v>204</v>
      </c>
      <c r="AK970" t="s">
        <v>201</v>
      </c>
      <c r="AL970" t="s">
        <v>205</v>
      </c>
      <c r="AM970" t="s">
        <v>206</v>
      </c>
      <c r="AN970" t="s">
        <v>140</v>
      </c>
      <c r="AO970" t="s">
        <v>204</v>
      </c>
      <c r="AP970" t="s">
        <v>207</v>
      </c>
      <c r="AQ970" t="s">
        <v>1297</v>
      </c>
      <c r="AR970">
        <v>-31.558478000000001</v>
      </c>
      <c r="AS970">
        <v>143.37591</v>
      </c>
      <c r="AT970" t="s">
        <v>174</v>
      </c>
      <c r="AU970" t="s">
        <v>208</v>
      </c>
      <c r="AV970" t="s">
        <v>51</v>
      </c>
      <c r="AW970" s="1">
        <v>43522</v>
      </c>
    </row>
    <row r="971" spans="1:49" x14ac:dyDescent="0.35">
      <c r="A971">
        <v>3445</v>
      </c>
      <c r="B971">
        <v>9629</v>
      </c>
      <c r="C971" t="s">
        <v>6512</v>
      </c>
      <c r="D971" t="s">
        <v>6513</v>
      </c>
      <c r="E971" t="str">
        <f>TRIM(PROPER(F971))</f>
        <v>Willawarrin</v>
      </c>
      <c r="F971" t="s">
        <v>6514</v>
      </c>
      <c r="G971">
        <v>2440</v>
      </c>
      <c r="H971" t="s">
        <v>6515</v>
      </c>
      <c r="I971" t="s">
        <v>6516</v>
      </c>
      <c r="J971" t="s">
        <v>6517</v>
      </c>
      <c r="K971">
        <f>IF(ISBLANK(L971),0,L971)</f>
        <v>34</v>
      </c>
      <c r="L971">
        <v>34</v>
      </c>
      <c r="M971">
        <f>IF(ISBLANK(N971),0,N971)</f>
        <v>38</v>
      </c>
      <c r="N971">
        <v>38</v>
      </c>
      <c r="O971">
        <f>IF(ISBLANK(P971),0,P971)</f>
        <v>0</v>
      </c>
      <c r="Q971">
        <f>IF(ISBLANK(R971),0,R971)</f>
        <v>832</v>
      </c>
      <c r="R971">
        <v>832</v>
      </c>
      <c r="S971" t="s">
        <v>49</v>
      </c>
      <c r="T971" t="s">
        <v>50</v>
      </c>
      <c r="U971" t="s">
        <v>51</v>
      </c>
      <c r="V971" t="s">
        <v>52</v>
      </c>
      <c r="W971" t="s">
        <v>53</v>
      </c>
      <c r="Y971" t="s">
        <v>51</v>
      </c>
      <c r="Z971" t="s">
        <v>51</v>
      </c>
      <c r="AA971" t="s">
        <v>51</v>
      </c>
      <c r="AB971" t="s">
        <v>54</v>
      </c>
      <c r="AC971" t="s">
        <v>51</v>
      </c>
      <c r="AD971" s="6" t="str">
        <f>TEXT(AE971,"yyyy-mm-dd")</f>
        <v>1901-03-01</v>
      </c>
      <c r="AE971" s="5">
        <v>426</v>
      </c>
      <c r="AF971" t="s">
        <v>798</v>
      </c>
      <c r="AG971" t="s">
        <v>749</v>
      </c>
      <c r="AH971" t="s">
        <v>799</v>
      </c>
      <c r="AI971" t="s">
        <v>77</v>
      </c>
      <c r="AJ971" t="s">
        <v>750</v>
      </c>
      <c r="AK971" t="s">
        <v>751</v>
      </c>
      <c r="AL971" t="s">
        <v>752</v>
      </c>
      <c r="AM971" t="s">
        <v>753</v>
      </c>
      <c r="AN971" t="s">
        <v>222</v>
      </c>
      <c r="AO971" t="s">
        <v>673</v>
      </c>
      <c r="AP971" t="s">
        <v>754</v>
      </c>
      <c r="AQ971" t="s">
        <v>113</v>
      </c>
      <c r="AR971">
        <v>-30.925713999999999</v>
      </c>
      <c r="AS971">
        <v>152.625518</v>
      </c>
      <c r="AT971" t="s">
        <v>225</v>
      </c>
      <c r="AU971" t="s">
        <v>673</v>
      </c>
      <c r="AV971" t="s">
        <v>51</v>
      </c>
      <c r="AW971" s="1">
        <v>43522</v>
      </c>
    </row>
    <row r="972" spans="1:49" x14ac:dyDescent="0.35">
      <c r="A972">
        <v>3449</v>
      </c>
      <c r="B972">
        <v>7623</v>
      </c>
      <c r="C972" t="s">
        <v>6518</v>
      </c>
      <c r="D972" t="s">
        <v>6519</v>
      </c>
      <c r="E972" t="str">
        <f>TRIM(PROPER(F972))</f>
        <v>Willoughby</v>
      </c>
      <c r="F972" t="s">
        <v>6520</v>
      </c>
      <c r="G972">
        <v>2068</v>
      </c>
      <c r="H972" t="s">
        <v>6521</v>
      </c>
      <c r="I972" t="s">
        <v>6522</v>
      </c>
      <c r="J972" t="s">
        <v>6523</v>
      </c>
      <c r="K972">
        <f>IF(ISBLANK(L972),0,L972)</f>
        <v>1046</v>
      </c>
      <c r="L972">
        <v>1046</v>
      </c>
      <c r="M972">
        <f>IF(ISBLANK(N972),0,N972)</f>
        <v>0</v>
      </c>
      <c r="O972">
        <f>IF(ISBLANK(P972),0,P972)</f>
        <v>35</v>
      </c>
      <c r="P972">
        <v>35</v>
      </c>
      <c r="Q972">
        <f>IF(ISBLANK(R972),0,R972)</f>
        <v>1151</v>
      </c>
      <c r="R972">
        <v>1151</v>
      </c>
      <c r="S972" t="s">
        <v>49</v>
      </c>
      <c r="T972" t="s">
        <v>50</v>
      </c>
      <c r="U972" t="s">
        <v>51</v>
      </c>
      <c r="V972" t="s">
        <v>52</v>
      </c>
      <c r="W972" t="s">
        <v>53</v>
      </c>
      <c r="Y972" t="s">
        <v>51</v>
      </c>
      <c r="Z972" t="s">
        <v>51</v>
      </c>
      <c r="AA972" t="s">
        <v>51</v>
      </c>
      <c r="AB972" t="s">
        <v>54</v>
      </c>
      <c r="AC972" t="s">
        <v>51</v>
      </c>
      <c r="AD972" s="6" t="str">
        <f>TEXT(AE972,"yyyy-mm-dd")</f>
        <v>1863-06-01</v>
      </c>
      <c r="AE972" s="5" t="s">
        <v>6524</v>
      </c>
      <c r="AF972" t="s">
        <v>332</v>
      </c>
      <c r="AG972" t="s">
        <v>332</v>
      </c>
      <c r="AH972" t="s">
        <v>334</v>
      </c>
      <c r="AI972" t="s">
        <v>282</v>
      </c>
      <c r="AJ972" t="s">
        <v>334</v>
      </c>
      <c r="AK972" t="s">
        <v>336</v>
      </c>
      <c r="AL972" t="s">
        <v>337</v>
      </c>
      <c r="AM972" t="s">
        <v>338</v>
      </c>
      <c r="AN972" t="s">
        <v>63</v>
      </c>
      <c r="AO972" t="s">
        <v>281</v>
      </c>
      <c r="AP972" t="s">
        <v>282</v>
      </c>
      <c r="AQ972" t="s">
        <v>66</v>
      </c>
      <c r="AR972">
        <v>-33.802197</v>
      </c>
      <c r="AS972">
        <v>151.20012299999999</v>
      </c>
      <c r="AT972" t="s">
        <v>281</v>
      </c>
      <c r="AU972" t="s">
        <v>339</v>
      </c>
      <c r="AV972" t="s">
        <v>199</v>
      </c>
      <c r="AW972" s="1">
        <v>43522</v>
      </c>
    </row>
    <row r="973" spans="1:49" x14ac:dyDescent="0.35">
      <c r="A973">
        <v>3451</v>
      </c>
      <c r="B973">
        <v>9343</v>
      </c>
      <c r="C973" t="s">
        <v>6525</v>
      </c>
      <c r="D973" t="s">
        <v>6526</v>
      </c>
      <c r="E973" t="str">
        <f>TRIM(PROPER(F973))</f>
        <v>Willow Tree</v>
      </c>
      <c r="F973" t="s">
        <v>6527</v>
      </c>
      <c r="G973">
        <v>2339</v>
      </c>
      <c r="H973" t="s">
        <v>6528</v>
      </c>
      <c r="I973" t="s">
        <v>6529</v>
      </c>
      <c r="J973" t="s">
        <v>6530</v>
      </c>
      <c r="K973">
        <f>IF(ISBLANK(L973),0,L973)</f>
        <v>61</v>
      </c>
      <c r="L973">
        <v>61</v>
      </c>
      <c r="M973">
        <f>IF(ISBLANK(N973),0,N973)</f>
        <v>0</v>
      </c>
      <c r="O973">
        <f>IF(ISBLANK(P973),0,P973)</f>
        <v>0</v>
      </c>
      <c r="P973">
        <v>0</v>
      </c>
      <c r="Q973">
        <f>IF(ISBLANK(R973),0,R973)</f>
        <v>945</v>
      </c>
      <c r="R973">
        <v>945</v>
      </c>
      <c r="S973" t="s">
        <v>49</v>
      </c>
      <c r="T973" t="s">
        <v>50</v>
      </c>
      <c r="U973" t="s">
        <v>51</v>
      </c>
      <c r="V973" t="s">
        <v>52</v>
      </c>
      <c r="W973" t="s">
        <v>53</v>
      </c>
      <c r="Y973" t="s">
        <v>51</v>
      </c>
      <c r="Z973" t="s">
        <v>51</v>
      </c>
      <c r="AA973" t="s">
        <v>51</v>
      </c>
      <c r="AB973" t="s">
        <v>54</v>
      </c>
      <c r="AC973" t="s">
        <v>51</v>
      </c>
      <c r="AD973" s="6" t="str">
        <f>TEXT(AE973,"yyyy-mm-dd")</f>
        <v>1882-01-01</v>
      </c>
      <c r="AE973" s="5" t="s">
        <v>471</v>
      </c>
      <c r="AF973" t="s">
        <v>1068</v>
      </c>
      <c r="AG973" t="s">
        <v>75</v>
      </c>
      <c r="AH973" t="s">
        <v>76</v>
      </c>
      <c r="AI973" t="s">
        <v>77</v>
      </c>
      <c r="AJ973" t="s">
        <v>1069</v>
      </c>
      <c r="AK973" t="s">
        <v>169</v>
      </c>
      <c r="AL973" t="s">
        <v>171</v>
      </c>
      <c r="AM973" t="s">
        <v>172</v>
      </c>
      <c r="AN973" t="s">
        <v>81</v>
      </c>
      <c r="AO973" t="s">
        <v>82</v>
      </c>
      <c r="AP973" t="s">
        <v>173</v>
      </c>
      <c r="AQ973" t="s">
        <v>113</v>
      </c>
      <c r="AR973">
        <v>-31.656801999999999</v>
      </c>
      <c r="AS973">
        <v>150.72903400000001</v>
      </c>
      <c r="AT973" t="s">
        <v>174</v>
      </c>
      <c r="AU973" t="s">
        <v>175</v>
      </c>
      <c r="AV973" t="s">
        <v>51</v>
      </c>
      <c r="AW973" s="1">
        <v>43522</v>
      </c>
    </row>
    <row r="974" spans="1:49" x14ac:dyDescent="0.35">
      <c r="A974">
        <v>3453</v>
      </c>
      <c r="B974">
        <v>8587</v>
      </c>
      <c r="C974" t="s">
        <v>6531</v>
      </c>
      <c r="D974" t="s">
        <v>6532</v>
      </c>
      <c r="E974" t="str">
        <f>TRIM(PROPER(F974))</f>
        <v>Arncliffe</v>
      </c>
      <c r="F974" t="s">
        <v>6533</v>
      </c>
      <c r="G974">
        <v>2205</v>
      </c>
      <c r="H974" t="s">
        <v>6534</v>
      </c>
      <c r="I974" t="s">
        <v>6535</v>
      </c>
      <c r="J974" t="s">
        <v>6536</v>
      </c>
      <c r="K974">
        <f>IF(ISBLANK(L974),0,L974)</f>
        <v>315</v>
      </c>
      <c r="L974">
        <v>315</v>
      </c>
      <c r="M974">
        <f>IF(ISBLANK(N974),0,N974)</f>
        <v>0</v>
      </c>
      <c r="O974">
        <f>IF(ISBLANK(P974),0,P974)</f>
        <v>90</v>
      </c>
      <c r="P974">
        <v>90</v>
      </c>
      <c r="Q974">
        <f>IF(ISBLANK(R974),0,R974)</f>
        <v>963</v>
      </c>
      <c r="R974">
        <v>963</v>
      </c>
      <c r="S974" t="s">
        <v>49</v>
      </c>
      <c r="T974" t="s">
        <v>50</v>
      </c>
      <c r="U974" t="s">
        <v>51</v>
      </c>
      <c r="V974" t="s">
        <v>52</v>
      </c>
      <c r="W974" t="s">
        <v>53</v>
      </c>
      <c r="Y974" t="s">
        <v>51</v>
      </c>
      <c r="Z974" t="s">
        <v>51</v>
      </c>
      <c r="AA974" t="s">
        <v>51</v>
      </c>
      <c r="AB974" t="s">
        <v>54</v>
      </c>
      <c r="AC974" t="s">
        <v>51</v>
      </c>
      <c r="AD974" s="6" t="str">
        <f>TEXT(AE974,"yyyy-mm-dd")</f>
        <v>1930-03-01</v>
      </c>
      <c r="AE974" s="5">
        <v>11018</v>
      </c>
      <c r="AF974" t="s">
        <v>548</v>
      </c>
      <c r="AG974" t="s">
        <v>1384</v>
      </c>
      <c r="AH974" t="s">
        <v>956</v>
      </c>
      <c r="AI974" t="s">
        <v>58</v>
      </c>
      <c r="AJ974" t="s">
        <v>851</v>
      </c>
      <c r="AK974" t="s">
        <v>693</v>
      </c>
      <c r="AL974" t="s">
        <v>694</v>
      </c>
      <c r="AM974" t="s">
        <v>695</v>
      </c>
      <c r="AN974" t="s">
        <v>63</v>
      </c>
      <c r="AO974" t="s">
        <v>552</v>
      </c>
      <c r="AP974" t="s">
        <v>65</v>
      </c>
      <c r="AQ974" t="s">
        <v>66</v>
      </c>
      <c r="AR974">
        <v>-33.937444999999997</v>
      </c>
      <c r="AS974">
        <v>151.138362</v>
      </c>
      <c r="AT974" t="s">
        <v>64</v>
      </c>
      <c r="AU974" t="s">
        <v>562</v>
      </c>
      <c r="AV974" t="s">
        <v>51</v>
      </c>
      <c r="AW974" s="1">
        <v>43522</v>
      </c>
    </row>
    <row r="975" spans="1:49" x14ac:dyDescent="0.35">
      <c r="A975">
        <v>3454</v>
      </c>
      <c r="B975">
        <v>9907</v>
      </c>
      <c r="C975" t="s">
        <v>6537</v>
      </c>
      <c r="D975" t="s">
        <v>6538</v>
      </c>
      <c r="E975" t="str">
        <f>TRIM(PROPER(F975))</f>
        <v>Mullumbimby</v>
      </c>
      <c r="F975" t="s">
        <v>4638</v>
      </c>
      <c r="G975">
        <v>2482</v>
      </c>
      <c r="H975" t="s">
        <v>6539</v>
      </c>
      <c r="I975" t="s">
        <v>6540</v>
      </c>
      <c r="J975" t="s">
        <v>6541</v>
      </c>
      <c r="K975">
        <f>IF(ISBLANK(L975),0,L975)</f>
        <v>32</v>
      </c>
      <c r="L975">
        <v>32</v>
      </c>
      <c r="M975">
        <f>IF(ISBLANK(N975),0,N975)</f>
        <v>0</v>
      </c>
      <c r="O975">
        <f>IF(ISBLANK(P975),0,P975)</f>
        <v>25</v>
      </c>
      <c r="P975">
        <v>25</v>
      </c>
      <c r="Q975">
        <f>IF(ISBLANK(R975),0,R975)</f>
        <v>991</v>
      </c>
      <c r="R975">
        <v>991</v>
      </c>
      <c r="S975" t="s">
        <v>49</v>
      </c>
      <c r="T975" t="s">
        <v>50</v>
      </c>
      <c r="U975" t="s">
        <v>51</v>
      </c>
      <c r="V975" t="s">
        <v>52</v>
      </c>
      <c r="W975" t="s">
        <v>53</v>
      </c>
      <c r="Y975" t="s">
        <v>51</v>
      </c>
      <c r="Z975" t="s">
        <v>51</v>
      </c>
      <c r="AA975" t="s">
        <v>51</v>
      </c>
      <c r="AB975" t="s">
        <v>54</v>
      </c>
      <c r="AC975" t="s">
        <v>51</v>
      </c>
      <c r="AD975" s="6" t="str">
        <f>TEXT(AE975,"yyyy-mm-dd")</f>
        <v>1908-09-01</v>
      </c>
      <c r="AE975" s="5">
        <v>3167</v>
      </c>
      <c r="AF975" t="s">
        <v>540</v>
      </c>
      <c r="AG975" t="s">
        <v>216</v>
      </c>
      <c r="AH975" t="s">
        <v>521</v>
      </c>
      <c r="AI975" t="s">
        <v>77</v>
      </c>
      <c r="AJ975" t="s">
        <v>987</v>
      </c>
      <c r="AK975" t="s">
        <v>579</v>
      </c>
      <c r="AL975" t="s">
        <v>580</v>
      </c>
      <c r="AM975" t="s">
        <v>581</v>
      </c>
      <c r="AN975" t="s">
        <v>222</v>
      </c>
      <c r="AO975" t="s">
        <v>223</v>
      </c>
      <c r="AP975" t="s">
        <v>224</v>
      </c>
      <c r="AQ975" t="s">
        <v>84</v>
      </c>
      <c r="AR975">
        <v>-28.570833</v>
      </c>
      <c r="AS975">
        <v>153.42617799999999</v>
      </c>
      <c r="AT975" t="s">
        <v>225</v>
      </c>
      <c r="AU975" t="s">
        <v>226</v>
      </c>
      <c r="AV975" t="s">
        <v>51</v>
      </c>
      <c r="AW975" s="1">
        <v>43522</v>
      </c>
    </row>
    <row r="976" spans="1:49" x14ac:dyDescent="0.35">
      <c r="A976">
        <v>3457</v>
      </c>
      <c r="B976">
        <v>10269</v>
      </c>
      <c r="C976" t="s">
        <v>6542</v>
      </c>
      <c r="D976" t="s">
        <v>6543</v>
      </c>
      <c r="E976" t="str">
        <f>TRIM(PROPER(F976))</f>
        <v>Goulburn</v>
      </c>
      <c r="F976" t="s">
        <v>437</v>
      </c>
      <c r="G976">
        <v>2580</v>
      </c>
      <c r="H976" t="s">
        <v>6544</v>
      </c>
      <c r="I976" t="s">
        <v>6545</v>
      </c>
      <c r="J976" t="s">
        <v>6546</v>
      </c>
      <c r="K976">
        <f>IF(ISBLANK(L976),0,L976)</f>
        <v>29</v>
      </c>
      <c r="L976">
        <v>29</v>
      </c>
      <c r="M976">
        <f>IF(ISBLANK(N976),0,N976)</f>
        <v>0</v>
      </c>
      <c r="N976">
        <v>0</v>
      </c>
      <c r="O976">
        <f>IF(ISBLANK(P976),0,P976)</f>
        <v>0</v>
      </c>
      <c r="P976">
        <v>0</v>
      </c>
      <c r="Q976">
        <f>IF(ISBLANK(R976),0,R976)</f>
        <v>966</v>
      </c>
      <c r="R976">
        <v>966</v>
      </c>
      <c r="S976" t="s">
        <v>49</v>
      </c>
      <c r="T976" t="s">
        <v>50</v>
      </c>
      <c r="U976" t="s">
        <v>51</v>
      </c>
      <c r="V976" t="s">
        <v>52</v>
      </c>
      <c r="W976" t="s">
        <v>53</v>
      </c>
      <c r="Y976" t="s">
        <v>51</v>
      </c>
      <c r="Z976" t="s">
        <v>51</v>
      </c>
      <c r="AA976" t="s">
        <v>51</v>
      </c>
      <c r="AB976" t="s">
        <v>54</v>
      </c>
      <c r="AC976" t="s">
        <v>51</v>
      </c>
      <c r="AD976" s="6" t="str">
        <f>TEXT(AE976,"yyyy-mm-dd")</f>
        <v>1871-05-01</v>
      </c>
      <c r="AE976" s="5" t="s">
        <v>4956</v>
      </c>
      <c r="AF976" t="s">
        <v>3080</v>
      </c>
      <c r="AG976" t="s">
        <v>437</v>
      </c>
      <c r="AH976" t="s">
        <v>260</v>
      </c>
      <c r="AI976" t="s">
        <v>106</v>
      </c>
      <c r="AJ976" t="s">
        <v>107</v>
      </c>
      <c r="AK976" t="s">
        <v>107</v>
      </c>
      <c r="AL976" t="s">
        <v>108</v>
      </c>
      <c r="AM976" t="s">
        <v>109</v>
      </c>
      <c r="AN976" t="s">
        <v>110</v>
      </c>
      <c r="AO976" t="s">
        <v>111</v>
      </c>
      <c r="AP976" t="s">
        <v>160</v>
      </c>
      <c r="AQ976" t="s">
        <v>113</v>
      </c>
      <c r="AR976">
        <v>-35.009988</v>
      </c>
      <c r="AS976">
        <v>149.83352099999999</v>
      </c>
      <c r="AT976" t="s">
        <v>111</v>
      </c>
      <c r="AU976" t="s">
        <v>114</v>
      </c>
      <c r="AV976" t="s">
        <v>51</v>
      </c>
      <c r="AW976" s="1">
        <v>43522</v>
      </c>
    </row>
    <row r="977" spans="1:49" x14ac:dyDescent="0.35">
      <c r="A977">
        <v>3459</v>
      </c>
      <c r="B977">
        <v>10755</v>
      </c>
      <c r="C977" t="s">
        <v>6547</v>
      </c>
      <c r="D977" t="s">
        <v>6548</v>
      </c>
      <c r="E977" t="str">
        <f>TRIM(PROPER(F977))</f>
        <v>Windsor</v>
      </c>
      <c r="F977" t="s">
        <v>6549</v>
      </c>
      <c r="G977">
        <v>2756</v>
      </c>
      <c r="H977" t="s">
        <v>6550</v>
      </c>
      <c r="I977" t="s">
        <v>6551</v>
      </c>
      <c r="J977" t="s">
        <v>6552</v>
      </c>
      <c r="K977">
        <f>IF(ISBLANK(L977),0,L977)</f>
        <v>162</v>
      </c>
      <c r="L977">
        <v>162</v>
      </c>
      <c r="M977">
        <f>IF(ISBLANK(N977),0,N977)</f>
        <v>21</v>
      </c>
      <c r="N977">
        <v>21</v>
      </c>
      <c r="O977">
        <f>IF(ISBLANK(P977),0,P977)</f>
        <v>12</v>
      </c>
      <c r="P977">
        <v>12</v>
      </c>
      <c r="Q977">
        <f>IF(ISBLANK(R977),0,R977)</f>
        <v>936</v>
      </c>
      <c r="R977">
        <v>936</v>
      </c>
      <c r="S977" t="s">
        <v>49</v>
      </c>
      <c r="T977" t="s">
        <v>50</v>
      </c>
      <c r="U977" t="s">
        <v>51</v>
      </c>
      <c r="V977" t="s">
        <v>52</v>
      </c>
      <c r="W977" t="s">
        <v>53</v>
      </c>
      <c r="Y977" t="s">
        <v>51</v>
      </c>
      <c r="Z977" t="s">
        <v>51</v>
      </c>
      <c r="AA977" t="s">
        <v>51</v>
      </c>
      <c r="AB977" t="s">
        <v>54</v>
      </c>
      <c r="AC977" t="s">
        <v>51</v>
      </c>
      <c r="AD977" s="6" t="str">
        <f>TEXT(AE977,"yyyy-mm-dd")</f>
        <v>1870-02-01</v>
      </c>
      <c r="AE977" s="5" t="s">
        <v>5316</v>
      </c>
      <c r="AF977" t="s">
        <v>994</v>
      </c>
      <c r="AG977" t="s">
        <v>994</v>
      </c>
      <c r="AH977" t="s">
        <v>995</v>
      </c>
      <c r="AI977" t="s">
        <v>95</v>
      </c>
      <c r="AJ977" t="s">
        <v>277</v>
      </c>
      <c r="AK977" t="s">
        <v>278</v>
      </c>
      <c r="AL977" t="s">
        <v>279</v>
      </c>
      <c r="AM977" t="s">
        <v>280</v>
      </c>
      <c r="AN977" t="s">
        <v>394</v>
      </c>
      <c r="AO977" t="s">
        <v>996</v>
      </c>
      <c r="AP977" t="s">
        <v>997</v>
      </c>
      <c r="AQ977" t="s">
        <v>66</v>
      </c>
      <c r="AR977">
        <v>-33.610365999999999</v>
      </c>
      <c r="AS977">
        <v>150.81641300000001</v>
      </c>
      <c r="AT977" t="s">
        <v>395</v>
      </c>
      <c r="AU977" t="s">
        <v>1048</v>
      </c>
      <c r="AV977" t="s">
        <v>51</v>
      </c>
      <c r="AW977" s="1">
        <v>43522</v>
      </c>
    </row>
    <row r="978" spans="1:49" x14ac:dyDescent="0.35">
      <c r="A978">
        <v>3461</v>
      </c>
      <c r="B978">
        <v>10270</v>
      </c>
      <c r="C978" t="s">
        <v>6553</v>
      </c>
      <c r="D978" t="s">
        <v>6554</v>
      </c>
      <c r="E978" t="str">
        <f>TRIM(PROPER(F978))</f>
        <v>Wingello</v>
      </c>
      <c r="F978" t="s">
        <v>6555</v>
      </c>
      <c r="G978">
        <v>2579</v>
      </c>
      <c r="H978" t="s">
        <v>6556</v>
      </c>
      <c r="I978" t="s">
        <v>6557</v>
      </c>
      <c r="J978" t="s">
        <v>6558</v>
      </c>
      <c r="K978">
        <f>IF(ISBLANK(L978),0,L978)</f>
        <v>26</v>
      </c>
      <c r="L978">
        <v>26</v>
      </c>
      <c r="M978">
        <f>IF(ISBLANK(N978),0,N978)</f>
        <v>0</v>
      </c>
      <c r="O978">
        <f>IF(ISBLANK(P978),0,P978)</f>
        <v>0</v>
      </c>
      <c r="Q978">
        <f>IF(ISBLANK(R978),0,R978)</f>
        <v>986</v>
      </c>
      <c r="R978">
        <v>986</v>
      </c>
      <c r="S978" t="s">
        <v>49</v>
      </c>
      <c r="T978" t="s">
        <v>50</v>
      </c>
      <c r="U978" t="s">
        <v>51</v>
      </c>
      <c r="V978" t="s">
        <v>52</v>
      </c>
      <c r="W978" t="s">
        <v>53</v>
      </c>
      <c r="Y978" t="s">
        <v>51</v>
      </c>
      <c r="Z978" t="s">
        <v>51</v>
      </c>
      <c r="AA978" t="s">
        <v>51</v>
      </c>
      <c r="AB978" t="s">
        <v>54</v>
      </c>
      <c r="AC978" t="s">
        <v>51</v>
      </c>
      <c r="AD978" s="6" t="str">
        <f>TEXT(AE978,"yyyy-mm-dd")</f>
        <v>1885-09-01</v>
      </c>
      <c r="AE978" s="5" t="s">
        <v>6559</v>
      </c>
      <c r="AF978" t="s">
        <v>436</v>
      </c>
      <c r="AG978" t="s">
        <v>437</v>
      </c>
      <c r="AH978" t="s">
        <v>260</v>
      </c>
      <c r="AI978" t="s">
        <v>154</v>
      </c>
      <c r="AJ978" t="s">
        <v>437</v>
      </c>
      <c r="AK978" t="s">
        <v>262</v>
      </c>
      <c r="AL978" t="s">
        <v>263</v>
      </c>
      <c r="AM978" t="s">
        <v>264</v>
      </c>
      <c r="AN978" t="s">
        <v>265</v>
      </c>
      <c r="AO978" t="s">
        <v>265</v>
      </c>
      <c r="AP978" t="s">
        <v>160</v>
      </c>
      <c r="AQ978" t="s">
        <v>84</v>
      </c>
      <c r="AR978">
        <v>-34.688161999999998</v>
      </c>
      <c r="AS978">
        <v>150.15348700000001</v>
      </c>
      <c r="AT978" t="s">
        <v>111</v>
      </c>
      <c r="AU978" t="s">
        <v>438</v>
      </c>
      <c r="AV978" t="s">
        <v>51</v>
      </c>
      <c r="AW978" s="1">
        <v>43522</v>
      </c>
    </row>
    <row r="979" spans="1:49" x14ac:dyDescent="0.35">
      <c r="A979">
        <v>3470</v>
      </c>
      <c r="B979">
        <v>8698</v>
      </c>
      <c r="C979" t="s">
        <v>6560</v>
      </c>
      <c r="D979" t="s">
        <v>2987</v>
      </c>
      <c r="E979" t="str">
        <f>TRIM(PROPER(F979))</f>
        <v>Wisemans Ferry</v>
      </c>
      <c r="F979" t="s">
        <v>6561</v>
      </c>
      <c r="G979">
        <v>2775</v>
      </c>
      <c r="H979" t="s">
        <v>6562</v>
      </c>
      <c r="I979" t="s">
        <v>6563</v>
      </c>
      <c r="J979" t="s">
        <v>6564</v>
      </c>
      <c r="K979">
        <f>IF(ISBLANK(L979),0,L979)</f>
        <v>29</v>
      </c>
      <c r="L979">
        <v>29</v>
      </c>
      <c r="M979">
        <f>IF(ISBLANK(N979),0,N979)</f>
        <v>0</v>
      </c>
      <c r="O979">
        <f>IF(ISBLANK(P979),0,P979)</f>
        <v>0</v>
      </c>
      <c r="P979">
        <v>0</v>
      </c>
      <c r="Q979">
        <f>IF(ISBLANK(R979),0,R979)</f>
        <v>935</v>
      </c>
      <c r="R979">
        <v>935</v>
      </c>
      <c r="S979" t="s">
        <v>49</v>
      </c>
      <c r="T979" t="s">
        <v>50</v>
      </c>
      <c r="U979" t="s">
        <v>51</v>
      </c>
      <c r="V979" t="s">
        <v>52</v>
      </c>
      <c r="W979" t="s">
        <v>53</v>
      </c>
      <c r="Y979" t="s">
        <v>51</v>
      </c>
      <c r="Z979" t="s">
        <v>51</v>
      </c>
      <c r="AA979" t="s">
        <v>51</v>
      </c>
      <c r="AB979" t="s">
        <v>54</v>
      </c>
      <c r="AC979" t="s">
        <v>51</v>
      </c>
      <c r="AD979" s="6" t="str">
        <f>TEXT(AE979,"yyyy-mm-dd")</f>
        <v>1865-02-01</v>
      </c>
      <c r="AE979" s="5" t="s">
        <v>3073</v>
      </c>
      <c r="AF979" t="s">
        <v>1789</v>
      </c>
      <c r="AG979" t="s">
        <v>994</v>
      </c>
      <c r="AH979" t="s">
        <v>276</v>
      </c>
      <c r="AI979" t="s">
        <v>95</v>
      </c>
      <c r="AJ979" t="s">
        <v>277</v>
      </c>
      <c r="AK979" t="s">
        <v>278</v>
      </c>
      <c r="AL979" t="s">
        <v>279</v>
      </c>
      <c r="AM979" t="s">
        <v>280</v>
      </c>
      <c r="AN979" t="s">
        <v>394</v>
      </c>
      <c r="AO979" t="s">
        <v>395</v>
      </c>
      <c r="AP979" t="s">
        <v>997</v>
      </c>
      <c r="AQ979" t="s">
        <v>84</v>
      </c>
      <c r="AR979">
        <v>-33.385958000000002</v>
      </c>
      <c r="AS979">
        <v>150.98413300000001</v>
      </c>
      <c r="AT979" t="s">
        <v>395</v>
      </c>
      <c r="AU979" t="s">
        <v>283</v>
      </c>
      <c r="AV979" t="s">
        <v>51</v>
      </c>
      <c r="AW979" s="1">
        <v>43522</v>
      </c>
    </row>
    <row r="980" spans="1:49" x14ac:dyDescent="0.35">
      <c r="A980">
        <v>3475</v>
      </c>
      <c r="B980">
        <v>9852</v>
      </c>
      <c r="C980" t="s">
        <v>6565</v>
      </c>
      <c r="D980" t="s">
        <v>6566</v>
      </c>
      <c r="E980" t="str">
        <f>TRIM(PROPER(F980))</f>
        <v>Wollongbar</v>
      </c>
      <c r="F980" t="s">
        <v>6567</v>
      </c>
      <c r="G980">
        <v>2477</v>
      </c>
      <c r="H980" t="s">
        <v>6568</v>
      </c>
      <c r="I980" t="s">
        <v>6569</v>
      </c>
      <c r="J980" t="s">
        <v>6570</v>
      </c>
      <c r="K980">
        <f>IF(ISBLANK(L980),0,L980)</f>
        <v>310</v>
      </c>
      <c r="L980">
        <v>310</v>
      </c>
      <c r="M980">
        <f>IF(ISBLANK(N980),0,N980)</f>
        <v>7</v>
      </c>
      <c r="N980">
        <v>7</v>
      </c>
      <c r="O980">
        <f>IF(ISBLANK(P980),0,P980)</f>
        <v>4</v>
      </c>
      <c r="P980">
        <v>4</v>
      </c>
      <c r="Q980">
        <f>IF(ISBLANK(R980),0,R980)</f>
        <v>1012</v>
      </c>
      <c r="R980">
        <v>1012</v>
      </c>
      <c r="S980" t="s">
        <v>49</v>
      </c>
      <c r="T980" t="s">
        <v>50</v>
      </c>
      <c r="U980" t="s">
        <v>51</v>
      </c>
      <c r="V980" t="s">
        <v>52</v>
      </c>
      <c r="W980" t="s">
        <v>53</v>
      </c>
      <c r="Y980" t="s">
        <v>51</v>
      </c>
      <c r="Z980" t="s">
        <v>51</v>
      </c>
      <c r="AA980" t="s">
        <v>51</v>
      </c>
      <c r="AB980" t="s">
        <v>54</v>
      </c>
      <c r="AC980" t="s">
        <v>51</v>
      </c>
      <c r="AD980" s="6" t="str">
        <f>TEXT(AE980,"yyyy-mm-dd")</f>
        <v>1900-07-01</v>
      </c>
      <c r="AE980" s="5">
        <v>183</v>
      </c>
      <c r="AF980" t="s">
        <v>216</v>
      </c>
      <c r="AG980" t="s">
        <v>216</v>
      </c>
      <c r="AH980" t="s">
        <v>217</v>
      </c>
      <c r="AI980" t="s">
        <v>77</v>
      </c>
      <c r="AJ980" t="s">
        <v>218</v>
      </c>
      <c r="AK980" t="s">
        <v>219</v>
      </c>
      <c r="AL980" t="s">
        <v>220</v>
      </c>
      <c r="AM980" t="s">
        <v>221</v>
      </c>
      <c r="AN980" t="s">
        <v>222</v>
      </c>
      <c r="AO980" t="s">
        <v>223</v>
      </c>
      <c r="AP980" t="s">
        <v>224</v>
      </c>
      <c r="AQ980" t="s">
        <v>84</v>
      </c>
      <c r="AR980">
        <v>-28.826989999999999</v>
      </c>
      <c r="AS980">
        <v>153.42011299999999</v>
      </c>
      <c r="AT980" t="s">
        <v>225</v>
      </c>
      <c r="AU980" t="s">
        <v>226</v>
      </c>
      <c r="AV980" t="s">
        <v>51</v>
      </c>
      <c r="AW980" s="1">
        <v>43522</v>
      </c>
    </row>
    <row r="981" spans="1:49" x14ac:dyDescent="0.35">
      <c r="A981">
        <v>3477</v>
      </c>
      <c r="B981">
        <v>9949</v>
      </c>
      <c r="C981" t="s">
        <v>6571</v>
      </c>
      <c r="D981" t="s">
        <v>6572</v>
      </c>
      <c r="E981" t="str">
        <f>TRIM(PROPER(F981))</f>
        <v>Wollongong</v>
      </c>
      <c r="F981" t="s">
        <v>6573</v>
      </c>
      <c r="G981">
        <v>2500</v>
      </c>
      <c r="H981" t="s">
        <v>6574</v>
      </c>
      <c r="I981" t="s">
        <v>6575</v>
      </c>
      <c r="J981" t="s">
        <v>6576</v>
      </c>
      <c r="K981">
        <f>IF(ISBLANK(L981),0,L981)</f>
        <v>214</v>
      </c>
      <c r="L981">
        <v>214</v>
      </c>
      <c r="M981">
        <f>IF(ISBLANK(N981),0,N981)</f>
        <v>8</v>
      </c>
      <c r="N981">
        <v>8</v>
      </c>
      <c r="O981">
        <f>IF(ISBLANK(P981),0,P981)</f>
        <v>44</v>
      </c>
      <c r="P981">
        <v>44</v>
      </c>
      <c r="Q981">
        <f>IF(ISBLANK(R981),0,R981)</f>
        <v>994</v>
      </c>
      <c r="R981">
        <v>994</v>
      </c>
      <c r="S981" t="s">
        <v>49</v>
      </c>
      <c r="T981" t="s">
        <v>50</v>
      </c>
      <c r="U981" t="s">
        <v>51</v>
      </c>
      <c r="V981" t="s">
        <v>52</v>
      </c>
      <c r="W981" t="s">
        <v>53</v>
      </c>
      <c r="Y981" t="s">
        <v>51</v>
      </c>
      <c r="Z981" t="s">
        <v>51</v>
      </c>
      <c r="AA981" t="s">
        <v>51</v>
      </c>
      <c r="AB981" t="s">
        <v>54</v>
      </c>
      <c r="AC981" t="s">
        <v>51</v>
      </c>
      <c r="AD981" s="6" t="str">
        <f>TEXT(AE981,"yyyy-mm-dd")</f>
        <v>1925-01-01</v>
      </c>
      <c r="AE981" s="5">
        <v>9133</v>
      </c>
      <c r="AF981" t="s">
        <v>410</v>
      </c>
      <c r="AG981" t="s">
        <v>410</v>
      </c>
      <c r="AH981" t="s">
        <v>412</v>
      </c>
      <c r="AI981" t="s">
        <v>154</v>
      </c>
      <c r="AJ981" t="s">
        <v>410</v>
      </c>
      <c r="AK981" t="s">
        <v>410</v>
      </c>
      <c r="AL981" t="s">
        <v>414</v>
      </c>
      <c r="AM981" t="s">
        <v>415</v>
      </c>
      <c r="AN981" t="s">
        <v>110</v>
      </c>
      <c r="AO981" t="s">
        <v>159</v>
      </c>
      <c r="AP981" t="s">
        <v>160</v>
      </c>
      <c r="AQ981" t="s">
        <v>66</v>
      </c>
      <c r="AR981">
        <v>-34.424596999999999</v>
      </c>
      <c r="AS981">
        <v>150.871509</v>
      </c>
      <c r="AT981" t="s">
        <v>111</v>
      </c>
      <c r="AU981" t="s">
        <v>161</v>
      </c>
      <c r="AV981" t="s">
        <v>51</v>
      </c>
      <c r="AW981" s="1">
        <v>43522</v>
      </c>
    </row>
    <row r="982" spans="1:49" x14ac:dyDescent="0.35">
      <c r="A982">
        <v>3479</v>
      </c>
      <c r="B982">
        <v>10191</v>
      </c>
      <c r="C982" t="s">
        <v>6577</v>
      </c>
      <c r="D982" t="s">
        <v>6578</v>
      </c>
      <c r="E982" t="str">
        <f>TRIM(PROPER(F982))</f>
        <v>Wolumla</v>
      </c>
      <c r="F982" t="s">
        <v>6579</v>
      </c>
      <c r="G982">
        <v>2550</v>
      </c>
      <c r="H982" t="s">
        <v>6580</v>
      </c>
      <c r="I982" t="s">
        <v>6581</v>
      </c>
      <c r="J982" t="s">
        <v>6582</v>
      </c>
      <c r="K982">
        <f>IF(ISBLANK(L982),0,L982)</f>
        <v>81</v>
      </c>
      <c r="L982">
        <v>81</v>
      </c>
      <c r="M982">
        <f>IF(ISBLANK(N982),0,N982)</f>
        <v>0</v>
      </c>
      <c r="O982">
        <f>IF(ISBLANK(P982),0,P982)</f>
        <v>0</v>
      </c>
      <c r="Q982">
        <f>IF(ISBLANK(R982),0,R982)</f>
        <v>978</v>
      </c>
      <c r="R982">
        <v>978</v>
      </c>
      <c r="S982" t="s">
        <v>49</v>
      </c>
      <c r="T982" t="s">
        <v>50</v>
      </c>
      <c r="U982" t="s">
        <v>51</v>
      </c>
      <c r="V982" t="s">
        <v>52</v>
      </c>
      <c r="W982" t="s">
        <v>53</v>
      </c>
      <c r="Y982" t="s">
        <v>51</v>
      </c>
      <c r="Z982" t="s">
        <v>51</v>
      </c>
      <c r="AA982" t="s">
        <v>51</v>
      </c>
      <c r="AB982" t="s">
        <v>54</v>
      </c>
      <c r="AC982" t="s">
        <v>51</v>
      </c>
      <c r="AD982" s="6" t="str">
        <f>TEXT(AE982,"yyyy-mm-dd")</f>
        <v>1882-01-01</v>
      </c>
      <c r="AE982" s="5" t="s">
        <v>471</v>
      </c>
      <c r="AF982" t="s">
        <v>777</v>
      </c>
      <c r="AG982" t="s">
        <v>704</v>
      </c>
      <c r="AH982" t="s">
        <v>105</v>
      </c>
      <c r="AI982" t="s">
        <v>106</v>
      </c>
      <c r="AJ982" t="s">
        <v>105</v>
      </c>
      <c r="AK982" t="s">
        <v>107</v>
      </c>
      <c r="AL982" t="s">
        <v>108</v>
      </c>
      <c r="AM982" t="s">
        <v>109</v>
      </c>
      <c r="AN982" t="s">
        <v>110</v>
      </c>
      <c r="AO982" t="s">
        <v>111</v>
      </c>
      <c r="AP982" t="s">
        <v>112</v>
      </c>
      <c r="AQ982" t="s">
        <v>113</v>
      </c>
      <c r="AR982">
        <v>-36.832664000000001</v>
      </c>
      <c r="AS982">
        <v>149.811656</v>
      </c>
      <c r="AT982" t="s">
        <v>111</v>
      </c>
      <c r="AU982" t="s">
        <v>114</v>
      </c>
      <c r="AV982" t="s">
        <v>51</v>
      </c>
      <c r="AW982" s="1">
        <v>43522</v>
      </c>
    </row>
    <row r="983" spans="1:49" x14ac:dyDescent="0.35">
      <c r="A983">
        <v>3482</v>
      </c>
      <c r="B983">
        <v>10287</v>
      </c>
      <c r="C983" t="s">
        <v>6583</v>
      </c>
      <c r="D983" t="s">
        <v>6584</v>
      </c>
      <c r="E983" t="str">
        <f>TRIM(PROPER(F983))</f>
        <v>Wombat</v>
      </c>
      <c r="F983" t="s">
        <v>6585</v>
      </c>
      <c r="G983">
        <v>2587</v>
      </c>
      <c r="H983" t="s">
        <v>6586</v>
      </c>
      <c r="I983" t="s">
        <v>6587</v>
      </c>
      <c r="J983" t="s">
        <v>6588</v>
      </c>
      <c r="K983">
        <f>IF(ISBLANK(L983),0,L983)</f>
        <v>26</v>
      </c>
      <c r="L983">
        <v>26</v>
      </c>
      <c r="M983">
        <f>IF(ISBLANK(N983),0,N983)</f>
        <v>0</v>
      </c>
      <c r="N983">
        <v>0</v>
      </c>
      <c r="O983">
        <f>IF(ISBLANK(P983),0,P983)</f>
        <v>0</v>
      </c>
      <c r="P983">
        <v>0</v>
      </c>
      <c r="Q983">
        <f>IF(ISBLANK(R983),0,R983)</f>
        <v>916</v>
      </c>
      <c r="R983">
        <v>916</v>
      </c>
      <c r="S983" t="s">
        <v>49</v>
      </c>
      <c r="T983" t="s">
        <v>50</v>
      </c>
      <c r="U983" t="s">
        <v>51</v>
      </c>
      <c r="V983" t="s">
        <v>52</v>
      </c>
      <c r="W983" t="s">
        <v>53</v>
      </c>
      <c r="Y983" t="s">
        <v>51</v>
      </c>
      <c r="Z983" t="s">
        <v>51</v>
      </c>
      <c r="AA983" t="s">
        <v>51</v>
      </c>
      <c r="AB983" t="s">
        <v>54</v>
      </c>
      <c r="AC983" t="s">
        <v>51</v>
      </c>
      <c r="AD983" s="6" t="str">
        <f>TEXT(AE983,"yyyy-mm-dd")</f>
        <v>1868-01-01</v>
      </c>
      <c r="AE983" s="5" t="s">
        <v>258</v>
      </c>
      <c r="AF983" t="s">
        <v>1254</v>
      </c>
      <c r="AG983" t="s">
        <v>293</v>
      </c>
      <c r="AH983" t="s">
        <v>143</v>
      </c>
      <c r="AI983" t="s">
        <v>106</v>
      </c>
      <c r="AJ983" t="s">
        <v>306</v>
      </c>
      <c r="AK983" t="s">
        <v>136</v>
      </c>
      <c r="AL983" t="s">
        <v>138</v>
      </c>
      <c r="AM983" t="s">
        <v>139</v>
      </c>
      <c r="AN983" t="s">
        <v>140</v>
      </c>
      <c r="AO983" t="s">
        <v>141</v>
      </c>
      <c r="AP983" t="s">
        <v>142</v>
      </c>
      <c r="AQ983" t="s">
        <v>84</v>
      </c>
      <c r="AR983">
        <v>-34.426627000000003</v>
      </c>
      <c r="AS983">
        <v>148.24520200000001</v>
      </c>
      <c r="AT983" t="s">
        <v>111</v>
      </c>
      <c r="AU983" t="s">
        <v>114</v>
      </c>
      <c r="AV983" t="s">
        <v>51</v>
      </c>
      <c r="AW983" s="1">
        <v>43522</v>
      </c>
    </row>
    <row r="984" spans="1:49" x14ac:dyDescent="0.35">
      <c r="A984">
        <v>3487</v>
      </c>
      <c r="B984">
        <v>11056</v>
      </c>
      <c r="C984" t="s">
        <v>6589</v>
      </c>
      <c r="D984" t="s">
        <v>6590</v>
      </c>
      <c r="E984" t="str">
        <f>TRIM(PROPER(F984))</f>
        <v>Wongarbon</v>
      </c>
      <c r="F984" t="s">
        <v>6591</v>
      </c>
      <c r="G984">
        <v>2831</v>
      </c>
      <c r="H984" t="s">
        <v>6592</v>
      </c>
      <c r="I984" t="s">
        <v>6593</v>
      </c>
      <c r="J984" t="s">
        <v>6594</v>
      </c>
      <c r="K984">
        <f>IF(ISBLANK(L984),0,L984)</f>
        <v>52</v>
      </c>
      <c r="L984">
        <v>52</v>
      </c>
      <c r="M984">
        <f>IF(ISBLANK(N984),0,N984)</f>
        <v>13</v>
      </c>
      <c r="N984">
        <v>13</v>
      </c>
      <c r="O984">
        <f>IF(ISBLANK(P984),0,P984)</f>
        <v>0</v>
      </c>
      <c r="Q984">
        <f>IF(ISBLANK(R984),0,R984)</f>
        <v>961</v>
      </c>
      <c r="R984">
        <v>961</v>
      </c>
      <c r="S984" t="s">
        <v>49</v>
      </c>
      <c r="T984" t="s">
        <v>50</v>
      </c>
      <c r="U984" t="s">
        <v>51</v>
      </c>
      <c r="V984" t="s">
        <v>52</v>
      </c>
      <c r="W984" t="s">
        <v>53</v>
      </c>
      <c r="Y984" t="s">
        <v>51</v>
      </c>
      <c r="Z984" t="s">
        <v>51</v>
      </c>
      <c r="AA984" t="s">
        <v>51</v>
      </c>
      <c r="AB984" t="s">
        <v>54</v>
      </c>
      <c r="AC984" t="s">
        <v>51</v>
      </c>
      <c r="AD984" s="6" t="str">
        <f>TEXT(AE984,"yyyy-mm-dd")</f>
        <v>1887-01-01</v>
      </c>
      <c r="AE984" s="5" t="s">
        <v>3511</v>
      </c>
      <c r="AF984" t="s">
        <v>507</v>
      </c>
      <c r="AG984" t="s">
        <v>508</v>
      </c>
      <c r="AH984" t="s">
        <v>203</v>
      </c>
      <c r="AI984" t="s">
        <v>106</v>
      </c>
      <c r="AJ984" t="s">
        <v>995</v>
      </c>
      <c r="AK984" t="s">
        <v>508</v>
      </c>
      <c r="AL984" t="s">
        <v>510</v>
      </c>
      <c r="AM984" t="s">
        <v>511</v>
      </c>
      <c r="AN984" t="s">
        <v>140</v>
      </c>
      <c r="AO984" t="s">
        <v>512</v>
      </c>
      <c r="AP984" t="s">
        <v>513</v>
      </c>
      <c r="AQ984" t="s">
        <v>113</v>
      </c>
      <c r="AR984">
        <v>-32.333557999999996</v>
      </c>
      <c r="AS984">
        <v>148.759119</v>
      </c>
      <c r="AT984" t="s">
        <v>174</v>
      </c>
      <c r="AU984" t="s">
        <v>208</v>
      </c>
      <c r="AV984" t="s">
        <v>51</v>
      </c>
      <c r="AW984" s="1">
        <v>43522</v>
      </c>
    </row>
    <row r="985" spans="1:49" x14ac:dyDescent="0.35">
      <c r="A985">
        <v>3490</v>
      </c>
      <c r="B985">
        <v>9748</v>
      </c>
      <c r="C985" t="s">
        <v>6595</v>
      </c>
      <c r="D985" t="s">
        <v>6596</v>
      </c>
      <c r="E985" t="str">
        <f>TRIM(PROPER(F985))</f>
        <v>Woodburn</v>
      </c>
      <c r="F985" t="s">
        <v>6597</v>
      </c>
      <c r="G985">
        <v>2472</v>
      </c>
      <c r="H985" t="s">
        <v>6598</v>
      </c>
      <c r="I985" t="s">
        <v>6599</v>
      </c>
      <c r="J985" t="s">
        <v>6600</v>
      </c>
      <c r="K985">
        <f>IF(ISBLANK(L985),0,L985)</f>
        <v>140</v>
      </c>
      <c r="L985">
        <v>140</v>
      </c>
      <c r="M985">
        <f>IF(ISBLANK(N985),0,N985)</f>
        <v>17</v>
      </c>
      <c r="N985">
        <v>17</v>
      </c>
      <c r="O985">
        <f>IF(ISBLANK(P985),0,P985)</f>
        <v>0</v>
      </c>
      <c r="Q985">
        <f>IF(ISBLANK(R985),0,R985)</f>
        <v>932</v>
      </c>
      <c r="R985">
        <v>932</v>
      </c>
      <c r="S985" t="s">
        <v>49</v>
      </c>
      <c r="T985" t="s">
        <v>50</v>
      </c>
      <c r="U985" t="s">
        <v>51</v>
      </c>
      <c r="V985" t="s">
        <v>52</v>
      </c>
      <c r="W985" t="s">
        <v>53</v>
      </c>
      <c r="Y985" t="s">
        <v>51</v>
      </c>
      <c r="Z985" t="s">
        <v>51</v>
      </c>
      <c r="AA985" t="s">
        <v>51</v>
      </c>
      <c r="AB985" t="s">
        <v>54</v>
      </c>
      <c r="AC985" t="s">
        <v>51</v>
      </c>
      <c r="AD985" s="6" t="str">
        <f>TEXT(AE985,"yyyy-mm-dd")</f>
        <v>1871-02-01</v>
      </c>
      <c r="AE985" s="5" t="s">
        <v>1907</v>
      </c>
      <c r="AF985" t="s">
        <v>1400</v>
      </c>
      <c r="AG985" t="s">
        <v>681</v>
      </c>
      <c r="AH985" t="s">
        <v>217</v>
      </c>
      <c r="AI985" t="s">
        <v>77</v>
      </c>
      <c r="AJ985" t="s">
        <v>218</v>
      </c>
      <c r="AK985" t="s">
        <v>219</v>
      </c>
      <c r="AL985" t="s">
        <v>220</v>
      </c>
      <c r="AM985" t="s">
        <v>221</v>
      </c>
      <c r="AN985" t="s">
        <v>222</v>
      </c>
      <c r="AO985" t="s">
        <v>223</v>
      </c>
      <c r="AP985" t="s">
        <v>224</v>
      </c>
      <c r="AQ985" t="s">
        <v>84</v>
      </c>
      <c r="AR985">
        <v>-29.075389999999999</v>
      </c>
      <c r="AS985">
        <v>153.339292</v>
      </c>
      <c r="AT985" t="s">
        <v>225</v>
      </c>
      <c r="AU985" t="s">
        <v>226</v>
      </c>
      <c r="AV985" t="s">
        <v>51</v>
      </c>
      <c r="AW985" s="1">
        <v>43522</v>
      </c>
    </row>
    <row r="986" spans="1:49" x14ac:dyDescent="0.35">
      <c r="A986">
        <v>3491</v>
      </c>
      <c r="B986">
        <v>6446</v>
      </c>
      <c r="C986" t="s">
        <v>6601</v>
      </c>
      <c r="D986" t="s">
        <v>6602</v>
      </c>
      <c r="E986" t="str">
        <f>TRIM(PROPER(F986))</f>
        <v>Woodenbong</v>
      </c>
      <c r="F986" t="s">
        <v>6603</v>
      </c>
      <c r="G986">
        <v>2476</v>
      </c>
      <c r="H986" t="s">
        <v>6604</v>
      </c>
      <c r="I986" t="s">
        <v>6605</v>
      </c>
      <c r="J986" t="s">
        <v>6606</v>
      </c>
      <c r="K986">
        <f>IF(ISBLANK(L986),0,L986)</f>
        <v>185.4</v>
      </c>
      <c r="L986">
        <v>185.4</v>
      </c>
      <c r="M986">
        <f>IF(ISBLANK(N986),0,N986)</f>
        <v>30</v>
      </c>
      <c r="N986">
        <v>30</v>
      </c>
      <c r="O986">
        <f>IF(ISBLANK(P986),0,P986)</f>
        <v>0</v>
      </c>
      <c r="Q986">
        <f>IF(ISBLANK(R986),0,R986)</f>
        <v>892</v>
      </c>
      <c r="R986">
        <v>892</v>
      </c>
      <c r="S986" t="s">
        <v>290</v>
      </c>
      <c r="T986" t="s">
        <v>50</v>
      </c>
      <c r="U986" t="s">
        <v>51</v>
      </c>
      <c r="V986" t="s">
        <v>52</v>
      </c>
      <c r="W986" t="s">
        <v>291</v>
      </c>
      <c r="Y986" t="s">
        <v>51</v>
      </c>
      <c r="Z986" t="s">
        <v>51</v>
      </c>
      <c r="AA986" t="s">
        <v>51</v>
      </c>
      <c r="AB986" t="s">
        <v>54</v>
      </c>
      <c r="AC986" t="s">
        <v>51</v>
      </c>
      <c r="AD986" s="6" t="str">
        <f>TEXT(AE986,"yyyy-mm-dd")</f>
        <v>1908-09-01</v>
      </c>
      <c r="AE986" s="5">
        <v>3167</v>
      </c>
      <c r="AF986" t="s">
        <v>621</v>
      </c>
      <c r="AG986" t="s">
        <v>622</v>
      </c>
      <c r="AH986" t="s">
        <v>217</v>
      </c>
      <c r="AI986" t="s">
        <v>77</v>
      </c>
      <c r="AJ986" t="s">
        <v>521</v>
      </c>
      <c r="AK986" t="s">
        <v>219</v>
      </c>
      <c r="AL986" t="s">
        <v>220</v>
      </c>
      <c r="AM986" t="s">
        <v>221</v>
      </c>
      <c r="AN986" t="s">
        <v>222</v>
      </c>
      <c r="AO986" t="s">
        <v>223</v>
      </c>
      <c r="AP986" t="s">
        <v>224</v>
      </c>
      <c r="AQ986" t="s">
        <v>113</v>
      </c>
      <c r="AR986">
        <v>-28.389728000000002</v>
      </c>
      <c r="AS986">
        <v>152.61014800000001</v>
      </c>
      <c r="AT986" t="s">
        <v>225</v>
      </c>
      <c r="AU986" t="s">
        <v>226</v>
      </c>
      <c r="AV986" t="s">
        <v>51</v>
      </c>
      <c r="AW986" s="1">
        <v>43522</v>
      </c>
    </row>
    <row r="987" spans="1:49" x14ac:dyDescent="0.35">
      <c r="A987">
        <v>3499</v>
      </c>
      <c r="B987">
        <v>10969</v>
      </c>
      <c r="C987" t="s">
        <v>6607</v>
      </c>
      <c r="D987" t="s">
        <v>6608</v>
      </c>
      <c r="E987" t="str">
        <f>TRIM(PROPER(F987))</f>
        <v>Woodstock</v>
      </c>
      <c r="F987" t="s">
        <v>6609</v>
      </c>
      <c r="G987">
        <v>2793</v>
      </c>
      <c r="H987" t="s">
        <v>6610</v>
      </c>
      <c r="I987" t="s">
        <v>6611</v>
      </c>
      <c r="J987" t="s">
        <v>6612</v>
      </c>
      <c r="K987">
        <f>IF(ISBLANK(L987),0,L987)</f>
        <v>18</v>
      </c>
      <c r="L987">
        <v>18</v>
      </c>
      <c r="M987">
        <f>IF(ISBLANK(N987),0,N987)</f>
        <v>33</v>
      </c>
      <c r="N987">
        <v>33</v>
      </c>
      <c r="O987">
        <f>IF(ISBLANK(P987),0,P987)</f>
        <v>0</v>
      </c>
      <c r="P987">
        <v>0</v>
      </c>
      <c r="Q987">
        <f>IF(ISBLANK(R987),0,R987)</f>
        <v>849</v>
      </c>
      <c r="R987">
        <v>849</v>
      </c>
      <c r="S987" t="s">
        <v>49</v>
      </c>
      <c r="T987" t="s">
        <v>50</v>
      </c>
      <c r="U987" t="s">
        <v>51</v>
      </c>
      <c r="V987" t="s">
        <v>52</v>
      </c>
      <c r="W987" t="s">
        <v>53</v>
      </c>
      <c r="Y987" t="s">
        <v>51</v>
      </c>
      <c r="Z987" t="s">
        <v>51</v>
      </c>
      <c r="AA987" t="s">
        <v>51</v>
      </c>
      <c r="AB987" t="s">
        <v>54</v>
      </c>
      <c r="AC987" t="s">
        <v>51</v>
      </c>
      <c r="AD987" s="6" t="str">
        <f>TEXT(AE987,"yyyy-mm-dd")</f>
        <v>1879-01-01</v>
      </c>
      <c r="AE987" s="5" t="s">
        <v>6613</v>
      </c>
      <c r="AF987" t="s">
        <v>1711</v>
      </c>
      <c r="AG987" t="s">
        <v>293</v>
      </c>
      <c r="AH987" t="s">
        <v>143</v>
      </c>
      <c r="AI987" t="s">
        <v>106</v>
      </c>
      <c r="AJ987" t="s">
        <v>1711</v>
      </c>
      <c r="AK987" t="s">
        <v>740</v>
      </c>
      <c r="AL987" t="s">
        <v>1649</v>
      </c>
      <c r="AM987" t="s">
        <v>1650</v>
      </c>
      <c r="AN987" t="s">
        <v>140</v>
      </c>
      <c r="AO987" t="s">
        <v>512</v>
      </c>
      <c r="AP987" t="s">
        <v>513</v>
      </c>
      <c r="AQ987" t="s">
        <v>113</v>
      </c>
      <c r="AR987">
        <v>-33.745939999999997</v>
      </c>
      <c r="AS987">
        <v>148.84904599999999</v>
      </c>
      <c r="AT987" t="s">
        <v>174</v>
      </c>
      <c r="AU987" t="s">
        <v>631</v>
      </c>
      <c r="AV987" t="s">
        <v>51</v>
      </c>
      <c r="AW987" s="1">
        <v>43522</v>
      </c>
    </row>
    <row r="988" spans="1:49" x14ac:dyDescent="0.35">
      <c r="A988">
        <v>3501</v>
      </c>
      <c r="B988">
        <v>9389</v>
      </c>
      <c r="C988" t="s">
        <v>6614</v>
      </c>
      <c r="D988" t="s">
        <v>1477</v>
      </c>
      <c r="E988" t="str">
        <f>TRIM(PROPER(F988))</f>
        <v>Woolbrook</v>
      </c>
      <c r="F988" t="s">
        <v>6615</v>
      </c>
      <c r="G988">
        <v>2354</v>
      </c>
      <c r="H988" t="s">
        <v>6616</v>
      </c>
      <c r="I988" t="s">
        <v>6617</v>
      </c>
      <c r="J988" t="s">
        <v>6618</v>
      </c>
      <c r="K988">
        <f>IF(ISBLANK(L988),0,L988)</f>
        <v>18</v>
      </c>
      <c r="L988">
        <v>18</v>
      </c>
      <c r="M988">
        <f>IF(ISBLANK(N988),0,N988)</f>
        <v>44</v>
      </c>
      <c r="N988">
        <v>44</v>
      </c>
      <c r="O988">
        <f>IF(ISBLANK(P988),0,P988)</f>
        <v>0</v>
      </c>
      <c r="P988">
        <v>0</v>
      </c>
      <c r="Q988">
        <f>IF(ISBLANK(R988),0,R988)</f>
        <v>884</v>
      </c>
      <c r="R988">
        <v>884</v>
      </c>
      <c r="S988" t="s">
        <v>49</v>
      </c>
      <c r="T988" t="s">
        <v>50</v>
      </c>
      <c r="U988" t="s">
        <v>51</v>
      </c>
      <c r="V988" t="s">
        <v>52</v>
      </c>
      <c r="W988" t="s">
        <v>53</v>
      </c>
      <c r="Y988" t="s">
        <v>51</v>
      </c>
      <c r="Z988" t="s">
        <v>51</v>
      </c>
      <c r="AA988" t="s">
        <v>51</v>
      </c>
      <c r="AB988" t="s">
        <v>54</v>
      </c>
      <c r="AC988" t="s">
        <v>51</v>
      </c>
      <c r="AD988" s="6" t="str">
        <f>TEXT(AE988,"yyyy-mm-dd")</f>
        <v>1880-01-01</v>
      </c>
      <c r="AE988" s="5" t="s">
        <v>1997</v>
      </c>
      <c r="AF988" t="s">
        <v>4919</v>
      </c>
      <c r="AG988" t="s">
        <v>169</v>
      </c>
      <c r="AH988" t="s">
        <v>76</v>
      </c>
      <c r="AI988" t="s">
        <v>77</v>
      </c>
      <c r="AJ988" t="s">
        <v>316</v>
      </c>
      <c r="AK988" t="s">
        <v>316</v>
      </c>
      <c r="AL988" t="s">
        <v>317</v>
      </c>
      <c r="AM988" t="s">
        <v>318</v>
      </c>
      <c r="AN988" t="s">
        <v>81</v>
      </c>
      <c r="AO988" t="s">
        <v>82</v>
      </c>
      <c r="AP988" t="s">
        <v>173</v>
      </c>
      <c r="AQ988" t="s">
        <v>113</v>
      </c>
      <c r="AR988">
        <v>-30.970234000000001</v>
      </c>
      <c r="AS988">
        <v>151.344607</v>
      </c>
      <c r="AT988" t="s">
        <v>174</v>
      </c>
      <c r="AU988" t="s">
        <v>175</v>
      </c>
      <c r="AV988" t="s">
        <v>51</v>
      </c>
      <c r="AW988" s="1">
        <v>43522</v>
      </c>
    </row>
    <row r="989" spans="1:49" x14ac:dyDescent="0.35">
      <c r="A989">
        <v>3503</v>
      </c>
      <c r="B989">
        <v>9681</v>
      </c>
      <c r="C989" t="s">
        <v>6619</v>
      </c>
      <c r="D989" t="s">
        <v>6620</v>
      </c>
      <c r="E989" t="str">
        <f>TRIM(PROPER(F989))</f>
        <v>Woolgoolga</v>
      </c>
      <c r="F989" t="s">
        <v>6621</v>
      </c>
      <c r="G989">
        <v>2456</v>
      </c>
      <c r="H989" t="s">
        <v>6622</v>
      </c>
      <c r="I989" t="s">
        <v>6623</v>
      </c>
      <c r="J989" t="s">
        <v>6624</v>
      </c>
      <c r="K989">
        <f>IF(ISBLANK(L989),0,L989)</f>
        <v>370</v>
      </c>
      <c r="L989">
        <v>370</v>
      </c>
      <c r="M989">
        <f>IF(ISBLANK(N989),0,N989)</f>
        <v>10</v>
      </c>
      <c r="N989">
        <v>10</v>
      </c>
      <c r="O989">
        <f>IF(ISBLANK(P989),0,P989)</f>
        <v>37</v>
      </c>
      <c r="P989">
        <v>37</v>
      </c>
      <c r="Q989">
        <f>IF(ISBLANK(R989),0,R989)</f>
        <v>962</v>
      </c>
      <c r="R989">
        <v>962</v>
      </c>
      <c r="S989" t="s">
        <v>49</v>
      </c>
      <c r="T989" t="s">
        <v>50</v>
      </c>
      <c r="U989" t="s">
        <v>51</v>
      </c>
      <c r="V989" t="s">
        <v>52</v>
      </c>
      <c r="W989" t="s">
        <v>53</v>
      </c>
      <c r="Y989" t="s">
        <v>51</v>
      </c>
      <c r="Z989" t="s">
        <v>51</v>
      </c>
      <c r="AA989" t="s">
        <v>51</v>
      </c>
      <c r="AB989" t="s">
        <v>54</v>
      </c>
      <c r="AC989" t="s">
        <v>51</v>
      </c>
      <c r="AD989" s="6" t="str">
        <f>TEXT(AE989,"yyyy-mm-dd")</f>
        <v>1884-02-01</v>
      </c>
      <c r="AE989" s="5" t="s">
        <v>2145</v>
      </c>
      <c r="AF989" t="s">
        <v>820</v>
      </c>
      <c r="AG989" t="s">
        <v>820</v>
      </c>
      <c r="AH989" t="s">
        <v>217</v>
      </c>
      <c r="AI989" t="s">
        <v>77</v>
      </c>
      <c r="AJ989" t="s">
        <v>682</v>
      </c>
      <c r="AK989" t="s">
        <v>682</v>
      </c>
      <c r="AL989" t="s">
        <v>683</v>
      </c>
      <c r="AM989" t="s">
        <v>684</v>
      </c>
      <c r="AN989" t="s">
        <v>222</v>
      </c>
      <c r="AO989" t="s">
        <v>673</v>
      </c>
      <c r="AP989" t="s">
        <v>754</v>
      </c>
      <c r="AQ989" t="s">
        <v>84</v>
      </c>
      <c r="AR989">
        <v>-30.112673000000001</v>
      </c>
      <c r="AS989">
        <v>153.19650100000001</v>
      </c>
      <c r="AT989" t="s">
        <v>225</v>
      </c>
      <c r="AU989" t="s">
        <v>685</v>
      </c>
      <c r="AV989" t="s">
        <v>51</v>
      </c>
      <c r="AW989" s="1">
        <v>43522</v>
      </c>
    </row>
    <row r="990" spans="1:49" x14ac:dyDescent="0.35">
      <c r="A990">
        <v>3504</v>
      </c>
      <c r="B990">
        <v>11002</v>
      </c>
      <c r="C990" t="s">
        <v>6625</v>
      </c>
      <c r="D990" t="s">
        <v>6626</v>
      </c>
      <c r="E990" t="str">
        <f>TRIM(PROPER(F990))</f>
        <v>Borenore</v>
      </c>
      <c r="F990" t="s">
        <v>6627</v>
      </c>
      <c r="G990">
        <v>2800</v>
      </c>
      <c r="H990" t="s">
        <v>6628</v>
      </c>
      <c r="I990" t="s">
        <v>6629</v>
      </c>
      <c r="J990" t="s">
        <v>6630</v>
      </c>
      <c r="K990">
        <f>IF(ISBLANK(L990),0,L990)</f>
        <v>39</v>
      </c>
      <c r="L990">
        <v>39</v>
      </c>
      <c r="M990">
        <f>IF(ISBLANK(N990),0,N990)</f>
        <v>0</v>
      </c>
      <c r="O990">
        <f>IF(ISBLANK(P990),0,P990)</f>
        <v>0</v>
      </c>
      <c r="Q990">
        <f>IF(ISBLANK(R990),0,R990)</f>
        <v>1016</v>
      </c>
      <c r="R990">
        <v>1016</v>
      </c>
      <c r="S990" t="s">
        <v>49</v>
      </c>
      <c r="T990" t="s">
        <v>50</v>
      </c>
      <c r="U990" t="s">
        <v>51</v>
      </c>
      <c r="V990" t="s">
        <v>52</v>
      </c>
      <c r="W990" t="s">
        <v>53</v>
      </c>
      <c r="Y990" t="s">
        <v>51</v>
      </c>
      <c r="Z990" t="s">
        <v>51</v>
      </c>
      <c r="AA990" t="s">
        <v>51</v>
      </c>
      <c r="AB990" t="s">
        <v>54</v>
      </c>
      <c r="AC990" t="s">
        <v>51</v>
      </c>
      <c r="AD990" s="6" t="str">
        <f>TEXT(AE990,"yyyy-mm-dd")</f>
        <v>1878-06-01</v>
      </c>
      <c r="AE990" s="5" t="s">
        <v>6631</v>
      </c>
      <c r="AF990" t="s">
        <v>1710</v>
      </c>
      <c r="AG990" t="s">
        <v>740</v>
      </c>
      <c r="AH990" t="s">
        <v>718</v>
      </c>
      <c r="AI990" t="s">
        <v>106</v>
      </c>
      <c r="AJ990" t="s">
        <v>740</v>
      </c>
      <c r="AK990" t="s">
        <v>740</v>
      </c>
      <c r="AL990" t="s">
        <v>1649</v>
      </c>
      <c r="AM990" t="s">
        <v>1650</v>
      </c>
      <c r="AN990" t="s">
        <v>140</v>
      </c>
      <c r="AO990" t="s">
        <v>512</v>
      </c>
      <c r="AP990" t="s">
        <v>513</v>
      </c>
      <c r="AQ990" t="s">
        <v>84</v>
      </c>
      <c r="AR990">
        <v>-33.251004999999999</v>
      </c>
      <c r="AS990">
        <v>148.98420899999999</v>
      </c>
      <c r="AT990" t="s">
        <v>174</v>
      </c>
      <c r="AU990" t="s">
        <v>631</v>
      </c>
      <c r="AV990" t="s">
        <v>51</v>
      </c>
      <c r="AW990" s="1">
        <v>43522</v>
      </c>
    </row>
    <row r="991" spans="1:49" x14ac:dyDescent="0.35">
      <c r="A991">
        <v>3506</v>
      </c>
      <c r="B991">
        <v>9359</v>
      </c>
      <c r="C991" t="s">
        <v>6632</v>
      </c>
      <c r="D991" t="s">
        <v>6633</v>
      </c>
      <c r="E991" t="str">
        <f>TRIM(PROPER(F991))</f>
        <v>Woolomin</v>
      </c>
      <c r="F991" t="s">
        <v>6634</v>
      </c>
      <c r="G991">
        <v>2340</v>
      </c>
      <c r="H991" t="s">
        <v>6635</v>
      </c>
      <c r="I991" t="s">
        <v>6636</v>
      </c>
      <c r="J991" t="s">
        <v>6637</v>
      </c>
      <c r="K991">
        <f>IF(ISBLANK(L991),0,L991)</f>
        <v>33</v>
      </c>
      <c r="L991">
        <v>33</v>
      </c>
      <c r="M991">
        <f>IF(ISBLANK(N991),0,N991)</f>
        <v>30</v>
      </c>
      <c r="N991">
        <v>30</v>
      </c>
      <c r="O991">
        <f>IF(ISBLANK(P991),0,P991)</f>
        <v>0</v>
      </c>
      <c r="Q991">
        <f>IF(ISBLANK(R991),0,R991)</f>
        <v>899</v>
      </c>
      <c r="R991">
        <v>899</v>
      </c>
      <c r="S991" t="s">
        <v>49</v>
      </c>
      <c r="T991" t="s">
        <v>50</v>
      </c>
      <c r="U991" t="s">
        <v>51</v>
      </c>
      <c r="V991" t="s">
        <v>52</v>
      </c>
      <c r="W991" t="s">
        <v>53</v>
      </c>
      <c r="Y991" t="s">
        <v>51</v>
      </c>
      <c r="Z991" t="s">
        <v>51</v>
      </c>
      <c r="AA991" t="s">
        <v>51</v>
      </c>
      <c r="AB991" t="s">
        <v>54</v>
      </c>
      <c r="AC991" t="s">
        <v>51</v>
      </c>
      <c r="AD991" s="6" t="str">
        <f>TEXT(AE991,"yyyy-mm-dd")</f>
        <v>1885-04-01</v>
      </c>
      <c r="AE991" s="5" t="s">
        <v>5563</v>
      </c>
      <c r="AF991" t="s">
        <v>168</v>
      </c>
      <c r="AG991" t="s">
        <v>169</v>
      </c>
      <c r="AH991" t="s">
        <v>76</v>
      </c>
      <c r="AI991" t="s">
        <v>77</v>
      </c>
      <c r="AJ991" t="s">
        <v>170</v>
      </c>
      <c r="AK991" t="s">
        <v>169</v>
      </c>
      <c r="AL991" t="s">
        <v>171</v>
      </c>
      <c r="AM991" t="s">
        <v>172</v>
      </c>
      <c r="AN991" t="s">
        <v>81</v>
      </c>
      <c r="AO991" t="s">
        <v>82</v>
      </c>
      <c r="AP991" t="s">
        <v>173</v>
      </c>
      <c r="AQ991" t="s">
        <v>113</v>
      </c>
      <c r="AR991">
        <v>-31.301770000000001</v>
      </c>
      <c r="AS991">
        <v>151.14806999999999</v>
      </c>
      <c r="AT991" t="s">
        <v>174</v>
      </c>
      <c r="AU991" t="s">
        <v>175</v>
      </c>
      <c r="AV991" t="s">
        <v>51</v>
      </c>
      <c r="AW991" s="1">
        <v>43522</v>
      </c>
    </row>
    <row r="992" spans="1:49" x14ac:dyDescent="0.35">
      <c r="A992">
        <v>3510</v>
      </c>
      <c r="B992">
        <v>5441</v>
      </c>
      <c r="C992" t="s">
        <v>6638</v>
      </c>
      <c r="D992" t="s">
        <v>6639</v>
      </c>
      <c r="E992" t="str">
        <f>TRIM(PROPER(F992))</f>
        <v>Woonona</v>
      </c>
      <c r="F992" t="s">
        <v>6640</v>
      </c>
      <c r="G992">
        <v>2517</v>
      </c>
      <c r="H992" t="s">
        <v>6641</v>
      </c>
      <c r="I992" t="s">
        <v>6642</v>
      </c>
      <c r="J992" t="s">
        <v>6643</v>
      </c>
      <c r="K992">
        <f>IF(ISBLANK(L992),0,L992)</f>
        <v>562</v>
      </c>
      <c r="L992">
        <v>562</v>
      </c>
      <c r="M992">
        <f>IF(ISBLANK(N992),0,N992)</f>
        <v>4</v>
      </c>
      <c r="N992">
        <v>4</v>
      </c>
      <c r="O992">
        <f>IF(ISBLANK(P992),0,P992)</f>
        <v>6</v>
      </c>
      <c r="P992">
        <v>6</v>
      </c>
      <c r="Q992">
        <f>IF(ISBLANK(R992),0,R992)</f>
        <v>1059</v>
      </c>
      <c r="R992">
        <v>1059</v>
      </c>
      <c r="S992" t="s">
        <v>49</v>
      </c>
      <c r="T992" t="s">
        <v>50</v>
      </c>
      <c r="U992" t="s">
        <v>51</v>
      </c>
      <c r="V992" t="s">
        <v>52</v>
      </c>
      <c r="W992" t="s">
        <v>53</v>
      </c>
      <c r="Y992" t="s">
        <v>51</v>
      </c>
      <c r="Z992" t="s">
        <v>51</v>
      </c>
      <c r="AA992" t="s">
        <v>51</v>
      </c>
      <c r="AB992" t="s">
        <v>54</v>
      </c>
      <c r="AC992" t="s">
        <v>51</v>
      </c>
      <c r="AD992" s="6" t="str">
        <f>TEXT(AE992,"yyyy-mm-dd")</f>
        <v>1882-01-01</v>
      </c>
      <c r="AE992" s="5" t="s">
        <v>471</v>
      </c>
      <c r="AF992" t="s">
        <v>410</v>
      </c>
      <c r="AG992" t="s">
        <v>411</v>
      </c>
      <c r="AH992" t="s">
        <v>412</v>
      </c>
      <c r="AI992" t="s">
        <v>154</v>
      </c>
      <c r="AJ992" t="s">
        <v>413</v>
      </c>
      <c r="AK992" t="s">
        <v>410</v>
      </c>
      <c r="AL992" t="s">
        <v>414</v>
      </c>
      <c r="AM992" t="s">
        <v>415</v>
      </c>
      <c r="AN992" t="s">
        <v>110</v>
      </c>
      <c r="AO992" t="s">
        <v>159</v>
      </c>
      <c r="AP992" t="s">
        <v>160</v>
      </c>
      <c r="AQ992" t="s">
        <v>66</v>
      </c>
      <c r="AR992">
        <v>-34.345568999999998</v>
      </c>
      <c r="AS992">
        <v>150.90680599999999</v>
      </c>
      <c r="AT992" t="s">
        <v>111</v>
      </c>
      <c r="AU992" t="s">
        <v>161</v>
      </c>
      <c r="AV992" t="s">
        <v>51</v>
      </c>
      <c r="AW992" s="1">
        <v>43522</v>
      </c>
    </row>
    <row r="993" spans="1:49" x14ac:dyDescent="0.35">
      <c r="A993">
        <v>3518</v>
      </c>
      <c r="B993">
        <v>10536</v>
      </c>
      <c r="C993" t="s">
        <v>6644</v>
      </c>
      <c r="D993" t="s">
        <v>6645</v>
      </c>
      <c r="E993" t="str">
        <f>TRIM(PROPER(F993))</f>
        <v>Wyalong</v>
      </c>
      <c r="F993" t="s">
        <v>6646</v>
      </c>
      <c r="G993">
        <v>2671</v>
      </c>
      <c r="H993" t="s">
        <v>6647</v>
      </c>
      <c r="I993" t="s">
        <v>6648</v>
      </c>
      <c r="J993" t="s">
        <v>6649</v>
      </c>
      <c r="K993">
        <f>IF(ISBLANK(L993),0,L993)</f>
        <v>57</v>
      </c>
      <c r="L993">
        <v>57</v>
      </c>
      <c r="M993">
        <f>IF(ISBLANK(N993),0,N993)</f>
        <v>23</v>
      </c>
      <c r="N993">
        <v>23</v>
      </c>
      <c r="O993">
        <f>IF(ISBLANK(P993),0,P993)</f>
        <v>0</v>
      </c>
      <c r="Q993">
        <f>IF(ISBLANK(R993),0,R993)</f>
        <v>880</v>
      </c>
      <c r="R993">
        <v>880</v>
      </c>
      <c r="S993" t="s">
        <v>49</v>
      </c>
      <c r="T993" t="s">
        <v>50</v>
      </c>
      <c r="U993" t="s">
        <v>51</v>
      </c>
      <c r="V993" t="s">
        <v>52</v>
      </c>
      <c r="W993" t="s">
        <v>53</v>
      </c>
      <c r="Y993" t="s">
        <v>51</v>
      </c>
      <c r="Z993" t="s">
        <v>51</v>
      </c>
      <c r="AA993" t="s">
        <v>51</v>
      </c>
      <c r="AB993" t="s">
        <v>54</v>
      </c>
      <c r="AC993" t="s">
        <v>51</v>
      </c>
      <c r="AD993" s="6" t="str">
        <f>TEXT(AE993,"yyyy-mm-dd")</f>
        <v>1894-09-01</v>
      </c>
      <c r="AE993" s="5" t="s">
        <v>6650</v>
      </c>
      <c r="AF993" t="s">
        <v>630</v>
      </c>
      <c r="AG993" t="s">
        <v>293</v>
      </c>
      <c r="AH993" t="s">
        <v>143</v>
      </c>
      <c r="AI993" t="s">
        <v>106</v>
      </c>
      <c r="AJ993" t="s">
        <v>294</v>
      </c>
      <c r="AK993" t="s">
        <v>295</v>
      </c>
      <c r="AL993" t="s">
        <v>296</v>
      </c>
      <c r="AM993" t="s">
        <v>297</v>
      </c>
      <c r="AN993" t="s">
        <v>140</v>
      </c>
      <c r="AO993" t="s">
        <v>141</v>
      </c>
      <c r="AP993" t="s">
        <v>513</v>
      </c>
      <c r="AQ993" t="s">
        <v>113</v>
      </c>
      <c r="AR993">
        <v>-33.923924999999997</v>
      </c>
      <c r="AS993">
        <v>147.24207000000001</v>
      </c>
      <c r="AT993" t="s">
        <v>111</v>
      </c>
      <c r="AU993" t="s">
        <v>631</v>
      </c>
      <c r="AV993" t="s">
        <v>51</v>
      </c>
      <c r="AW993" s="1">
        <v>43522</v>
      </c>
    </row>
    <row r="994" spans="1:49" x14ac:dyDescent="0.35">
      <c r="A994">
        <v>3519</v>
      </c>
      <c r="B994">
        <v>10538</v>
      </c>
      <c r="C994" t="s">
        <v>6651</v>
      </c>
      <c r="D994" t="s">
        <v>4408</v>
      </c>
      <c r="E994" t="str">
        <f>TRIM(PROPER(F994))</f>
        <v>West Wyalong</v>
      </c>
      <c r="F994" t="s">
        <v>6652</v>
      </c>
      <c r="G994">
        <v>2671</v>
      </c>
      <c r="H994" t="s">
        <v>6653</v>
      </c>
      <c r="I994" t="s">
        <v>6654</v>
      </c>
      <c r="J994" t="s">
        <v>6655</v>
      </c>
      <c r="K994">
        <f>IF(ISBLANK(L994),0,L994)</f>
        <v>276</v>
      </c>
      <c r="L994">
        <v>276</v>
      </c>
      <c r="M994">
        <f>IF(ISBLANK(N994),0,N994)</f>
        <v>12</v>
      </c>
      <c r="N994">
        <v>12</v>
      </c>
      <c r="O994">
        <f>IF(ISBLANK(P994),0,P994)</f>
        <v>4</v>
      </c>
      <c r="P994">
        <v>4</v>
      </c>
      <c r="Q994">
        <f>IF(ISBLANK(R994),0,R994)</f>
        <v>946</v>
      </c>
      <c r="R994">
        <v>946</v>
      </c>
      <c r="S994" t="s">
        <v>49</v>
      </c>
      <c r="T994" t="s">
        <v>50</v>
      </c>
      <c r="U994" t="s">
        <v>51</v>
      </c>
      <c r="V994" t="s">
        <v>52</v>
      </c>
      <c r="W994" t="s">
        <v>53</v>
      </c>
      <c r="Y994" t="s">
        <v>51</v>
      </c>
      <c r="Z994" t="s">
        <v>51</v>
      </c>
      <c r="AA994" t="s">
        <v>51</v>
      </c>
      <c r="AB994" t="s">
        <v>54</v>
      </c>
      <c r="AC994" t="s">
        <v>51</v>
      </c>
      <c r="AD994" s="6" t="str">
        <f>TEXT(AE994,"yyyy-mm-dd")</f>
        <v>1894-09-01</v>
      </c>
      <c r="AE994" s="5" t="s">
        <v>6650</v>
      </c>
      <c r="AF994" t="s">
        <v>630</v>
      </c>
      <c r="AG994" t="s">
        <v>293</v>
      </c>
      <c r="AH994" t="s">
        <v>143</v>
      </c>
      <c r="AI994" t="s">
        <v>106</v>
      </c>
      <c r="AJ994" t="s">
        <v>294</v>
      </c>
      <c r="AK994" t="s">
        <v>295</v>
      </c>
      <c r="AL994" t="s">
        <v>296</v>
      </c>
      <c r="AM994" t="s">
        <v>297</v>
      </c>
      <c r="AN994" t="s">
        <v>140</v>
      </c>
      <c r="AO994" t="s">
        <v>141</v>
      </c>
      <c r="AP994" t="s">
        <v>513</v>
      </c>
      <c r="AQ994" t="s">
        <v>113</v>
      </c>
      <c r="AR994">
        <v>-33.918501999999997</v>
      </c>
      <c r="AS994">
        <v>147.20405600000001</v>
      </c>
      <c r="AT994" t="s">
        <v>111</v>
      </c>
      <c r="AU994" t="s">
        <v>631</v>
      </c>
      <c r="AV994" t="s">
        <v>51</v>
      </c>
      <c r="AW994" s="1">
        <v>43522</v>
      </c>
    </row>
    <row r="995" spans="1:49" x14ac:dyDescent="0.35">
      <c r="A995">
        <v>3521</v>
      </c>
      <c r="B995">
        <v>11023</v>
      </c>
      <c r="C995" t="s">
        <v>6656</v>
      </c>
      <c r="D995" t="s">
        <v>6657</v>
      </c>
      <c r="E995" t="str">
        <f>TRIM(PROPER(F995))</f>
        <v>Wyangala</v>
      </c>
      <c r="F995" t="s">
        <v>6658</v>
      </c>
      <c r="G995">
        <v>2808</v>
      </c>
      <c r="H995" t="s">
        <v>6659</v>
      </c>
      <c r="I995" t="s">
        <v>6660</v>
      </c>
      <c r="J995" t="s">
        <v>6661</v>
      </c>
      <c r="K995">
        <f>IF(ISBLANK(L995),0,L995)</f>
        <v>0</v>
      </c>
      <c r="M995">
        <f>IF(ISBLANK(N995),0,N995)</f>
        <v>0</v>
      </c>
      <c r="N995">
        <v>0</v>
      </c>
      <c r="O995">
        <f>IF(ISBLANK(P995),0,P995)</f>
        <v>0</v>
      </c>
      <c r="P995">
        <v>0</v>
      </c>
      <c r="Q995">
        <f>IF(ISBLANK(R995),0,R995)</f>
        <v>1005</v>
      </c>
      <c r="R995">
        <v>1005</v>
      </c>
      <c r="S995" t="s">
        <v>49</v>
      </c>
      <c r="T995" t="s">
        <v>50</v>
      </c>
      <c r="U995" t="s">
        <v>51</v>
      </c>
      <c r="V995" t="s">
        <v>52</v>
      </c>
      <c r="W995" t="s">
        <v>53</v>
      </c>
      <c r="Y995" t="s">
        <v>51</v>
      </c>
      <c r="Z995" t="s">
        <v>51</v>
      </c>
      <c r="AA995" t="s">
        <v>51</v>
      </c>
      <c r="AB995" t="s">
        <v>54</v>
      </c>
      <c r="AC995" t="s">
        <v>51</v>
      </c>
      <c r="AD995" s="6" t="str">
        <f>TEXT(AE995,"yyyy-mm-dd")</f>
        <v>1929-08-01</v>
      </c>
      <c r="AE995" s="5">
        <v>10806</v>
      </c>
      <c r="AF995" t="s">
        <v>1711</v>
      </c>
      <c r="AG995" t="s">
        <v>293</v>
      </c>
      <c r="AH995" t="s">
        <v>143</v>
      </c>
      <c r="AI995" t="s">
        <v>106</v>
      </c>
      <c r="AJ995" t="s">
        <v>1711</v>
      </c>
      <c r="AK995" t="s">
        <v>740</v>
      </c>
      <c r="AL995" t="s">
        <v>1649</v>
      </c>
      <c r="AM995" t="s">
        <v>1650</v>
      </c>
      <c r="AN995" t="s">
        <v>140</v>
      </c>
      <c r="AO995" t="s">
        <v>512</v>
      </c>
      <c r="AP995" t="s">
        <v>513</v>
      </c>
      <c r="AQ995" t="s">
        <v>113</v>
      </c>
      <c r="AR995">
        <v>-33.966980999999997</v>
      </c>
      <c r="AS995">
        <v>148.94721100000001</v>
      </c>
      <c r="AT995" t="s">
        <v>174</v>
      </c>
      <c r="AU995" t="s">
        <v>631</v>
      </c>
      <c r="AV995" t="s">
        <v>51</v>
      </c>
      <c r="AW995" s="1">
        <v>43522</v>
      </c>
    </row>
    <row r="996" spans="1:49" x14ac:dyDescent="0.35">
      <c r="A996">
        <v>3522</v>
      </c>
      <c r="B996">
        <v>8717</v>
      </c>
      <c r="C996" t="s">
        <v>6662</v>
      </c>
      <c r="D996" t="s">
        <v>6663</v>
      </c>
      <c r="E996" t="str">
        <f>TRIM(PROPER(F996))</f>
        <v>Wyee</v>
      </c>
      <c r="F996" t="s">
        <v>6664</v>
      </c>
      <c r="G996">
        <v>2259</v>
      </c>
      <c r="H996" t="s">
        <v>6665</v>
      </c>
      <c r="I996" t="s">
        <v>6666</v>
      </c>
      <c r="J996" t="s">
        <v>6667</v>
      </c>
      <c r="K996">
        <f>IF(ISBLANK(L996),0,L996)</f>
        <v>204</v>
      </c>
      <c r="L996">
        <v>204</v>
      </c>
      <c r="M996">
        <f>IF(ISBLANK(N996),0,N996)</f>
        <v>15</v>
      </c>
      <c r="N996">
        <v>15</v>
      </c>
      <c r="O996">
        <f>IF(ISBLANK(P996),0,P996)</f>
        <v>5</v>
      </c>
      <c r="P996">
        <v>5</v>
      </c>
      <c r="Q996">
        <f>IF(ISBLANK(R996),0,R996)</f>
        <v>936</v>
      </c>
      <c r="R996">
        <v>936</v>
      </c>
      <c r="S996" t="s">
        <v>49</v>
      </c>
      <c r="T996" t="s">
        <v>50</v>
      </c>
      <c r="U996" t="s">
        <v>51</v>
      </c>
      <c r="V996" t="s">
        <v>52</v>
      </c>
      <c r="W996" t="s">
        <v>53</v>
      </c>
      <c r="Y996" t="s">
        <v>51</v>
      </c>
      <c r="Z996" t="s">
        <v>51</v>
      </c>
      <c r="AA996" t="s">
        <v>51</v>
      </c>
      <c r="AB996" t="s">
        <v>54</v>
      </c>
      <c r="AC996" t="s">
        <v>51</v>
      </c>
      <c r="AD996" s="6" t="str">
        <f>TEXT(AE996,"yyyy-mm-dd")</f>
        <v>1879-05-01</v>
      </c>
      <c r="AE996" s="5" t="s">
        <v>1157</v>
      </c>
      <c r="AF996" t="s">
        <v>459</v>
      </c>
      <c r="AG996" t="s">
        <v>459</v>
      </c>
      <c r="AH996" t="s">
        <v>83</v>
      </c>
      <c r="AI996" t="s">
        <v>95</v>
      </c>
      <c r="AJ996" t="s">
        <v>839</v>
      </c>
      <c r="AK996" t="s">
        <v>124</v>
      </c>
      <c r="AL996" t="s">
        <v>125</v>
      </c>
      <c r="AM996" t="s">
        <v>126</v>
      </c>
      <c r="AN996" t="s">
        <v>81</v>
      </c>
      <c r="AO996" t="s">
        <v>82</v>
      </c>
      <c r="AP996" t="s">
        <v>445</v>
      </c>
      <c r="AQ996" t="s">
        <v>66</v>
      </c>
      <c r="AR996">
        <v>-33.174833</v>
      </c>
      <c r="AS996">
        <v>151.48296099999999</v>
      </c>
      <c r="AT996" t="s">
        <v>85</v>
      </c>
      <c r="AU996" t="s">
        <v>127</v>
      </c>
      <c r="AV996" t="s">
        <v>51</v>
      </c>
      <c r="AW996" s="1">
        <v>43522</v>
      </c>
    </row>
    <row r="997" spans="1:49" x14ac:dyDescent="0.35">
      <c r="A997">
        <v>3525</v>
      </c>
      <c r="B997">
        <v>10192</v>
      </c>
      <c r="C997" t="s">
        <v>6668</v>
      </c>
      <c r="D997" t="s">
        <v>6669</v>
      </c>
      <c r="E997" t="str">
        <f>TRIM(PROPER(F997))</f>
        <v>Wyndham</v>
      </c>
      <c r="F997" t="s">
        <v>6670</v>
      </c>
      <c r="G997">
        <v>2550</v>
      </c>
      <c r="H997" t="s">
        <v>6671</v>
      </c>
      <c r="I997" t="s">
        <v>6672</v>
      </c>
      <c r="J997" t="s">
        <v>6673</v>
      </c>
      <c r="K997">
        <f>IF(ISBLANK(L997),0,L997)</f>
        <v>26</v>
      </c>
      <c r="L997">
        <v>26</v>
      </c>
      <c r="M997">
        <f>IF(ISBLANK(N997),0,N997)</f>
        <v>0</v>
      </c>
      <c r="O997">
        <f>IF(ISBLANK(P997),0,P997)</f>
        <v>0</v>
      </c>
      <c r="P997">
        <v>0</v>
      </c>
      <c r="Q997">
        <f>IF(ISBLANK(R997),0,R997)</f>
        <v>890</v>
      </c>
      <c r="R997">
        <v>890</v>
      </c>
      <c r="S997" t="s">
        <v>49</v>
      </c>
      <c r="T997" t="s">
        <v>50</v>
      </c>
      <c r="U997" t="s">
        <v>51</v>
      </c>
      <c r="V997" t="s">
        <v>52</v>
      </c>
      <c r="W997" t="s">
        <v>53</v>
      </c>
      <c r="Y997" t="s">
        <v>51</v>
      </c>
      <c r="Z997" t="s">
        <v>51</v>
      </c>
      <c r="AA997" t="s">
        <v>51</v>
      </c>
      <c r="AB997" t="s">
        <v>54</v>
      </c>
      <c r="AC997" t="s">
        <v>51</v>
      </c>
      <c r="AD997" s="6" t="str">
        <f>TEXT(AE997,"yyyy-mm-dd")</f>
        <v>1868-07-01</v>
      </c>
      <c r="AE997" s="5" t="s">
        <v>2053</v>
      </c>
      <c r="AF997" t="s">
        <v>777</v>
      </c>
      <c r="AG997" t="s">
        <v>704</v>
      </c>
      <c r="AH997" t="s">
        <v>105</v>
      </c>
      <c r="AI997" t="s">
        <v>106</v>
      </c>
      <c r="AJ997" t="s">
        <v>105</v>
      </c>
      <c r="AK997" t="s">
        <v>107</v>
      </c>
      <c r="AL997" t="s">
        <v>108</v>
      </c>
      <c r="AM997" t="s">
        <v>109</v>
      </c>
      <c r="AN997" t="s">
        <v>110</v>
      </c>
      <c r="AO997" t="s">
        <v>111</v>
      </c>
      <c r="AP997" t="s">
        <v>112</v>
      </c>
      <c r="AQ997" t="s">
        <v>113</v>
      </c>
      <c r="AR997">
        <v>-36.92962</v>
      </c>
      <c r="AS997">
        <v>149.64655999999999</v>
      </c>
      <c r="AT997" t="s">
        <v>111</v>
      </c>
      <c r="AU997" t="s">
        <v>114</v>
      </c>
      <c r="AV997" t="s">
        <v>51</v>
      </c>
      <c r="AW997" s="1">
        <v>43522</v>
      </c>
    </row>
    <row r="998" spans="1:49" x14ac:dyDescent="0.35">
      <c r="A998">
        <v>3527</v>
      </c>
      <c r="B998">
        <v>8720</v>
      </c>
      <c r="C998" t="s">
        <v>6674</v>
      </c>
      <c r="D998" t="s">
        <v>6675</v>
      </c>
      <c r="E998" t="str">
        <f>TRIM(PROPER(F998))</f>
        <v>Wyong</v>
      </c>
      <c r="F998" t="s">
        <v>3594</v>
      </c>
      <c r="G998">
        <v>2259</v>
      </c>
      <c r="H998" t="s">
        <v>6676</v>
      </c>
      <c r="I998" t="s">
        <v>6677</v>
      </c>
      <c r="J998" t="s">
        <v>6678</v>
      </c>
      <c r="K998">
        <f>IF(ISBLANK(L998),0,L998)</f>
        <v>461</v>
      </c>
      <c r="L998">
        <v>461</v>
      </c>
      <c r="M998">
        <f>IF(ISBLANK(N998),0,N998)</f>
        <v>20</v>
      </c>
      <c r="N998">
        <v>20</v>
      </c>
      <c r="O998">
        <f>IF(ISBLANK(P998),0,P998)</f>
        <v>16</v>
      </c>
      <c r="P998">
        <v>16</v>
      </c>
      <c r="Q998">
        <f>IF(ISBLANK(R998),0,R998)</f>
        <v>919</v>
      </c>
      <c r="R998">
        <v>919</v>
      </c>
      <c r="S998" t="s">
        <v>49</v>
      </c>
      <c r="T998" t="s">
        <v>50</v>
      </c>
      <c r="U998" t="s">
        <v>199</v>
      </c>
      <c r="V998" t="s">
        <v>52</v>
      </c>
      <c r="W998" t="s">
        <v>53</v>
      </c>
      <c r="Y998" t="s">
        <v>51</v>
      </c>
      <c r="Z998" t="s">
        <v>51</v>
      </c>
      <c r="AA998" t="s">
        <v>51</v>
      </c>
      <c r="AB998" t="s">
        <v>54</v>
      </c>
      <c r="AC998" t="s">
        <v>51</v>
      </c>
      <c r="AD998" s="6" t="str">
        <f>TEXT(AE998,"yyyy-mm-dd")</f>
        <v>1888-06-01</v>
      </c>
      <c r="AE998" s="5" t="s">
        <v>2554</v>
      </c>
      <c r="AF998" t="s">
        <v>445</v>
      </c>
      <c r="AG998" t="s">
        <v>3599</v>
      </c>
      <c r="AH998" t="s">
        <v>906</v>
      </c>
      <c r="AI998" t="s">
        <v>95</v>
      </c>
      <c r="AJ998" t="s">
        <v>445</v>
      </c>
      <c r="AK998" t="s">
        <v>449</v>
      </c>
      <c r="AL998" t="s">
        <v>450</v>
      </c>
      <c r="AM998" t="s">
        <v>451</v>
      </c>
      <c r="AN998" t="s">
        <v>81</v>
      </c>
      <c r="AO998" t="s">
        <v>445</v>
      </c>
      <c r="AP998" t="s">
        <v>445</v>
      </c>
      <c r="AQ998" t="s">
        <v>66</v>
      </c>
      <c r="AR998">
        <v>-33.271886000000002</v>
      </c>
      <c r="AS998">
        <v>151.426188</v>
      </c>
      <c r="AT998" t="s">
        <v>85</v>
      </c>
      <c r="AU998" t="s">
        <v>445</v>
      </c>
      <c r="AV998" t="s">
        <v>51</v>
      </c>
      <c r="AW998" s="1">
        <v>43522</v>
      </c>
    </row>
    <row r="999" spans="1:49" x14ac:dyDescent="0.35">
      <c r="A999">
        <v>3528</v>
      </c>
      <c r="B999">
        <v>8718</v>
      </c>
      <c r="C999" t="s">
        <v>6679</v>
      </c>
      <c r="D999" t="s">
        <v>6680</v>
      </c>
      <c r="E999" t="str">
        <f>TRIM(PROPER(F999))</f>
        <v>Wyong Creek</v>
      </c>
      <c r="F999" t="s">
        <v>6681</v>
      </c>
      <c r="G999">
        <v>2259</v>
      </c>
      <c r="H999" t="s">
        <v>6682</v>
      </c>
      <c r="I999" t="s">
        <v>6683</v>
      </c>
      <c r="J999" t="s">
        <v>6684</v>
      </c>
      <c r="K999">
        <f>IF(ISBLANK(L999),0,L999)</f>
        <v>84</v>
      </c>
      <c r="L999">
        <v>84</v>
      </c>
      <c r="M999">
        <f>IF(ISBLANK(N999),0,N999)</f>
        <v>0</v>
      </c>
      <c r="O999">
        <f>IF(ISBLANK(P999),0,P999)</f>
        <v>12</v>
      </c>
      <c r="P999">
        <v>12</v>
      </c>
      <c r="Q999">
        <f>IF(ISBLANK(R999),0,R999)</f>
        <v>1024</v>
      </c>
      <c r="R999">
        <v>1024</v>
      </c>
      <c r="S999" t="s">
        <v>49</v>
      </c>
      <c r="T999" t="s">
        <v>50</v>
      </c>
      <c r="U999" t="s">
        <v>51</v>
      </c>
      <c r="V999" t="s">
        <v>52</v>
      </c>
      <c r="W999" t="s">
        <v>53</v>
      </c>
      <c r="Y999" t="s">
        <v>51</v>
      </c>
      <c r="Z999" t="s">
        <v>51</v>
      </c>
      <c r="AA999" t="s">
        <v>51</v>
      </c>
      <c r="AB999" t="s">
        <v>54</v>
      </c>
      <c r="AC999" t="s">
        <v>51</v>
      </c>
      <c r="AD999" s="6" t="str">
        <f>TEXT(AE999,"yyyy-mm-dd")</f>
        <v>1883-01-01</v>
      </c>
      <c r="AE999" s="5" t="s">
        <v>890</v>
      </c>
      <c r="AF999" t="s">
        <v>445</v>
      </c>
      <c r="AG999" t="s">
        <v>3599</v>
      </c>
      <c r="AH999" t="s">
        <v>906</v>
      </c>
      <c r="AI999" t="s">
        <v>95</v>
      </c>
      <c r="AJ999" t="s">
        <v>445</v>
      </c>
      <c r="AK999" t="s">
        <v>449</v>
      </c>
      <c r="AL999" t="s">
        <v>450</v>
      </c>
      <c r="AM999" t="s">
        <v>451</v>
      </c>
      <c r="AN999" t="s">
        <v>81</v>
      </c>
      <c r="AO999" t="s">
        <v>445</v>
      </c>
      <c r="AP999" t="s">
        <v>445</v>
      </c>
      <c r="AQ999" t="s">
        <v>66</v>
      </c>
      <c r="AR999">
        <v>-33.267128999999997</v>
      </c>
      <c r="AS999">
        <v>151.34807000000001</v>
      </c>
      <c r="AT999" t="s">
        <v>85</v>
      </c>
      <c r="AU999" t="s">
        <v>445</v>
      </c>
      <c r="AV999" t="s">
        <v>51</v>
      </c>
      <c r="AW999" s="1">
        <v>43522</v>
      </c>
    </row>
    <row r="1000" spans="1:49" x14ac:dyDescent="0.35">
      <c r="A1000">
        <v>3529</v>
      </c>
      <c r="B1000">
        <v>4919</v>
      </c>
      <c r="C1000" t="s">
        <v>6685</v>
      </c>
      <c r="D1000" t="s">
        <v>6686</v>
      </c>
      <c r="E1000" t="str">
        <f>TRIM(PROPER(F1000))</f>
        <v>Wyrallah</v>
      </c>
      <c r="F1000" t="s">
        <v>6687</v>
      </c>
      <c r="G1000">
        <v>2480</v>
      </c>
      <c r="H1000" t="s">
        <v>6688</v>
      </c>
      <c r="I1000" t="s">
        <v>6689</v>
      </c>
      <c r="J1000" t="s">
        <v>6690</v>
      </c>
      <c r="K1000">
        <f>IF(ISBLANK(L1000),0,L1000)</f>
        <v>24</v>
      </c>
      <c r="L1000">
        <v>24</v>
      </c>
      <c r="M1000">
        <f>IF(ISBLANK(N1000),0,N1000)</f>
        <v>0</v>
      </c>
      <c r="O1000">
        <f>IF(ISBLANK(P1000),0,P1000)</f>
        <v>0</v>
      </c>
      <c r="Q1000">
        <f>IF(ISBLANK(R1000),0,R1000)</f>
        <v>909</v>
      </c>
      <c r="R1000">
        <v>909</v>
      </c>
      <c r="S1000" t="s">
        <v>49</v>
      </c>
      <c r="T1000" t="s">
        <v>50</v>
      </c>
      <c r="U1000" t="s">
        <v>51</v>
      </c>
      <c r="V1000" t="s">
        <v>52</v>
      </c>
      <c r="W1000" t="s">
        <v>53</v>
      </c>
      <c r="Y1000" t="s">
        <v>51</v>
      </c>
      <c r="Z1000" t="s">
        <v>51</v>
      </c>
      <c r="AA1000" t="s">
        <v>51</v>
      </c>
      <c r="AB1000" t="s">
        <v>54</v>
      </c>
      <c r="AC1000" t="s">
        <v>51</v>
      </c>
      <c r="AD1000" s="6" t="str">
        <f>TEXT(AE1000,"yyyy-mm-dd")</f>
        <v>1867-01-01</v>
      </c>
      <c r="AE1000" s="5" t="s">
        <v>1319</v>
      </c>
      <c r="AF1000" t="s">
        <v>622</v>
      </c>
      <c r="AG1000" t="s">
        <v>622</v>
      </c>
      <c r="AH1000" t="s">
        <v>217</v>
      </c>
      <c r="AI1000" t="s">
        <v>77</v>
      </c>
      <c r="AJ1000" t="s">
        <v>622</v>
      </c>
      <c r="AK1000" t="s">
        <v>219</v>
      </c>
      <c r="AL1000" t="s">
        <v>220</v>
      </c>
      <c r="AM1000" t="s">
        <v>221</v>
      </c>
      <c r="AN1000" t="s">
        <v>222</v>
      </c>
      <c r="AO1000" t="s">
        <v>223</v>
      </c>
      <c r="AP1000" t="s">
        <v>224</v>
      </c>
      <c r="AQ1000" t="s">
        <v>84</v>
      </c>
      <c r="AR1000">
        <v>-28.890407</v>
      </c>
      <c r="AS1000">
        <v>153.30571800000001</v>
      </c>
      <c r="AT1000" t="s">
        <v>225</v>
      </c>
      <c r="AU1000" t="s">
        <v>226</v>
      </c>
      <c r="AV1000" t="s">
        <v>51</v>
      </c>
      <c r="AW1000" s="1">
        <v>43522</v>
      </c>
    </row>
    <row r="1001" spans="1:49" x14ac:dyDescent="0.35">
      <c r="A1001">
        <v>3533</v>
      </c>
      <c r="B1001">
        <v>9729</v>
      </c>
      <c r="C1001" t="s">
        <v>6691</v>
      </c>
      <c r="D1001" t="s">
        <v>6692</v>
      </c>
      <c r="E1001" t="str">
        <f>TRIM(PROPER(F1001))</f>
        <v>Yamba</v>
      </c>
      <c r="F1001" t="s">
        <v>6693</v>
      </c>
      <c r="G1001">
        <v>2464</v>
      </c>
      <c r="H1001" t="s">
        <v>6694</v>
      </c>
      <c r="I1001" t="s">
        <v>6695</v>
      </c>
      <c r="J1001" t="s">
        <v>6696</v>
      </c>
      <c r="K1001">
        <f>IF(ISBLANK(L1001),0,L1001)</f>
        <v>342</v>
      </c>
      <c r="L1001">
        <v>342</v>
      </c>
      <c r="M1001">
        <f>IF(ISBLANK(N1001),0,N1001)</f>
        <v>16</v>
      </c>
      <c r="N1001">
        <v>16</v>
      </c>
      <c r="O1001">
        <f>IF(ISBLANK(P1001),0,P1001)</f>
        <v>5</v>
      </c>
      <c r="P1001">
        <v>5</v>
      </c>
      <c r="Q1001">
        <f>IF(ISBLANK(R1001),0,R1001)</f>
        <v>965</v>
      </c>
      <c r="R1001">
        <v>965</v>
      </c>
      <c r="S1001" t="s">
        <v>49</v>
      </c>
      <c r="T1001" t="s">
        <v>50</v>
      </c>
      <c r="U1001" t="s">
        <v>51</v>
      </c>
      <c r="V1001" t="s">
        <v>52</v>
      </c>
      <c r="W1001" t="s">
        <v>53</v>
      </c>
      <c r="Y1001" t="s">
        <v>51</v>
      </c>
      <c r="Z1001" t="s">
        <v>51</v>
      </c>
      <c r="AA1001" t="s">
        <v>51</v>
      </c>
      <c r="AB1001" t="s">
        <v>54</v>
      </c>
      <c r="AC1001" t="s">
        <v>51</v>
      </c>
      <c r="AD1001" s="6" t="str">
        <f>TEXT(AE1001,"yyyy-mm-dd")</f>
        <v>1868-01-01</v>
      </c>
      <c r="AE1001" s="5" t="s">
        <v>258</v>
      </c>
      <c r="AF1001" t="s">
        <v>680</v>
      </c>
      <c r="AG1001" t="s">
        <v>681</v>
      </c>
      <c r="AH1001" t="s">
        <v>217</v>
      </c>
      <c r="AI1001" t="s">
        <v>77</v>
      </c>
      <c r="AJ1001" t="s">
        <v>680</v>
      </c>
      <c r="AK1001" t="s">
        <v>682</v>
      </c>
      <c r="AL1001" t="s">
        <v>683</v>
      </c>
      <c r="AM1001" t="s">
        <v>684</v>
      </c>
      <c r="AN1001" t="s">
        <v>222</v>
      </c>
      <c r="AO1001" t="s">
        <v>223</v>
      </c>
      <c r="AP1001" t="s">
        <v>224</v>
      </c>
      <c r="AQ1001" t="s">
        <v>84</v>
      </c>
      <c r="AR1001">
        <v>-29.439523999999999</v>
      </c>
      <c r="AS1001">
        <v>153.35315700000001</v>
      </c>
      <c r="AT1001" t="s">
        <v>225</v>
      </c>
      <c r="AU1001" t="s">
        <v>685</v>
      </c>
      <c r="AV1001" t="s">
        <v>51</v>
      </c>
      <c r="AW1001" s="1">
        <v>43522</v>
      </c>
    </row>
    <row r="1002" spans="1:49" x14ac:dyDescent="0.35">
      <c r="A1002">
        <v>3534</v>
      </c>
      <c r="B1002">
        <v>10444</v>
      </c>
      <c r="C1002" t="s">
        <v>6697</v>
      </c>
      <c r="D1002" t="s">
        <v>6698</v>
      </c>
      <c r="E1002" t="str">
        <f>TRIM(PROPER(F1002))</f>
        <v>Table Top</v>
      </c>
      <c r="F1002" t="s">
        <v>6699</v>
      </c>
      <c r="G1002">
        <v>2640</v>
      </c>
      <c r="H1002" t="s">
        <v>6700</v>
      </c>
      <c r="I1002" t="s">
        <v>6701</v>
      </c>
      <c r="J1002" t="s">
        <v>6702</v>
      </c>
      <c r="K1002">
        <f>IF(ISBLANK(L1002),0,L1002)</f>
        <v>62</v>
      </c>
      <c r="L1002">
        <v>62</v>
      </c>
      <c r="M1002">
        <f>IF(ISBLANK(N1002),0,N1002)</f>
        <v>10</v>
      </c>
      <c r="N1002">
        <v>10</v>
      </c>
      <c r="O1002">
        <f>IF(ISBLANK(P1002),0,P1002)</f>
        <v>0</v>
      </c>
      <c r="Q1002">
        <f>IF(ISBLANK(R1002),0,R1002)</f>
        <v>1041</v>
      </c>
      <c r="R1002">
        <v>1041</v>
      </c>
      <c r="S1002" t="s">
        <v>49</v>
      </c>
      <c r="T1002" t="s">
        <v>50</v>
      </c>
      <c r="U1002" t="s">
        <v>51</v>
      </c>
      <c r="V1002" t="s">
        <v>52</v>
      </c>
      <c r="W1002" t="s">
        <v>53</v>
      </c>
      <c r="Y1002" t="s">
        <v>51</v>
      </c>
      <c r="Z1002" t="s">
        <v>51</v>
      </c>
      <c r="AA1002" t="s">
        <v>51</v>
      </c>
      <c r="AB1002" t="s">
        <v>54</v>
      </c>
      <c r="AC1002" t="s">
        <v>51</v>
      </c>
      <c r="AD1002" s="6" t="str">
        <f>TEXT(AE1002,"yyyy-mm-dd")</f>
        <v>1884-05-01</v>
      </c>
      <c r="AE1002" s="5" t="s">
        <v>2060</v>
      </c>
      <c r="AF1002" t="s">
        <v>183</v>
      </c>
      <c r="AG1002" t="s">
        <v>183</v>
      </c>
      <c r="AH1002" t="s">
        <v>184</v>
      </c>
      <c r="AI1002" t="s">
        <v>106</v>
      </c>
      <c r="AJ1002" t="s">
        <v>183</v>
      </c>
      <c r="AK1002" t="s">
        <v>183</v>
      </c>
      <c r="AL1002" t="s">
        <v>185</v>
      </c>
      <c r="AM1002" t="s">
        <v>186</v>
      </c>
      <c r="AN1002" t="s">
        <v>140</v>
      </c>
      <c r="AO1002" t="s">
        <v>141</v>
      </c>
      <c r="AP1002" t="s">
        <v>298</v>
      </c>
      <c r="AQ1002" t="s">
        <v>84</v>
      </c>
      <c r="AR1002">
        <v>-35.967573000000002</v>
      </c>
      <c r="AS1002">
        <v>147.00730200000001</v>
      </c>
      <c r="AT1002" t="s">
        <v>111</v>
      </c>
      <c r="AU1002" t="s">
        <v>187</v>
      </c>
      <c r="AV1002" t="s">
        <v>51</v>
      </c>
      <c r="AW1002" s="1">
        <v>43522</v>
      </c>
    </row>
    <row r="1003" spans="1:49" x14ac:dyDescent="0.35">
      <c r="A1003">
        <v>3536</v>
      </c>
      <c r="B1003">
        <v>10555</v>
      </c>
      <c r="C1003" t="s">
        <v>6703</v>
      </c>
      <c r="D1003" t="s">
        <v>6704</v>
      </c>
      <c r="E1003" t="str">
        <f>TRIM(PROPER(F1003))</f>
        <v>Yanco</v>
      </c>
      <c r="F1003" t="s">
        <v>6705</v>
      </c>
      <c r="G1003">
        <v>2703</v>
      </c>
      <c r="H1003" t="s">
        <v>6706</v>
      </c>
      <c r="I1003" t="s">
        <v>6707</v>
      </c>
      <c r="J1003" t="s">
        <v>6708</v>
      </c>
      <c r="K1003">
        <f>IF(ISBLANK(L1003),0,L1003)</f>
        <v>50</v>
      </c>
      <c r="L1003">
        <v>50</v>
      </c>
      <c r="M1003">
        <f>IF(ISBLANK(N1003),0,N1003)</f>
        <v>20</v>
      </c>
      <c r="N1003">
        <v>20</v>
      </c>
      <c r="O1003">
        <f>IF(ISBLANK(P1003),0,P1003)</f>
        <v>0</v>
      </c>
      <c r="P1003">
        <v>0</v>
      </c>
      <c r="Q1003">
        <f>IF(ISBLANK(R1003),0,R1003)</f>
        <v>884</v>
      </c>
      <c r="R1003">
        <v>884</v>
      </c>
      <c r="S1003" t="s">
        <v>49</v>
      </c>
      <c r="T1003" t="s">
        <v>50</v>
      </c>
      <c r="U1003" t="s">
        <v>51</v>
      </c>
      <c r="V1003" t="s">
        <v>52</v>
      </c>
      <c r="W1003" t="s">
        <v>53</v>
      </c>
      <c r="Y1003" t="s">
        <v>51</v>
      </c>
      <c r="Z1003" t="s">
        <v>51</v>
      </c>
      <c r="AA1003" t="s">
        <v>51</v>
      </c>
      <c r="AB1003" t="s">
        <v>54</v>
      </c>
      <c r="AC1003" t="s">
        <v>51</v>
      </c>
      <c r="AD1003" s="6" t="str">
        <f>TEXT(AE1003,"yyyy-mm-dd")</f>
        <v>1909-05-01</v>
      </c>
      <c r="AE1003" s="5">
        <v>3409</v>
      </c>
      <c r="AF1003" t="s">
        <v>4010</v>
      </c>
      <c r="AG1003" t="s">
        <v>187</v>
      </c>
      <c r="AH1003" t="s">
        <v>184</v>
      </c>
      <c r="AI1003" t="s">
        <v>106</v>
      </c>
      <c r="AJ1003" t="s">
        <v>599</v>
      </c>
      <c r="AK1003" t="s">
        <v>136</v>
      </c>
      <c r="AL1003" t="s">
        <v>138</v>
      </c>
      <c r="AM1003" t="s">
        <v>139</v>
      </c>
      <c r="AN1003" t="s">
        <v>140</v>
      </c>
      <c r="AO1003" t="s">
        <v>141</v>
      </c>
      <c r="AP1003" t="s">
        <v>142</v>
      </c>
      <c r="AQ1003" t="s">
        <v>113</v>
      </c>
      <c r="AR1003">
        <v>-34.597911000000003</v>
      </c>
      <c r="AS1003">
        <v>146.41121100000001</v>
      </c>
      <c r="AT1003" t="s">
        <v>111</v>
      </c>
      <c r="AU1003" t="s">
        <v>143</v>
      </c>
      <c r="AV1003" t="s">
        <v>199</v>
      </c>
      <c r="AW1003" s="1">
        <v>43522</v>
      </c>
    </row>
    <row r="1004" spans="1:49" x14ac:dyDescent="0.35">
      <c r="A1004">
        <v>3537</v>
      </c>
      <c r="B1004">
        <v>10235</v>
      </c>
      <c r="C1004" t="s">
        <v>6709</v>
      </c>
      <c r="D1004" t="s">
        <v>6710</v>
      </c>
      <c r="E1004" t="str">
        <f>TRIM(PROPER(F1004))</f>
        <v>Yanderra</v>
      </c>
      <c r="F1004" t="s">
        <v>6711</v>
      </c>
      <c r="G1004">
        <v>2574</v>
      </c>
      <c r="H1004" t="s">
        <v>6712</v>
      </c>
      <c r="I1004" t="s">
        <v>6713</v>
      </c>
      <c r="J1004" t="s">
        <v>6714</v>
      </c>
      <c r="K1004">
        <f>IF(ISBLANK(L1004),0,L1004)</f>
        <v>29</v>
      </c>
      <c r="L1004">
        <v>29</v>
      </c>
      <c r="M1004">
        <f>IF(ISBLANK(N1004),0,N1004)</f>
        <v>0</v>
      </c>
      <c r="O1004">
        <f>IF(ISBLANK(P1004),0,P1004)</f>
        <v>0</v>
      </c>
      <c r="Q1004">
        <f>IF(ISBLANK(R1004),0,R1004)</f>
        <v>925</v>
      </c>
      <c r="R1004">
        <v>925</v>
      </c>
      <c r="S1004" t="s">
        <v>49</v>
      </c>
      <c r="T1004" t="s">
        <v>50</v>
      </c>
      <c r="U1004" t="s">
        <v>51</v>
      </c>
      <c r="V1004" t="s">
        <v>52</v>
      </c>
      <c r="W1004" t="s">
        <v>53</v>
      </c>
      <c r="Y1004" t="s">
        <v>51</v>
      </c>
      <c r="Z1004" t="s">
        <v>51</v>
      </c>
      <c r="AA1004" t="s">
        <v>51</v>
      </c>
      <c r="AB1004" t="s">
        <v>54</v>
      </c>
      <c r="AC1004" t="s">
        <v>51</v>
      </c>
      <c r="AD1004" s="6" t="str">
        <f>TEXT(AE1004,"yyyy-mm-dd")</f>
        <v>1935-01-01</v>
      </c>
      <c r="AE1004" s="5">
        <v>12785</v>
      </c>
      <c r="AF1004" t="s">
        <v>259</v>
      </c>
      <c r="AG1004" t="s">
        <v>259</v>
      </c>
      <c r="AH1004" t="s">
        <v>260</v>
      </c>
      <c r="AI1004" t="s">
        <v>154</v>
      </c>
      <c r="AJ1004" t="s">
        <v>259</v>
      </c>
      <c r="AK1004" t="s">
        <v>410</v>
      </c>
      <c r="AL1004" t="s">
        <v>414</v>
      </c>
      <c r="AM1004" t="s">
        <v>415</v>
      </c>
      <c r="AN1004" t="s">
        <v>265</v>
      </c>
      <c r="AO1004" t="s">
        <v>265</v>
      </c>
      <c r="AP1004" t="s">
        <v>266</v>
      </c>
      <c r="AQ1004" t="s">
        <v>84</v>
      </c>
      <c r="AR1004">
        <v>-34.320475000000002</v>
      </c>
      <c r="AS1004">
        <v>150.57124400000001</v>
      </c>
      <c r="AT1004" t="s">
        <v>265</v>
      </c>
      <c r="AU1004" t="s">
        <v>267</v>
      </c>
      <c r="AV1004" t="s">
        <v>51</v>
      </c>
      <c r="AW1004" s="1">
        <v>43522</v>
      </c>
    </row>
    <row r="1005" spans="1:49" x14ac:dyDescent="0.35">
      <c r="A1005">
        <v>3547</v>
      </c>
      <c r="B1005">
        <v>9390</v>
      </c>
      <c r="C1005" t="s">
        <v>6715</v>
      </c>
      <c r="D1005" t="s">
        <v>6716</v>
      </c>
      <c r="E1005" t="str">
        <f>TRIM(PROPER(F1005))</f>
        <v>Yarrowitch</v>
      </c>
      <c r="F1005" t="s">
        <v>6717</v>
      </c>
      <c r="G1005">
        <v>2354</v>
      </c>
      <c r="H1005" t="s">
        <v>6718</v>
      </c>
      <c r="I1005" t="s">
        <v>6719</v>
      </c>
      <c r="J1005" t="s">
        <v>6720</v>
      </c>
      <c r="K1005">
        <f>IF(ISBLANK(L1005),0,L1005)</f>
        <v>11</v>
      </c>
      <c r="L1005">
        <v>11</v>
      </c>
      <c r="M1005">
        <f>IF(ISBLANK(N1005),0,N1005)</f>
        <v>0</v>
      </c>
      <c r="O1005">
        <f>IF(ISBLANK(P1005),0,P1005)</f>
        <v>0</v>
      </c>
      <c r="Q1005">
        <f>IF(ISBLANK(R1005),0,R1005)</f>
        <v>990</v>
      </c>
      <c r="R1005">
        <v>990</v>
      </c>
      <c r="S1005" t="s">
        <v>49</v>
      </c>
      <c r="T1005" t="s">
        <v>50</v>
      </c>
      <c r="U1005" t="s">
        <v>51</v>
      </c>
      <c r="V1005" t="s">
        <v>52</v>
      </c>
      <c r="W1005" t="s">
        <v>53</v>
      </c>
      <c r="Y1005" t="s">
        <v>51</v>
      </c>
      <c r="Z1005" t="s">
        <v>51</v>
      </c>
      <c r="AA1005" t="s">
        <v>51</v>
      </c>
      <c r="AB1005" t="s">
        <v>54</v>
      </c>
      <c r="AC1005" t="s">
        <v>51</v>
      </c>
      <c r="AD1005" s="6" t="str">
        <f>TEXT(AE1005,"yyyy-mm-dd")</f>
        <v>1887-08-01</v>
      </c>
      <c r="AE1005" s="5" t="s">
        <v>3086</v>
      </c>
      <c r="AF1005" t="s">
        <v>4919</v>
      </c>
      <c r="AG1005" t="s">
        <v>169</v>
      </c>
      <c r="AH1005" t="s">
        <v>76</v>
      </c>
      <c r="AI1005" t="s">
        <v>77</v>
      </c>
      <c r="AJ1005" t="s">
        <v>316</v>
      </c>
      <c r="AK1005" t="s">
        <v>316</v>
      </c>
      <c r="AL1005" t="s">
        <v>317</v>
      </c>
      <c r="AM1005" t="s">
        <v>318</v>
      </c>
      <c r="AN1005" t="s">
        <v>81</v>
      </c>
      <c r="AO1005" t="s">
        <v>82</v>
      </c>
      <c r="AP1005" t="s">
        <v>173</v>
      </c>
      <c r="AQ1005" t="s">
        <v>113</v>
      </c>
      <c r="AR1005">
        <v>-31.250589999999999</v>
      </c>
      <c r="AS1005">
        <v>151.94820999999999</v>
      </c>
      <c r="AT1005" t="s">
        <v>174</v>
      </c>
      <c r="AU1005" t="s">
        <v>175</v>
      </c>
      <c r="AV1005" t="s">
        <v>51</v>
      </c>
      <c r="AW1005" s="1">
        <v>43522</v>
      </c>
    </row>
    <row r="1006" spans="1:49" x14ac:dyDescent="0.35">
      <c r="A1006">
        <v>3549</v>
      </c>
      <c r="B1006">
        <v>10280</v>
      </c>
      <c r="C1006" t="s">
        <v>6721</v>
      </c>
      <c r="D1006" t="s">
        <v>6722</v>
      </c>
      <c r="E1006" t="str">
        <f>TRIM(PROPER(F1006))</f>
        <v>Yass</v>
      </c>
      <c r="F1006" t="s">
        <v>6723</v>
      </c>
      <c r="G1006">
        <v>2582</v>
      </c>
      <c r="H1006" t="s">
        <v>6724</v>
      </c>
      <c r="I1006" t="s">
        <v>6725</v>
      </c>
      <c r="J1006" t="s">
        <v>6726</v>
      </c>
      <c r="K1006">
        <f>IF(ISBLANK(L1006),0,L1006)</f>
        <v>298</v>
      </c>
      <c r="L1006">
        <v>298</v>
      </c>
      <c r="M1006">
        <f>IF(ISBLANK(N1006),0,N1006)</f>
        <v>9</v>
      </c>
      <c r="N1006">
        <v>9</v>
      </c>
      <c r="O1006">
        <f>IF(ISBLANK(P1006),0,P1006)</f>
        <v>5</v>
      </c>
      <c r="P1006">
        <v>5</v>
      </c>
      <c r="Q1006">
        <f>IF(ISBLANK(R1006),0,R1006)</f>
        <v>1020</v>
      </c>
      <c r="R1006">
        <v>1020</v>
      </c>
      <c r="S1006" t="s">
        <v>49</v>
      </c>
      <c r="T1006" t="s">
        <v>50</v>
      </c>
      <c r="U1006" t="s">
        <v>51</v>
      </c>
      <c r="V1006" t="s">
        <v>52</v>
      </c>
      <c r="W1006" t="s">
        <v>53</v>
      </c>
      <c r="Y1006" t="s">
        <v>51</v>
      </c>
      <c r="Z1006" t="s">
        <v>51</v>
      </c>
      <c r="AA1006" t="s">
        <v>51</v>
      </c>
      <c r="AB1006" t="s">
        <v>54</v>
      </c>
      <c r="AC1006" t="s">
        <v>51</v>
      </c>
      <c r="AD1006" s="6" t="str">
        <f>TEXT(AE1006,"yyyy-mm-dd")</f>
        <v>1879-01-01</v>
      </c>
      <c r="AE1006" s="5" t="s">
        <v>6613</v>
      </c>
      <c r="AF1006" t="s">
        <v>1005</v>
      </c>
      <c r="AG1006" t="s">
        <v>437</v>
      </c>
      <c r="AH1006" t="s">
        <v>105</v>
      </c>
      <c r="AI1006" t="s">
        <v>106</v>
      </c>
      <c r="AJ1006" t="s">
        <v>971</v>
      </c>
      <c r="AK1006" t="s">
        <v>107</v>
      </c>
      <c r="AL1006" t="s">
        <v>108</v>
      </c>
      <c r="AM1006" t="s">
        <v>109</v>
      </c>
      <c r="AN1006" t="s">
        <v>110</v>
      </c>
      <c r="AO1006" t="s">
        <v>111</v>
      </c>
      <c r="AP1006" t="s">
        <v>160</v>
      </c>
      <c r="AQ1006" t="s">
        <v>84</v>
      </c>
      <c r="AR1006">
        <v>-34.837587999999997</v>
      </c>
      <c r="AS1006">
        <v>148.90686500000001</v>
      </c>
      <c r="AT1006" t="s">
        <v>111</v>
      </c>
      <c r="AU1006" t="s">
        <v>114</v>
      </c>
      <c r="AV1006" t="s">
        <v>51</v>
      </c>
      <c r="AW1006" s="1">
        <v>43522</v>
      </c>
    </row>
    <row r="1007" spans="1:49" x14ac:dyDescent="0.35">
      <c r="A1007">
        <v>3554</v>
      </c>
      <c r="B1007">
        <v>10549</v>
      </c>
      <c r="C1007" t="s">
        <v>6727</v>
      </c>
      <c r="D1007" t="s">
        <v>6728</v>
      </c>
      <c r="E1007" t="str">
        <f>TRIM(PROPER(F1007))</f>
        <v>Yenda</v>
      </c>
      <c r="F1007" t="s">
        <v>6729</v>
      </c>
      <c r="G1007">
        <v>2681</v>
      </c>
      <c r="H1007" t="s">
        <v>6730</v>
      </c>
      <c r="I1007" t="s">
        <v>6731</v>
      </c>
      <c r="J1007" t="s">
        <v>6732</v>
      </c>
      <c r="K1007">
        <f>IF(ISBLANK(L1007),0,L1007)</f>
        <v>119</v>
      </c>
      <c r="L1007">
        <v>119</v>
      </c>
      <c r="M1007">
        <f>IF(ISBLANK(N1007),0,N1007)</f>
        <v>9</v>
      </c>
      <c r="N1007">
        <v>9</v>
      </c>
      <c r="O1007">
        <f>IF(ISBLANK(P1007),0,P1007)</f>
        <v>6</v>
      </c>
      <c r="P1007">
        <v>6</v>
      </c>
      <c r="Q1007">
        <f>IF(ISBLANK(R1007),0,R1007)</f>
        <v>970</v>
      </c>
      <c r="R1007">
        <v>970</v>
      </c>
      <c r="S1007" t="s">
        <v>49</v>
      </c>
      <c r="T1007" t="s">
        <v>50</v>
      </c>
      <c r="U1007" t="s">
        <v>51</v>
      </c>
      <c r="V1007" t="s">
        <v>52</v>
      </c>
      <c r="W1007" t="s">
        <v>53</v>
      </c>
      <c r="Y1007" t="s">
        <v>51</v>
      </c>
      <c r="Z1007" t="s">
        <v>51</v>
      </c>
      <c r="AA1007" t="s">
        <v>51</v>
      </c>
      <c r="AB1007" t="s">
        <v>54</v>
      </c>
      <c r="AC1007" t="s">
        <v>51</v>
      </c>
      <c r="AD1007" s="6" t="str">
        <f>TEXT(AE1007,"yyyy-mm-dd")</f>
        <v>1920-07-01</v>
      </c>
      <c r="AE1007" s="5">
        <v>7488</v>
      </c>
      <c r="AF1007" t="s">
        <v>295</v>
      </c>
      <c r="AG1007" t="s">
        <v>187</v>
      </c>
      <c r="AH1007" t="s">
        <v>184</v>
      </c>
      <c r="AI1007" t="s">
        <v>106</v>
      </c>
      <c r="AJ1007" t="s">
        <v>295</v>
      </c>
      <c r="AK1007" t="s">
        <v>295</v>
      </c>
      <c r="AL1007" t="s">
        <v>296</v>
      </c>
      <c r="AM1007" t="s">
        <v>297</v>
      </c>
      <c r="AN1007" t="s">
        <v>140</v>
      </c>
      <c r="AO1007" t="s">
        <v>141</v>
      </c>
      <c r="AP1007" t="s">
        <v>142</v>
      </c>
      <c r="AQ1007" t="s">
        <v>113</v>
      </c>
      <c r="AR1007">
        <v>-34.252389000000001</v>
      </c>
      <c r="AS1007">
        <v>146.19830899999999</v>
      </c>
      <c r="AT1007" t="s">
        <v>111</v>
      </c>
      <c r="AU1007" t="s">
        <v>143</v>
      </c>
      <c r="AV1007" t="s">
        <v>51</v>
      </c>
      <c r="AW1007" s="1">
        <v>43522</v>
      </c>
    </row>
    <row r="1008" spans="1:49" x14ac:dyDescent="0.35">
      <c r="A1008">
        <v>3555</v>
      </c>
      <c r="B1008">
        <v>6457</v>
      </c>
      <c r="C1008" t="s">
        <v>6733</v>
      </c>
      <c r="D1008" t="s">
        <v>6734</v>
      </c>
      <c r="E1008" t="str">
        <f>TRIM(PROPER(F1008))</f>
        <v>Yeoval</v>
      </c>
      <c r="F1008" t="s">
        <v>6735</v>
      </c>
      <c r="G1008">
        <v>2868</v>
      </c>
      <c r="H1008" t="s">
        <v>6736</v>
      </c>
      <c r="I1008" t="s">
        <v>6737</v>
      </c>
      <c r="J1008" t="s">
        <v>6738</v>
      </c>
      <c r="K1008">
        <f>IF(ISBLANK(L1008),0,L1008)</f>
        <v>122</v>
      </c>
      <c r="L1008">
        <v>122</v>
      </c>
      <c r="M1008">
        <f>IF(ISBLANK(N1008),0,N1008)</f>
        <v>21</v>
      </c>
      <c r="N1008">
        <v>21</v>
      </c>
      <c r="O1008">
        <f>IF(ISBLANK(P1008),0,P1008)</f>
        <v>0</v>
      </c>
      <c r="Q1008">
        <f>IF(ISBLANK(R1008),0,R1008)</f>
        <v>903</v>
      </c>
      <c r="R1008">
        <v>903</v>
      </c>
      <c r="S1008" t="s">
        <v>290</v>
      </c>
      <c r="T1008" t="s">
        <v>50</v>
      </c>
      <c r="U1008" t="s">
        <v>51</v>
      </c>
      <c r="V1008" t="s">
        <v>52</v>
      </c>
      <c r="W1008" t="s">
        <v>291</v>
      </c>
      <c r="Y1008" t="s">
        <v>51</v>
      </c>
      <c r="Z1008" t="s">
        <v>51</v>
      </c>
      <c r="AA1008" t="s">
        <v>51</v>
      </c>
      <c r="AB1008" t="s">
        <v>54</v>
      </c>
      <c r="AC1008" t="s">
        <v>51</v>
      </c>
      <c r="AD1008" s="6" t="str">
        <f>TEXT(AE1008,"yyyy-mm-dd")</f>
        <v>1883-08-01</v>
      </c>
      <c r="AE1008" s="5" t="s">
        <v>6739</v>
      </c>
      <c r="AF1008" t="s">
        <v>1710</v>
      </c>
      <c r="AG1008" t="s">
        <v>740</v>
      </c>
      <c r="AH1008" t="s">
        <v>718</v>
      </c>
      <c r="AI1008" t="s">
        <v>106</v>
      </c>
      <c r="AJ1008" t="s">
        <v>1295</v>
      </c>
      <c r="AK1008" t="s">
        <v>508</v>
      </c>
      <c r="AL1008" t="s">
        <v>510</v>
      </c>
      <c r="AM1008" t="s">
        <v>511</v>
      </c>
      <c r="AN1008" t="s">
        <v>140</v>
      </c>
      <c r="AO1008" t="s">
        <v>512</v>
      </c>
      <c r="AP1008" t="s">
        <v>513</v>
      </c>
      <c r="AQ1008" t="s">
        <v>113</v>
      </c>
      <c r="AR1008">
        <v>-32.754375000000003</v>
      </c>
      <c r="AS1008">
        <v>148.64967300000001</v>
      </c>
      <c r="AT1008" t="s">
        <v>174</v>
      </c>
      <c r="AU1008" t="s">
        <v>208</v>
      </c>
      <c r="AV1008" t="s">
        <v>51</v>
      </c>
      <c r="AW1008" s="1">
        <v>43522</v>
      </c>
    </row>
    <row r="1009" spans="1:49" x14ac:dyDescent="0.35">
      <c r="A1009">
        <v>3556</v>
      </c>
      <c r="B1009">
        <v>10458</v>
      </c>
      <c r="C1009" t="s">
        <v>6740</v>
      </c>
      <c r="D1009" t="s">
        <v>6741</v>
      </c>
      <c r="E1009" t="str">
        <f>TRIM(PROPER(F1009))</f>
        <v>Yerong Creek</v>
      </c>
      <c r="F1009" t="s">
        <v>6742</v>
      </c>
      <c r="G1009">
        <v>2642</v>
      </c>
      <c r="H1009" t="s">
        <v>6743</v>
      </c>
      <c r="I1009" t="s">
        <v>6744</v>
      </c>
      <c r="J1009" t="s">
        <v>6745</v>
      </c>
      <c r="K1009">
        <f>IF(ISBLANK(L1009),0,L1009)</f>
        <v>17</v>
      </c>
      <c r="L1009">
        <v>17</v>
      </c>
      <c r="M1009">
        <f>IF(ISBLANK(N1009),0,N1009)</f>
        <v>0</v>
      </c>
      <c r="O1009">
        <f>IF(ISBLANK(P1009),0,P1009)</f>
        <v>0</v>
      </c>
      <c r="Q1009">
        <f>IF(ISBLANK(R1009),0,R1009)</f>
        <v>927</v>
      </c>
      <c r="R1009">
        <v>927</v>
      </c>
      <c r="S1009" t="s">
        <v>49</v>
      </c>
      <c r="T1009" t="s">
        <v>50</v>
      </c>
      <c r="U1009" t="s">
        <v>51</v>
      </c>
      <c r="V1009" t="s">
        <v>52</v>
      </c>
      <c r="W1009" t="s">
        <v>53</v>
      </c>
      <c r="Y1009" t="s">
        <v>51</v>
      </c>
      <c r="Z1009" t="s">
        <v>51</v>
      </c>
      <c r="AA1009" t="s">
        <v>51</v>
      </c>
      <c r="AB1009" t="s">
        <v>54</v>
      </c>
      <c r="AC1009" t="s">
        <v>51</v>
      </c>
      <c r="AD1009" s="6" t="str">
        <f>TEXT(AE1009,"yyyy-mm-dd")</f>
        <v>1881-05-01</v>
      </c>
      <c r="AE1009" s="5" t="s">
        <v>1828</v>
      </c>
      <c r="AF1009" t="s">
        <v>4081</v>
      </c>
      <c r="AG1009" t="s">
        <v>136</v>
      </c>
      <c r="AH1009" t="s">
        <v>143</v>
      </c>
      <c r="AI1009" t="s">
        <v>106</v>
      </c>
      <c r="AJ1009" t="s">
        <v>260</v>
      </c>
      <c r="AK1009" t="s">
        <v>183</v>
      </c>
      <c r="AL1009" t="s">
        <v>185</v>
      </c>
      <c r="AM1009" t="s">
        <v>186</v>
      </c>
      <c r="AN1009" t="s">
        <v>140</v>
      </c>
      <c r="AO1009" t="s">
        <v>141</v>
      </c>
      <c r="AP1009" t="s">
        <v>142</v>
      </c>
      <c r="AQ1009" t="s">
        <v>113</v>
      </c>
      <c r="AR1009">
        <v>-35.386786999999998</v>
      </c>
      <c r="AS1009">
        <v>147.06098700000001</v>
      </c>
      <c r="AT1009" t="s">
        <v>111</v>
      </c>
      <c r="AU1009" t="s">
        <v>143</v>
      </c>
      <c r="AV1009" t="s">
        <v>51</v>
      </c>
      <c r="AW1009" s="1">
        <v>43522</v>
      </c>
    </row>
    <row r="1010" spans="1:49" x14ac:dyDescent="0.35">
      <c r="A1010">
        <v>3559</v>
      </c>
      <c r="B1010">
        <v>9514</v>
      </c>
      <c r="C1010" t="s">
        <v>6746</v>
      </c>
      <c r="D1010" t="s">
        <v>6747</v>
      </c>
      <c r="E1010" t="str">
        <f>TRIM(PROPER(F1010))</f>
        <v>Yetman</v>
      </c>
      <c r="F1010" t="s">
        <v>6748</v>
      </c>
      <c r="G1010">
        <v>2410</v>
      </c>
      <c r="H1010" t="s">
        <v>6749</v>
      </c>
      <c r="I1010" t="s">
        <v>6750</v>
      </c>
      <c r="J1010" t="s">
        <v>6751</v>
      </c>
      <c r="K1010">
        <f>IF(ISBLANK(L1010),0,L1010)</f>
        <v>23</v>
      </c>
      <c r="L1010">
        <v>23</v>
      </c>
      <c r="M1010">
        <f>IF(ISBLANK(N1010),0,N1010)</f>
        <v>0</v>
      </c>
      <c r="N1010">
        <v>0</v>
      </c>
      <c r="O1010">
        <f>IF(ISBLANK(P1010),0,P1010)</f>
        <v>0</v>
      </c>
      <c r="P1010">
        <v>0</v>
      </c>
      <c r="Q1010">
        <f>IF(ISBLANK(R1010),0,R1010)</f>
        <v>1016</v>
      </c>
      <c r="R1010">
        <v>1016</v>
      </c>
      <c r="S1010" t="s">
        <v>49</v>
      </c>
      <c r="T1010" t="s">
        <v>50</v>
      </c>
      <c r="U1010" t="s">
        <v>51</v>
      </c>
      <c r="V1010" t="s">
        <v>52</v>
      </c>
      <c r="W1010" t="s">
        <v>53</v>
      </c>
      <c r="Y1010" t="s">
        <v>51</v>
      </c>
      <c r="Z1010" t="s">
        <v>51</v>
      </c>
      <c r="AA1010" t="s">
        <v>51</v>
      </c>
      <c r="AB1010" t="s">
        <v>54</v>
      </c>
      <c r="AC1010" t="s">
        <v>199</v>
      </c>
      <c r="AD1010" s="6" t="str">
        <f>TEXT(AE1010,"yyyy-mm-dd")</f>
        <v>1867-01-01</v>
      </c>
      <c r="AE1010" s="5" t="s">
        <v>1319</v>
      </c>
      <c r="AF1010" t="s">
        <v>366</v>
      </c>
      <c r="AG1010" t="s">
        <v>315</v>
      </c>
      <c r="AH1010" t="s">
        <v>76</v>
      </c>
      <c r="AI1010" t="s">
        <v>77</v>
      </c>
      <c r="AJ1010" t="s">
        <v>315</v>
      </c>
      <c r="AK1010" t="s">
        <v>316</v>
      </c>
      <c r="AL1010" t="s">
        <v>317</v>
      </c>
      <c r="AM1010" t="s">
        <v>318</v>
      </c>
      <c r="AN1010" t="s">
        <v>81</v>
      </c>
      <c r="AO1010" t="s">
        <v>82</v>
      </c>
      <c r="AP1010" t="s">
        <v>173</v>
      </c>
      <c r="AQ1010" t="s">
        <v>113</v>
      </c>
      <c r="AR1010">
        <v>-28.902218999999999</v>
      </c>
      <c r="AS1010">
        <v>150.77626100000001</v>
      </c>
      <c r="AT1010" t="s">
        <v>174</v>
      </c>
      <c r="AU1010" t="s">
        <v>175</v>
      </c>
      <c r="AV1010" t="s">
        <v>51</v>
      </c>
      <c r="AW1010" s="1">
        <v>43522</v>
      </c>
    </row>
    <row r="1011" spans="1:49" x14ac:dyDescent="0.35">
      <c r="A1011">
        <v>3561</v>
      </c>
      <c r="B1011">
        <v>10548</v>
      </c>
      <c r="C1011" t="s">
        <v>6752</v>
      </c>
      <c r="D1011" t="s">
        <v>6753</v>
      </c>
      <c r="E1011" t="str">
        <f>TRIM(PROPER(F1011))</f>
        <v>Yoogali</v>
      </c>
      <c r="F1011" t="s">
        <v>6754</v>
      </c>
      <c r="G1011">
        <v>2680</v>
      </c>
      <c r="H1011" t="s">
        <v>6755</v>
      </c>
      <c r="I1011" t="s">
        <v>6756</v>
      </c>
      <c r="J1011" t="s">
        <v>6757</v>
      </c>
      <c r="K1011">
        <f>IF(ISBLANK(L1011),0,L1011)</f>
        <v>37</v>
      </c>
      <c r="L1011">
        <v>37</v>
      </c>
      <c r="M1011">
        <f>IF(ISBLANK(N1011),0,N1011)</f>
        <v>19</v>
      </c>
      <c r="N1011">
        <v>19</v>
      </c>
      <c r="O1011">
        <f>IF(ISBLANK(P1011),0,P1011)</f>
        <v>0</v>
      </c>
      <c r="Q1011">
        <f>IF(ISBLANK(R1011),0,R1011)</f>
        <v>856</v>
      </c>
      <c r="R1011">
        <v>856</v>
      </c>
      <c r="S1011" t="s">
        <v>49</v>
      </c>
      <c r="T1011" t="s">
        <v>50</v>
      </c>
      <c r="U1011" t="s">
        <v>51</v>
      </c>
      <c r="V1011" t="s">
        <v>52</v>
      </c>
      <c r="W1011" t="s">
        <v>53</v>
      </c>
      <c r="Y1011" t="s">
        <v>51</v>
      </c>
      <c r="Z1011" t="s">
        <v>51</v>
      </c>
      <c r="AA1011" t="s">
        <v>51</v>
      </c>
      <c r="AB1011" t="s">
        <v>54</v>
      </c>
      <c r="AC1011" t="s">
        <v>51</v>
      </c>
      <c r="AD1011" s="6" t="str">
        <f>TEXT(AE1011,"yyyy-mm-dd")</f>
        <v>1917-01-01</v>
      </c>
      <c r="AE1011" s="5">
        <v>6211</v>
      </c>
      <c r="AF1011" t="s">
        <v>295</v>
      </c>
      <c r="AG1011" t="s">
        <v>187</v>
      </c>
      <c r="AH1011" t="s">
        <v>184</v>
      </c>
      <c r="AI1011" t="s">
        <v>106</v>
      </c>
      <c r="AJ1011" t="s">
        <v>295</v>
      </c>
      <c r="AK1011" t="s">
        <v>295</v>
      </c>
      <c r="AL1011" t="s">
        <v>296</v>
      </c>
      <c r="AM1011" t="s">
        <v>297</v>
      </c>
      <c r="AN1011" t="s">
        <v>140</v>
      </c>
      <c r="AO1011" t="s">
        <v>141</v>
      </c>
      <c r="AP1011" t="s">
        <v>298</v>
      </c>
      <c r="AQ1011" t="s">
        <v>113</v>
      </c>
      <c r="AR1011">
        <v>-34.299691000000003</v>
      </c>
      <c r="AS1011">
        <v>146.08617599999999</v>
      </c>
      <c r="AT1011" t="s">
        <v>111</v>
      </c>
      <c r="AU1011" t="s">
        <v>143</v>
      </c>
      <c r="AV1011" t="s">
        <v>51</v>
      </c>
      <c r="AW1011" s="1">
        <v>43522</v>
      </c>
    </row>
    <row r="1012" spans="1:49" x14ac:dyDescent="0.35">
      <c r="A1012">
        <v>3563</v>
      </c>
      <c r="B1012">
        <v>10300</v>
      </c>
      <c r="C1012" t="s">
        <v>6758</v>
      </c>
      <c r="D1012" t="s">
        <v>6759</v>
      </c>
      <c r="E1012" t="str">
        <f>TRIM(PROPER(F1012))</f>
        <v>Young</v>
      </c>
      <c r="F1012" t="s">
        <v>6760</v>
      </c>
      <c r="G1012">
        <v>2594</v>
      </c>
      <c r="H1012" t="s">
        <v>6761</v>
      </c>
      <c r="I1012" t="s">
        <v>6762</v>
      </c>
      <c r="J1012" t="s">
        <v>6763</v>
      </c>
      <c r="K1012">
        <f>IF(ISBLANK(L1012),0,L1012)</f>
        <v>547</v>
      </c>
      <c r="L1012">
        <v>547</v>
      </c>
      <c r="M1012">
        <f>IF(ISBLANK(N1012),0,N1012)</f>
        <v>9</v>
      </c>
      <c r="N1012">
        <v>9</v>
      </c>
      <c r="O1012">
        <f>IF(ISBLANK(P1012),0,P1012)</f>
        <v>7</v>
      </c>
      <c r="P1012">
        <v>7</v>
      </c>
      <c r="Q1012">
        <f>IF(ISBLANK(R1012),0,R1012)</f>
        <v>962</v>
      </c>
      <c r="R1012">
        <v>962</v>
      </c>
      <c r="S1012" t="s">
        <v>49</v>
      </c>
      <c r="T1012" t="s">
        <v>50</v>
      </c>
      <c r="U1012" t="s">
        <v>51</v>
      </c>
      <c r="V1012" t="s">
        <v>52</v>
      </c>
      <c r="W1012" t="s">
        <v>53</v>
      </c>
      <c r="Y1012" t="s">
        <v>51</v>
      </c>
      <c r="Z1012" t="s">
        <v>51</v>
      </c>
      <c r="AA1012" t="s">
        <v>51</v>
      </c>
      <c r="AB1012" t="s">
        <v>54</v>
      </c>
      <c r="AC1012" t="s">
        <v>51</v>
      </c>
      <c r="AD1012" s="6" t="str">
        <f>TEXT(AE1012,"yyyy-mm-dd")</f>
        <v>1861-07-01</v>
      </c>
      <c r="AE1012" s="5" t="s">
        <v>2842</v>
      </c>
      <c r="AF1012" t="s">
        <v>1254</v>
      </c>
      <c r="AG1012" t="s">
        <v>293</v>
      </c>
      <c r="AH1012" t="s">
        <v>143</v>
      </c>
      <c r="AI1012" t="s">
        <v>106</v>
      </c>
      <c r="AJ1012" t="s">
        <v>306</v>
      </c>
      <c r="AK1012" t="s">
        <v>136</v>
      </c>
      <c r="AL1012" t="s">
        <v>138</v>
      </c>
      <c r="AM1012" t="s">
        <v>139</v>
      </c>
      <c r="AN1012" t="s">
        <v>140</v>
      </c>
      <c r="AO1012" t="s">
        <v>141</v>
      </c>
      <c r="AP1012" t="s">
        <v>142</v>
      </c>
      <c r="AQ1012" t="s">
        <v>84</v>
      </c>
      <c r="AR1012">
        <v>-34.321407000000001</v>
      </c>
      <c r="AS1012">
        <v>148.29023100000001</v>
      </c>
      <c r="AT1012" t="s">
        <v>111</v>
      </c>
      <c r="AU1012" t="s">
        <v>114</v>
      </c>
      <c r="AV1012" t="s">
        <v>51</v>
      </c>
      <c r="AW1012" s="1">
        <v>43522</v>
      </c>
    </row>
    <row r="1013" spans="1:49" x14ac:dyDescent="0.35">
      <c r="A1013">
        <v>3564</v>
      </c>
      <c r="B1013">
        <v>9008</v>
      </c>
      <c r="C1013" t="s">
        <v>6764</v>
      </c>
      <c r="D1013" t="s">
        <v>6765</v>
      </c>
      <c r="E1013" t="str">
        <f>TRIM(PROPER(F1013))</f>
        <v>Edgeworth</v>
      </c>
      <c r="F1013" t="s">
        <v>6766</v>
      </c>
      <c r="G1013">
        <v>2285</v>
      </c>
      <c r="H1013" t="s">
        <v>6767</v>
      </c>
      <c r="I1013" t="s">
        <v>6768</v>
      </c>
      <c r="J1013" t="s">
        <v>6769</v>
      </c>
      <c r="K1013">
        <f>IF(ISBLANK(L1013),0,L1013)</f>
        <v>575</v>
      </c>
      <c r="L1013">
        <v>575</v>
      </c>
      <c r="M1013">
        <f>IF(ISBLANK(N1013),0,N1013)</f>
        <v>17</v>
      </c>
      <c r="N1013">
        <v>17</v>
      </c>
      <c r="O1013">
        <f>IF(ISBLANK(P1013),0,P1013)</f>
        <v>6</v>
      </c>
      <c r="P1013">
        <v>6</v>
      </c>
      <c r="Q1013">
        <f>IF(ISBLANK(R1013),0,R1013)</f>
        <v>945</v>
      </c>
      <c r="R1013">
        <v>945</v>
      </c>
      <c r="S1013" t="s">
        <v>49</v>
      </c>
      <c r="T1013" t="s">
        <v>50</v>
      </c>
      <c r="U1013" t="s">
        <v>51</v>
      </c>
      <c r="V1013" t="s">
        <v>52</v>
      </c>
      <c r="W1013" t="s">
        <v>53</v>
      </c>
      <c r="Y1013" t="s">
        <v>199</v>
      </c>
      <c r="Z1013" t="s">
        <v>51</v>
      </c>
      <c r="AA1013" t="s">
        <v>51</v>
      </c>
      <c r="AB1013" t="s">
        <v>54</v>
      </c>
      <c r="AC1013" t="s">
        <v>51</v>
      </c>
      <c r="AD1013" s="6" t="str">
        <f>TEXT(AE1013,"yyyy-mm-dd")</f>
        <v>1891-04-01</v>
      </c>
      <c r="AE1013" s="5" t="s">
        <v>2748</v>
      </c>
      <c r="AF1013" t="s">
        <v>459</v>
      </c>
      <c r="AG1013" t="s">
        <v>93</v>
      </c>
      <c r="AH1013" t="s">
        <v>83</v>
      </c>
      <c r="AI1013" t="s">
        <v>95</v>
      </c>
      <c r="AJ1013" t="s">
        <v>639</v>
      </c>
      <c r="AK1013" t="s">
        <v>461</v>
      </c>
      <c r="AL1013" t="s">
        <v>462</v>
      </c>
      <c r="AM1013" t="s">
        <v>463</v>
      </c>
      <c r="AN1013" t="s">
        <v>81</v>
      </c>
      <c r="AO1013" t="s">
        <v>82</v>
      </c>
      <c r="AP1013" t="s">
        <v>464</v>
      </c>
      <c r="AQ1013" t="s">
        <v>66</v>
      </c>
      <c r="AR1013">
        <v>-32.922891999999997</v>
      </c>
      <c r="AS1013">
        <v>151.62038699999999</v>
      </c>
      <c r="AT1013" t="s">
        <v>85</v>
      </c>
      <c r="AU1013" t="s">
        <v>127</v>
      </c>
      <c r="AV1013" t="s">
        <v>51</v>
      </c>
      <c r="AW1013" s="1">
        <v>43522</v>
      </c>
    </row>
    <row r="1014" spans="1:49" x14ac:dyDescent="0.35">
      <c r="A1014">
        <v>3566</v>
      </c>
      <c r="B1014">
        <v>10965</v>
      </c>
      <c r="C1014" t="s">
        <v>6770</v>
      </c>
      <c r="D1014" t="s">
        <v>6771</v>
      </c>
      <c r="E1014" t="str">
        <f>TRIM(PROPER(F1014))</f>
        <v>Lithgow</v>
      </c>
      <c r="F1014" t="s">
        <v>2034</v>
      </c>
      <c r="G1014">
        <v>2790</v>
      </c>
      <c r="H1014" t="s">
        <v>6772</v>
      </c>
      <c r="I1014" t="s">
        <v>6773</v>
      </c>
      <c r="J1014" t="s">
        <v>6774</v>
      </c>
      <c r="K1014">
        <f>IF(ISBLANK(L1014),0,L1014)</f>
        <v>88</v>
      </c>
      <c r="L1014">
        <v>88</v>
      </c>
      <c r="M1014">
        <f>IF(ISBLANK(N1014),0,N1014)</f>
        <v>15</v>
      </c>
      <c r="N1014">
        <v>15</v>
      </c>
      <c r="O1014">
        <f>IF(ISBLANK(P1014),0,P1014)</f>
        <v>8</v>
      </c>
      <c r="P1014">
        <v>8</v>
      </c>
      <c r="Q1014">
        <f>IF(ISBLANK(R1014),0,R1014)</f>
        <v>934</v>
      </c>
      <c r="R1014">
        <v>934</v>
      </c>
      <c r="S1014" t="s">
        <v>49</v>
      </c>
      <c r="T1014" t="s">
        <v>50</v>
      </c>
      <c r="U1014" t="s">
        <v>51</v>
      </c>
      <c r="V1014" t="s">
        <v>52</v>
      </c>
      <c r="W1014" t="s">
        <v>53</v>
      </c>
      <c r="Y1014" t="s">
        <v>51</v>
      </c>
      <c r="Z1014" t="s">
        <v>51</v>
      </c>
      <c r="AA1014" t="s">
        <v>51</v>
      </c>
      <c r="AB1014" t="s">
        <v>54</v>
      </c>
      <c r="AC1014" t="s">
        <v>51</v>
      </c>
      <c r="AD1014" s="6" t="str">
        <f>TEXT(AE1014,"yyyy-mm-dd")</f>
        <v>1891-07-01</v>
      </c>
      <c r="AE1014" s="5" t="s">
        <v>1702</v>
      </c>
      <c r="AF1014" t="s">
        <v>1675</v>
      </c>
      <c r="AG1014" t="s">
        <v>717</v>
      </c>
      <c r="AH1014" t="s">
        <v>718</v>
      </c>
      <c r="AI1014" t="s">
        <v>106</v>
      </c>
      <c r="AJ1014" t="s">
        <v>1675</v>
      </c>
      <c r="AK1014" t="s">
        <v>717</v>
      </c>
      <c r="AL1014" t="s">
        <v>719</v>
      </c>
      <c r="AM1014" t="s">
        <v>720</v>
      </c>
      <c r="AN1014" t="s">
        <v>394</v>
      </c>
      <c r="AO1014" t="s">
        <v>996</v>
      </c>
      <c r="AP1014" t="s">
        <v>513</v>
      </c>
      <c r="AQ1014" t="s">
        <v>84</v>
      </c>
      <c r="AR1014">
        <v>-33.466135999999999</v>
      </c>
      <c r="AS1014">
        <v>150.18282600000001</v>
      </c>
      <c r="AT1014" t="s">
        <v>174</v>
      </c>
      <c r="AU1014" t="s">
        <v>631</v>
      </c>
      <c r="AV1014" t="s">
        <v>51</v>
      </c>
      <c r="AW1014" s="1">
        <v>43522</v>
      </c>
    </row>
    <row r="1015" spans="1:49" x14ac:dyDescent="0.35">
      <c r="A1015">
        <v>3578</v>
      </c>
      <c r="B1015">
        <v>9929</v>
      </c>
      <c r="C1015" t="s">
        <v>6775</v>
      </c>
      <c r="D1015" t="s">
        <v>6776</v>
      </c>
      <c r="E1015" t="str">
        <f>TRIM(PROPER(F1015))</f>
        <v>Pottsville</v>
      </c>
      <c r="F1015" t="s">
        <v>6777</v>
      </c>
      <c r="G1015">
        <v>2489</v>
      </c>
      <c r="H1015" t="s">
        <v>6778</v>
      </c>
      <c r="I1015" t="s">
        <v>6779</v>
      </c>
      <c r="J1015" t="s">
        <v>6780</v>
      </c>
      <c r="K1015">
        <f>IF(ISBLANK(L1015),0,L1015)</f>
        <v>663</v>
      </c>
      <c r="L1015">
        <v>663</v>
      </c>
      <c r="M1015">
        <f>IF(ISBLANK(N1015),0,N1015)</f>
        <v>5</v>
      </c>
      <c r="N1015">
        <v>5</v>
      </c>
      <c r="O1015">
        <f>IF(ISBLANK(P1015),0,P1015)</f>
        <v>6</v>
      </c>
      <c r="P1015">
        <v>6</v>
      </c>
      <c r="Q1015">
        <f>IF(ISBLANK(R1015),0,R1015)</f>
        <v>1023</v>
      </c>
      <c r="R1015">
        <v>1023</v>
      </c>
      <c r="S1015" t="s">
        <v>49</v>
      </c>
      <c r="T1015" t="s">
        <v>50</v>
      </c>
      <c r="U1015" t="s">
        <v>51</v>
      </c>
      <c r="V1015" t="s">
        <v>52</v>
      </c>
      <c r="W1015" t="s">
        <v>53</v>
      </c>
      <c r="Y1015" t="s">
        <v>51</v>
      </c>
      <c r="Z1015" t="s">
        <v>51</v>
      </c>
      <c r="AA1015" t="s">
        <v>51</v>
      </c>
      <c r="AB1015" t="s">
        <v>54</v>
      </c>
      <c r="AC1015" t="s">
        <v>51</v>
      </c>
      <c r="AD1015" s="6" t="str">
        <f>TEXT(AE1015,"yyyy-mm-dd")</f>
        <v>1944-07-01</v>
      </c>
      <c r="AE1015" s="5">
        <v>16254</v>
      </c>
      <c r="AF1015" t="s">
        <v>577</v>
      </c>
      <c r="AG1015" t="s">
        <v>577</v>
      </c>
      <c r="AH1015" t="s">
        <v>521</v>
      </c>
      <c r="AI1015" t="s">
        <v>77</v>
      </c>
      <c r="AJ1015" t="s">
        <v>578</v>
      </c>
      <c r="AK1015" t="s">
        <v>579</v>
      </c>
      <c r="AL1015" t="s">
        <v>580</v>
      </c>
      <c r="AM1015" t="s">
        <v>581</v>
      </c>
      <c r="AN1015" t="s">
        <v>222</v>
      </c>
      <c r="AO1015" t="s">
        <v>223</v>
      </c>
      <c r="AP1015" t="s">
        <v>224</v>
      </c>
      <c r="AQ1015" t="s">
        <v>66</v>
      </c>
      <c r="AR1015">
        <v>-28.377624999999998</v>
      </c>
      <c r="AS1015">
        <v>153.56779800000001</v>
      </c>
      <c r="AT1015" t="s">
        <v>225</v>
      </c>
      <c r="AU1015" t="s">
        <v>226</v>
      </c>
      <c r="AV1015" t="s">
        <v>51</v>
      </c>
      <c r="AW1015" s="1">
        <v>43522</v>
      </c>
    </row>
    <row r="1016" spans="1:49" x14ac:dyDescent="0.35">
      <c r="A1016">
        <v>3580</v>
      </c>
      <c r="B1016">
        <v>9492</v>
      </c>
      <c r="C1016" t="s">
        <v>6781</v>
      </c>
      <c r="D1016" t="s">
        <v>6782</v>
      </c>
      <c r="E1016" t="str">
        <f>TRIM(PROPER(F1016))</f>
        <v>Rowena</v>
      </c>
      <c r="F1016" t="s">
        <v>6783</v>
      </c>
      <c r="G1016">
        <v>2387</v>
      </c>
      <c r="H1016" t="s">
        <v>6784</v>
      </c>
      <c r="I1016" t="s">
        <v>6785</v>
      </c>
      <c r="J1016" t="s">
        <v>6786</v>
      </c>
      <c r="K1016">
        <f>IF(ISBLANK(L1016),0,L1016)</f>
        <v>27</v>
      </c>
      <c r="L1016">
        <v>27</v>
      </c>
      <c r="M1016">
        <f>IF(ISBLANK(N1016),0,N1016)</f>
        <v>0</v>
      </c>
      <c r="O1016">
        <f>IF(ISBLANK(P1016),0,P1016)</f>
        <v>0</v>
      </c>
      <c r="P1016">
        <v>0</v>
      </c>
      <c r="Q1016">
        <f>IF(ISBLANK(R1016),0,R1016)</f>
        <v>1047</v>
      </c>
      <c r="R1016">
        <v>1047</v>
      </c>
      <c r="S1016" t="s">
        <v>49</v>
      </c>
      <c r="T1016" t="s">
        <v>50</v>
      </c>
      <c r="U1016" t="s">
        <v>51</v>
      </c>
      <c r="V1016" t="s">
        <v>52</v>
      </c>
      <c r="W1016" t="s">
        <v>53</v>
      </c>
      <c r="Y1016" t="s">
        <v>51</v>
      </c>
      <c r="Z1016" t="s">
        <v>51</v>
      </c>
      <c r="AA1016" t="s">
        <v>51</v>
      </c>
      <c r="AB1016" t="s">
        <v>54</v>
      </c>
      <c r="AC1016" t="s">
        <v>199</v>
      </c>
      <c r="AD1016" s="6" t="str">
        <f>TEXT(AE1016,"yyyy-mm-dd")</f>
        <v>1923-01-01</v>
      </c>
      <c r="AE1016" s="5">
        <v>8402</v>
      </c>
      <c r="AF1016" t="s">
        <v>1534</v>
      </c>
      <c r="AG1016" t="s">
        <v>202</v>
      </c>
      <c r="AH1016" t="s">
        <v>203</v>
      </c>
      <c r="AI1016" t="s">
        <v>77</v>
      </c>
      <c r="AJ1016" t="s">
        <v>202</v>
      </c>
      <c r="AK1016" t="s">
        <v>656</v>
      </c>
      <c r="AL1016" t="s">
        <v>657</v>
      </c>
      <c r="AM1016" t="s">
        <v>658</v>
      </c>
      <c r="AN1016" t="s">
        <v>140</v>
      </c>
      <c r="AO1016" t="s">
        <v>512</v>
      </c>
      <c r="AP1016" t="s">
        <v>591</v>
      </c>
      <c r="AQ1016" t="s">
        <v>592</v>
      </c>
      <c r="AR1016">
        <v>-29.813929999999999</v>
      </c>
      <c r="AS1016">
        <v>148.91248999999999</v>
      </c>
      <c r="AT1016" t="s">
        <v>174</v>
      </c>
      <c r="AU1016" t="s">
        <v>208</v>
      </c>
      <c r="AV1016" t="s">
        <v>51</v>
      </c>
      <c r="AW1016" s="1">
        <v>43522</v>
      </c>
    </row>
    <row r="1017" spans="1:49" x14ac:dyDescent="0.35">
      <c r="A1017">
        <v>3591</v>
      </c>
      <c r="B1017">
        <v>11044</v>
      </c>
      <c r="C1017" t="s">
        <v>6787</v>
      </c>
      <c r="D1017" t="s">
        <v>6788</v>
      </c>
      <c r="E1017" t="str">
        <f>TRIM(PROPER(F1017))</f>
        <v>Dubbo</v>
      </c>
      <c r="F1017" t="s">
        <v>2420</v>
      </c>
      <c r="G1017">
        <v>2830</v>
      </c>
      <c r="H1017" t="s">
        <v>6789</v>
      </c>
      <c r="I1017" t="s">
        <v>6790</v>
      </c>
      <c r="J1017" t="s">
        <v>6791</v>
      </c>
      <c r="K1017">
        <f>IF(ISBLANK(L1017),0,L1017)</f>
        <v>372</v>
      </c>
      <c r="L1017">
        <v>372</v>
      </c>
      <c r="M1017">
        <f>IF(ISBLANK(N1017),0,N1017)</f>
        <v>53</v>
      </c>
      <c r="N1017">
        <v>53</v>
      </c>
      <c r="O1017">
        <f>IF(ISBLANK(P1017),0,P1017)</f>
        <v>6</v>
      </c>
      <c r="P1017">
        <v>6</v>
      </c>
      <c r="Q1017">
        <f>IF(ISBLANK(R1017),0,R1017)</f>
        <v>832</v>
      </c>
      <c r="R1017">
        <v>832</v>
      </c>
      <c r="S1017" t="s">
        <v>49</v>
      </c>
      <c r="T1017" t="s">
        <v>50</v>
      </c>
      <c r="U1017" t="s">
        <v>199</v>
      </c>
      <c r="V1017" t="s">
        <v>52</v>
      </c>
      <c r="W1017" t="s">
        <v>53</v>
      </c>
      <c r="Y1017" t="s">
        <v>199</v>
      </c>
      <c r="Z1017" t="s">
        <v>51</v>
      </c>
      <c r="AA1017" t="s">
        <v>51</v>
      </c>
      <c r="AB1017" t="s">
        <v>54</v>
      </c>
      <c r="AC1017" t="s">
        <v>51</v>
      </c>
      <c r="AD1017" s="6" t="str">
        <f>TEXT(AE1017,"yyyy-mm-dd")</f>
        <v>1944-01-01</v>
      </c>
      <c r="AE1017" s="5">
        <v>16072</v>
      </c>
      <c r="AF1017" t="s">
        <v>507</v>
      </c>
      <c r="AG1017" t="s">
        <v>508</v>
      </c>
      <c r="AH1017" t="s">
        <v>203</v>
      </c>
      <c r="AI1017" t="s">
        <v>106</v>
      </c>
      <c r="AJ1017" t="s">
        <v>995</v>
      </c>
      <c r="AK1017" t="s">
        <v>508</v>
      </c>
      <c r="AL1017" t="s">
        <v>510</v>
      </c>
      <c r="AM1017" t="s">
        <v>511</v>
      </c>
      <c r="AN1017" t="s">
        <v>140</v>
      </c>
      <c r="AO1017" t="s">
        <v>512</v>
      </c>
      <c r="AP1017" t="s">
        <v>513</v>
      </c>
      <c r="AQ1017" t="s">
        <v>84</v>
      </c>
      <c r="AR1017">
        <v>-32.251914999999997</v>
      </c>
      <c r="AS1017">
        <v>148.588301</v>
      </c>
      <c r="AT1017" t="s">
        <v>174</v>
      </c>
      <c r="AU1017" t="s">
        <v>208</v>
      </c>
      <c r="AV1017" t="s">
        <v>51</v>
      </c>
      <c r="AW1017" s="1">
        <v>43522</v>
      </c>
    </row>
    <row r="1018" spans="1:49" x14ac:dyDescent="0.35">
      <c r="A1018">
        <v>3593</v>
      </c>
      <c r="B1018">
        <v>8640</v>
      </c>
      <c r="C1018" t="s">
        <v>6792</v>
      </c>
      <c r="D1018" t="s">
        <v>6793</v>
      </c>
      <c r="E1018" t="str">
        <f>TRIM(PROPER(F1018))</f>
        <v>Oyster Bay</v>
      </c>
      <c r="F1018" t="s">
        <v>6794</v>
      </c>
      <c r="G1018">
        <v>2225</v>
      </c>
      <c r="H1018" t="s">
        <v>6795</v>
      </c>
      <c r="I1018" t="s">
        <v>6796</v>
      </c>
      <c r="J1018" t="s">
        <v>6797</v>
      </c>
      <c r="K1018">
        <f>IF(ISBLANK(L1018),0,L1018)</f>
        <v>429</v>
      </c>
      <c r="L1018">
        <v>429</v>
      </c>
      <c r="M1018">
        <f>IF(ISBLANK(N1018),0,N1018)</f>
        <v>0</v>
      </c>
      <c r="O1018">
        <f>IF(ISBLANK(P1018),0,P1018)</f>
        <v>12</v>
      </c>
      <c r="P1018">
        <v>12</v>
      </c>
      <c r="Q1018">
        <f>IF(ISBLANK(R1018),0,R1018)</f>
        <v>1098</v>
      </c>
      <c r="R1018">
        <v>1098</v>
      </c>
      <c r="S1018" t="s">
        <v>49</v>
      </c>
      <c r="T1018" t="s">
        <v>50</v>
      </c>
      <c r="U1018" t="s">
        <v>51</v>
      </c>
      <c r="V1018" t="s">
        <v>52</v>
      </c>
      <c r="W1018" t="s">
        <v>53</v>
      </c>
      <c r="Y1018" t="s">
        <v>51</v>
      </c>
      <c r="Z1018" t="s">
        <v>51</v>
      </c>
      <c r="AA1018" t="s">
        <v>51</v>
      </c>
      <c r="AB1018" t="s">
        <v>54</v>
      </c>
      <c r="AC1018" t="s">
        <v>51</v>
      </c>
      <c r="AD1018" s="6" t="str">
        <f>TEXT(AE1018,"yyyy-mm-dd")</f>
        <v>1944-01-01</v>
      </c>
      <c r="AE1018" s="5">
        <v>16072</v>
      </c>
      <c r="AF1018" t="s">
        <v>1725</v>
      </c>
      <c r="AG1018" t="s">
        <v>1728</v>
      </c>
      <c r="AH1018" t="s">
        <v>1983</v>
      </c>
      <c r="AI1018" t="s">
        <v>58</v>
      </c>
      <c r="AJ1018" t="s">
        <v>1984</v>
      </c>
      <c r="AK1018" t="s">
        <v>1728</v>
      </c>
      <c r="AL1018" t="s">
        <v>1729</v>
      </c>
      <c r="AM1018" t="s">
        <v>1730</v>
      </c>
      <c r="AN1018" t="s">
        <v>63</v>
      </c>
      <c r="AO1018" t="s">
        <v>552</v>
      </c>
      <c r="AP1018" t="s">
        <v>65</v>
      </c>
      <c r="AQ1018" t="s">
        <v>66</v>
      </c>
      <c r="AR1018">
        <v>-34.00779</v>
      </c>
      <c r="AS1018">
        <v>151.080693</v>
      </c>
      <c r="AT1018" t="s">
        <v>64</v>
      </c>
      <c r="AU1018" t="s">
        <v>1731</v>
      </c>
      <c r="AV1018" t="s">
        <v>51</v>
      </c>
      <c r="AW1018" s="1">
        <v>43522</v>
      </c>
    </row>
    <row r="1019" spans="1:49" x14ac:dyDescent="0.35">
      <c r="A1019">
        <v>3594</v>
      </c>
      <c r="B1019">
        <v>16219</v>
      </c>
      <c r="C1019" t="s">
        <v>6798</v>
      </c>
      <c r="D1019" t="s">
        <v>641</v>
      </c>
      <c r="E1019" t="str">
        <f>TRIM(PROPER(F1019))</f>
        <v>Louth</v>
      </c>
      <c r="F1019" t="s">
        <v>6799</v>
      </c>
      <c r="G1019">
        <v>2840</v>
      </c>
      <c r="H1019" t="s">
        <v>6800</v>
      </c>
      <c r="I1019" t="s">
        <v>6801</v>
      </c>
      <c r="J1019" t="s">
        <v>6802</v>
      </c>
      <c r="K1019">
        <f>IF(ISBLANK(L1019),0,L1019)</f>
        <v>0</v>
      </c>
      <c r="M1019">
        <f>IF(ISBLANK(N1019),0,N1019)</f>
        <v>0</v>
      </c>
      <c r="N1019">
        <v>0</v>
      </c>
      <c r="O1019">
        <f>IF(ISBLANK(P1019),0,P1019)</f>
        <v>0</v>
      </c>
      <c r="P1019">
        <v>0</v>
      </c>
      <c r="Q1019">
        <f>IF(ISBLANK(R1019),0,R1019)</f>
        <v>984</v>
      </c>
      <c r="R1019">
        <v>984</v>
      </c>
      <c r="S1019" t="s">
        <v>49</v>
      </c>
      <c r="T1019" t="s">
        <v>50</v>
      </c>
      <c r="U1019" t="s">
        <v>51</v>
      </c>
      <c r="V1019" t="s">
        <v>52</v>
      </c>
      <c r="W1019" t="s">
        <v>53</v>
      </c>
      <c r="Y1019" t="s">
        <v>51</v>
      </c>
      <c r="Z1019" t="s">
        <v>51</v>
      </c>
      <c r="AA1019" t="s">
        <v>51</v>
      </c>
      <c r="AB1019" t="s">
        <v>54</v>
      </c>
      <c r="AC1019" t="s">
        <v>199</v>
      </c>
      <c r="AD1019" s="6" t="str">
        <f>TEXT(AE1019,"yyyy-mm-dd")</f>
        <v>1879-03-01</v>
      </c>
      <c r="AE1019" s="5" t="s">
        <v>1991</v>
      </c>
      <c r="AF1019" t="s">
        <v>1294</v>
      </c>
      <c r="AG1019" t="s">
        <v>202</v>
      </c>
      <c r="AH1019" t="s">
        <v>203</v>
      </c>
      <c r="AI1019" t="s">
        <v>106</v>
      </c>
      <c r="AJ1019" t="s">
        <v>1295</v>
      </c>
      <c r="AK1019" t="s">
        <v>508</v>
      </c>
      <c r="AL1019" t="s">
        <v>510</v>
      </c>
      <c r="AM1019" t="s">
        <v>511</v>
      </c>
      <c r="AN1019" t="s">
        <v>140</v>
      </c>
      <c r="AO1019" t="s">
        <v>512</v>
      </c>
      <c r="AP1019" t="s">
        <v>1296</v>
      </c>
      <c r="AQ1019" t="s">
        <v>1297</v>
      </c>
      <c r="AR1019">
        <v>-30.535792000000001</v>
      </c>
      <c r="AS1019">
        <v>145.117942</v>
      </c>
      <c r="AT1019" t="s">
        <v>174</v>
      </c>
      <c r="AU1019" t="s">
        <v>208</v>
      </c>
      <c r="AV1019" t="s">
        <v>51</v>
      </c>
      <c r="AW1019" s="1">
        <v>43522</v>
      </c>
    </row>
    <row r="1020" spans="1:49" x14ac:dyDescent="0.35">
      <c r="A1020">
        <v>3615</v>
      </c>
      <c r="B1020">
        <v>16238</v>
      </c>
      <c r="C1020" t="s">
        <v>6803</v>
      </c>
      <c r="D1020" t="s">
        <v>6804</v>
      </c>
      <c r="E1020" t="str">
        <f>TRIM(PROPER(F1020))</f>
        <v>Kemps Creek</v>
      </c>
      <c r="F1020" t="s">
        <v>6805</v>
      </c>
      <c r="G1020">
        <v>2171</v>
      </c>
      <c r="H1020" t="s">
        <v>6806</v>
      </c>
      <c r="I1020" t="s">
        <v>6807</v>
      </c>
      <c r="J1020" t="s">
        <v>6808</v>
      </c>
      <c r="K1020">
        <f>IF(ISBLANK(L1020),0,L1020)</f>
        <v>138</v>
      </c>
      <c r="L1020">
        <v>138</v>
      </c>
      <c r="M1020">
        <f>IF(ISBLANK(N1020),0,N1020)</f>
        <v>0</v>
      </c>
      <c r="O1020">
        <f>IF(ISBLANK(P1020),0,P1020)</f>
        <v>54</v>
      </c>
      <c r="P1020">
        <v>54</v>
      </c>
      <c r="Q1020">
        <f>IF(ISBLANK(R1020),0,R1020)</f>
        <v>941</v>
      </c>
      <c r="R1020">
        <v>941</v>
      </c>
      <c r="S1020" t="s">
        <v>49</v>
      </c>
      <c r="T1020" t="s">
        <v>50</v>
      </c>
      <c r="U1020" t="s">
        <v>51</v>
      </c>
      <c r="V1020" t="s">
        <v>52</v>
      </c>
      <c r="W1020" t="s">
        <v>53</v>
      </c>
      <c r="Y1020" t="s">
        <v>51</v>
      </c>
      <c r="Z1020" t="s">
        <v>51</v>
      </c>
      <c r="AA1020" t="s">
        <v>51</v>
      </c>
      <c r="AB1020" t="s">
        <v>54</v>
      </c>
      <c r="AC1020" t="s">
        <v>51</v>
      </c>
      <c r="AD1020" s="6" t="str">
        <f>TEXT(AE1020,"yyyy-mm-dd")</f>
        <v>1885-11-01</v>
      </c>
      <c r="AE1020" s="5" t="s">
        <v>6809</v>
      </c>
      <c r="AF1020" t="s">
        <v>423</v>
      </c>
      <c r="AG1020" t="s">
        <v>3433</v>
      </c>
      <c r="AH1020" t="s">
        <v>424</v>
      </c>
      <c r="AI1020" t="s">
        <v>154</v>
      </c>
      <c r="AJ1020" t="s">
        <v>1392</v>
      </c>
      <c r="AK1020" t="s">
        <v>425</v>
      </c>
      <c r="AL1020" t="s">
        <v>426</v>
      </c>
      <c r="AM1020" t="s">
        <v>427</v>
      </c>
      <c r="AN1020" t="s">
        <v>265</v>
      </c>
      <c r="AO1020" t="s">
        <v>265</v>
      </c>
      <c r="AP1020" t="s">
        <v>396</v>
      </c>
      <c r="AQ1020" t="s">
        <v>66</v>
      </c>
      <c r="AR1020">
        <v>-33.882804999999998</v>
      </c>
      <c r="AS1020">
        <v>150.790299</v>
      </c>
      <c r="AT1020" t="s">
        <v>265</v>
      </c>
      <c r="AU1020" t="s">
        <v>428</v>
      </c>
      <c r="AV1020" t="s">
        <v>51</v>
      </c>
      <c r="AW1020" s="1">
        <v>43522</v>
      </c>
    </row>
    <row r="1021" spans="1:49" x14ac:dyDescent="0.35">
      <c r="A1021">
        <v>3626</v>
      </c>
      <c r="B1021">
        <v>11063</v>
      </c>
      <c r="C1021" t="s">
        <v>6810</v>
      </c>
      <c r="D1021" t="s">
        <v>6811</v>
      </c>
      <c r="E1021" t="str">
        <f>TRIM(PROPER(F1021))</f>
        <v>Enngonia</v>
      </c>
      <c r="F1021" t="s">
        <v>6812</v>
      </c>
      <c r="G1021">
        <v>2840</v>
      </c>
      <c r="H1021" t="s">
        <v>6813</v>
      </c>
      <c r="I1021" t="s">
        <v>6814</v>
      </c>
      <c r="J1021" t="s">
        <v>6815</v>
      </c>
      <c r="K1021">
        <f>IF(ISBLANK(L1021),0,L1021)</f>
        <v>17</v>
      </c>
      <c r="L1021">
        <v>17</v>
      </c>
      <c r="M1021">
        <f>IF(ISBLANK(N1021),0,N1021)</f>
        <v>59</v>
      </c>
      <c r="N1021">
        <v>59</v>
      </c>
      <c r="O1021">
        <f>IF(ISBLANK(P1021),0,P1021)</f>
        <v>0</v>
      </c>
      <c r="Q1021">
        <f>IF(ISBLANK(R1021),0,R1021)</f>
        <v>748</v>
      </c>
      <c r="R1021">
        <v>748</v>
      </c>
      <c r="S1021" t="s">
        <v>49</v>
      </c>
      <c r="T1021" t="s">
        <v>50</v>
      </c>
      <c r="U1021" t="s">
        <v>51</v>
      </c>
      <c r="V1021" t="s">
        <v>52</v>
      </c>
      <c r="W1021" t="s">
        <v>53</v>
      </c>
      <c r="Y1021" t="s">
        <v>199</v>
      </c>
      <c r="Z1021" t="s">
        <v>51</v>
      </c>
      <c r="AA1021" t="s">
        <v>51</v>
      </c>
      <c r="AB1021" t="s">
        <v>54</v>
      </c>
      <c r="AC1021" t="s">
        <v>199</v>
      </c>
      <c r="AD1021" s="6" t="str">
        <f>TEXT(AE1021,"yyyy-mm-dd")</f>
        <v>1884-07-01</v>
      </c>
      <c r="AE1021" s="5" t="s">
        <v>506</v>
      </c>
      <c r="AF1021" t="s">
        <v>1294</v>
      </c>
      <c r="AG1021" t="s">
        <v>202</v>
      </c>
      <c r="AH1021" t="s">
        <v>203</v>
      </c>
      <c r="AI1021" t="s">
        <v>77</v>
      </c>
      <c r="AJ1021" t="s">
        <v>590</v>
      </c>
      <c r="AK1021" t="s">
        <v>169</v>
      </c>
      <c r="AL1021" t="s">
        <v>171</v>
      </c>
      <c r="AM1021" t="s">
        <v>172</v>
      </c>
      <c r="AN1021" t="s">
        <v>140</v>
      </c>
      <c r="AO1021" t="s">
        <v>512</v>
      </c>
      <c r="AP1021" t="s">
        <v>1296</v>
      </c>
      <c r="AQ1021" t="s">
        <v>1297</v>
      </c>
      <c r="AR1021">
        <v>-29.318854999999999</v>
      </c>
      <c r="AS1021">
        <v>145.844482</v>
      </c>
      <c r="AT1021" t="s">
        <v>174</v>
      </c>
      <c r="AU1021" t="s">
        <v>208</v>
      </c>
      <c r="AV1021" t="s">
        <v>51</v>
      </c>
      <c r="AW1021" s="1">
        <v>43522</v>
      </c>
    </row>
    <row r="1022" spans="1:49" x14ac:dyDescent="0.35">
      <c r="A1022">
        <v>3632</v>
      </c>
      <c r="B1022">
        <v>8156</v>
      </c>
      <c r="C1022" t="s">
        <v>6816</v>
      </c>
      <c r="D1022" t="s">
        <v>3613</v>
      </c>
      <c r="E1022" t="str">
        <f>TRIM(PROPER(F1022))</f>
        <v>Fairfield</v>
      </c>
      <c r="F1022" t="s">
        <v>6817</v>
      </c>
      <c r="G1022">
        <v>2165</v>
      </c>
      <c r="H1022" t="s">
        <v>6818</v>
      </c>
      <c r="I1022" t="s">
        <v>6819</v>
      </c>
      <c r="J1022" t="s">
        <v>6820</v>
      </c>
      <c r="K1022">
        <f>IF(ISBLANK(L1022),0,L1022)</f>
        <v>989</v>
      </c>
      <c r="L1022">
        <v>989</v>
      </c>
      <c r="M1022">
        <f>IF(ISBLANK(N1022),0,N1022)</f>
        <v>1</v>
      </c>
      <c r="N1022">
        <v>1</v>
      </c>
      <c r="O1022">
        <f>IF(ISBLANK(P1022),0,P1022)</f>
        <v>93</v>
      </c>
      <c r="P1022">
        <v>93</v>
      </c>
      <c r="Q1022">
        <f>IF(ISBLANK(R1022),0,R1022)</f>
        <v>928</v>
      </c>
      <c r="R1022">
        <v>928</v>
      </c>
      <c r="S1022" t="s">
        <v>49</v>
      </c>
      <c r="T1022" t="s">
        <v>50</v>
      </c>
      <c r="U1022" t="s">
        <v>51</v>
      </c>
      <c r="V1022" t="s">
        <v>52</v>
      </c>
      <c r="W1022" t="s">
        <v>53</v>
      </c>
      <c r="Y1022" t="s">
        <v>51</v>
      </c>
      <c r="Z1022" t="s">
        <v>51</v>
      </c>
      <c r="AA1022" t="s">
        <v>51</v>
      </c>
      <c r="AB1022" t="s">
        <v>54</v>
      </c>
      <c r="AC1022" t="s">
        <v>51</v>
      </c>
      <c r="AD1022" s="6" t="str">
        <f>TEXT(AE1022,"yyyy-mm-dd")</f>
        <v>1952-09-01</v>
      </c>
      <c r="AE1022" s="5">
        <v>19238</v>
      </c>
      <c r="AF1022" t="s">
        <v>1277</v>
      </c>
      <c r="AG1022" t="s">
        <v>1277</v>
      </c>
      <c r="AH1022" t="s">
        <v>2760</v>
      </c>
      <c r="AI1022" t="s">
        <v>154</v>
      </c>
      <c r="AJ1022" t="s">
        <v>1277</v>
      </c>
      <c r="AK1022" t="s">
        <v>262</v>
      </c>
      <c r="AL1022" t="s">
        <v>263</v>
      </c>
      <c r="AM1022" t="s">
        <v>264</v>
      </c>
      <c r="AN1022" t="s">
        <v>265</v>
      </c>
      <c r="AO1022" t="s">
        <v>265</v>
      </c>
      <c r="AP1022" t="s">
        <v>396</v>
      </c>
      <c r="AQ1022" t="s">
        <v>66</v>
      </c>
      <c r="AR1022">
        <v>-33.866093999999997</v>
      </c>
      <c r="AS1022">
        <v>150.94027199999999</v>
      </c>
      <c r="AT1022" t="s">
        <v>265</v>
      </c>
      <c r="AU1022" t="s">
        <v>428</v>
      </c>
      <c r="AV1022" t="s">
        <v>51</v>
      </c>
      <c r="AW1022" s="1">
        <v>43522</v>
      </c>
    </row>
    <row r="1023" spans="1:49" x14ac:dyDescent="0.35">
      <c r="A1023">
        <v>3635</v>
      </c>
      <c r="B1023">
        <v>9652</v>
      </c>
      <c r="C1023" t="s">
        <v>6821</v>
      </c>
      <c r="D1023" t="s">
        <v>6822</v>
      </c>
      <c r="E1023" t="str">
        <f>TRIM(PROPER(F1023))</f>
        <v>Scotts Head</v>
      </c>
      <c r="F1023" t="s">
        <v>6823</v>
      </c>
      <c r="G1023">
        <v>2447</v>
      </c>
      <c r="H1023" t="s">
        <v>6824</v>
      </c>
      <c r="I1023" t="s">
        <v>6825</v>
      </c>
      <c r="J1023" t="s">
        <v>6826</v>
      </c>
      <c r="K1023">
        <f>IF(ISBLANK(L1023),0,L1023)</f>
        <v>115</v>
      </c>
      <c r="L1023">
        <v>115</v>
      </c>
      <c r="M1023">
        <f>IF(ISBLANK(N1023),0,N1023)</f>
        <v>16</v>
      </c>
      <c r="N1023">
        <v>16</v>
      </c>
      <c r="O1023">
        <f>IF(ISBLANK(P1023),0,P1023)</f>
        <v>14</v>
      </c>
      <c r="P1023">
        <v>14</v>
      </c>
      <c r="Q1023">
        <f>IF(ISBLANK(R1023),0,R1023)</f>
        <v>956</v>
      </c>
      <c r="R1023">
        <v>956</v>
      </c>
      <c r="S1023" t="s">
        <v>49</v>
      </c>
      <c r="T1023" t="s">
        <v>50</v>
      </c>
      <c r="U1023" t="s">
        <v>51</v>
      </c>
      <c r="V1023" t="s">
        <v>52</v>
      </c>
      <c r="W1023" t="s">
        <v>53</v>
      </c>
      <c r="Y1023" t="s">
        <v>51</v>
      </c>
      <c r="Z1023" t="s">
        <v>51</v>
      </c>
      <c r="AA1023" t="s">
        <v>51</v>
      </c>
      <c r="AB1023" t="s">
        <v>54</v>
      </c>
      <c r="AC1023" t="s">
        <v>51</v>
      </c>
      <c r="AD1023" s="6" t="str">
        <f>TEXT(AE1023,"yyyy-mm-dd")</f>
        <v>1945-01-01</v>
      </c>
      <c r="AE1023" s="5">
        <v>16438</v>
      </c>
      <c r="AF1023" t="s">
        <v>1326</v>
      </c>
      <c r="AG1023" t="s">
        <v>749</v>
      </c>
      <c r="AH1023" t="s">
        <v>799</v>
      </c>
      <c r="AI1023" t="s">
        <v>77</v>
      </c>
      <c r="AJ1023" t="s">
        <v>819</v>
      </c>
      <c r="AK1023" t="s">
        <v>820</v>
      </c>
      <c r="AL1023" t="s">
        <v>821</v>
      </c>
      <c r="AM1023" t="s">
        <v>822</v>
      </c>
      <c r="AN1023" t="s">
        <v>222</v>
      </c>
      <c r="AO1023" t="s">
        <v>673</v>
      </c>
      <c r="AP1023" t="s">
        <v>754</v>
      </c>
      <c r="AQ1023" t="s">
        <v>113</v>
      </c>
      <c r="AR1023">
        <v>-30.749941</v>
      </c>
      <c r="AS1023">
        <v>152.995226</v>
      </c>
      <c r="AT1023" t="s">
        <v>225</v>
      </c>
      <c r="AU1023" t="s">
        <v>673</v>
      </c>
      <c r="AV1023" t="s">
        <v>199</v>
      </c>
      <c r="AW1023" s="1">
        <v>43522</v>
      </c>
    </row>
    <row r="1024" spans="1:49" x14ac:dyDescent="0.35">
      <c r="A1024">
        <v>3640</v>
      </c>
      <c r="B1024">
        <v>9750</v>
      </c>
      <c r="C1024" t="s">
        <v>6827</v>
      </c>
      <c r="D1024" t="s">
        <v>6828</v>
      </c>
      <c r="E1024" t="str">
        <f>TRIM(PROPER(F1024))</f>
        <v>Afterlee</v>
      </c>
      <c r="F1024" t="s">
        <v>6829</v>
      </c>
      <c r="G1024">
        <v>2474</v>
      </c>
      <c r="H1024" t="s">
        <v>6830</v>
      </c>
      <c r="I1024" t="s">
        <v>6831</v>
      </c>
      <c r="J1024" t="s">
        <v>6832</v>
      </c>
      <c r="K1024">
        <f>IF(ISBLANK(L1024),0,L1024)</f>
        <v>9</v>
      </c>
      <c r="L1024">
        <v>9</v>
      </c>
      <c r="M1024">
        <f>IF(ISBLANK(N1024),0,N1024)</f>
        <v>0</v>
      </c>
      <c r="N1024">
        <v>0</v>
      </c>
      <c r="O1024">
        <f>IF(ISBLANK(P1024),0,P1024)</f>
        <v>0</v>
      </c>
      <c r="P1024">
        <v>0</v>
      </c>
      <c r="Q1024">
        <f>IF(ISBLANK(R1024),0,R1024)</f>
        <v>936</v>
      </c>
      <c r="R1024">
        <v>936</v>
      </c>
      <c r="S1024" t="s">
        <v>49</v>
      </c>
      <c r="T1024" t="s">
        <v>50</v>
      </c>
      <c r="U1024" t="s">
        <v>51</v>
      </c>
      <c r="V1024" t="s">
        <v>52</v>
      </c>
      <c r="W1024" t="s">
        <v>53</v>
      </c>
      <c r="Y1024" t="s">
        <v>51</v>
      </c>
      <c r="Z1024" t="s">
        <v>51</v>
      </c>
      <c r="AA1024" t="s">
        <v>51</v>
      </c>
      <c r="AB1024" t="s">
        <v>54</v>
      </c>
      <c r="AC1024" t="s">
        <v>51</v>
      </c>
      <c r="AD1024" s="6" t="str">
        <f>TEXT(AE1024,"yyyy-mm-dd")</f>
        <v>1919-01-01</v>
      </c>
      <c r="AE1024" s="5">
        <v>6941</v>
      </c>
      <c r="AF1024" t="s">
        <v>621</v>
      </c>
      <c r="AG1024" t="s">
        <v>622</v>
      </c>
      <c r="AH1024" t="s">
        <v>217</v>
      </c>
      <c r="AI1024" t="s">
        <v>77</v>
      </c>
      <c r="AJ1024" t="s">
        <v>521</v>
      </c>
      <c r="AK1024" t="s">
        <v>219</v>
      </c>
      <c r="AL1024" t="s">
        <v>220</v>
      </c>
      <c r="AM1024" t="s">
        <v>221</v>
      </c>
      <c r="AN1024" t="s">
        <v>222</v>
      </c>
      <c r="AO1024" t="s">
        <v>223</v>
      </c>
      <c r="AP1024" t="s">
        <v>224</v>
      </c>
      <c r="AQ1024" t="s">
        <v>84</v>
      </c>
      <c r="AR1024">
        <v>-28.582276</v>
      </c>
      <c r="AS1024">
        <v>152.817857</v>
      </c>
      <c r="AT1024" t="s">
        <v>225</v>
      </c>
      <c r="AU1024" t="s">
        <v>226</v>
      </c>
      <c r="AV1024" t="s">
        <v>51</v>
      </c>
      <c r="AW1024" s="1">
        <v>43522</v>
      </c>
    </row>
    <row r="1025" spans="1:49" x14ac:dyDescent="0.35">
      <c r="A1025">
        <v>3643</v>
      </c>
      <c r="B1025">
        <v>9634</v>
      </c>
      <c r="C1025" t="s">
        <v>6833</v>
      </c>
      <c r="D1025" t="s">
        <v>6834</v>
      </c>
      <c r="E1025" t="str">
        <f>TRIM(PROPER(F1025))</f>
        <v>Stuarts Point</v>
      </c>
      <c r="F1025" t="s">
        <v>6835</v>
      </c>
      <c r="G1025">
        <v>2441</v>
      </c>
      <c r="H1025" t="s">
        <v>6836</v>
      </c>
      <c r="I1025" t="s">
        <v>6837</v>
      </c>
      <c r="J1025" t="s">
        <v>6838</v>
      </c>
      <c r="K1025">
        <f>IF(ISBLANK(L1025),0,L1025)</f>
        <v>57</v>
      </c>
      <c r="L1025">
        <v>57</v>
      </c>
      <c r="M1025">
        <f>IF(ISBLANK(N1025),0,N1025)</f>
        <v>28</v>
      </c>
      <c r="N1025">
        <v>28</v>
      </c>
      <c r="O1025">
        <f>IF(ISBLANK(P1025),0,P1025)</f>
        <v>0</v>
      </c>
      <c r="Q1025">
        <f>IF(ISBLANK(R1025),0,R1025)</f>
        <v>869</v>
      </c>
      <c r="R1025">
        <v>869</v>
      </c>
      <c r="S1025" t="s">
        <v>49</v>
      </c>
      <c r="T1025" t="s">
        <v>50</v>
      </c>
      <c r="U1025" t="s">
        <v>51</v>
      </c>
      <c r="V1025" t="s">
        <v>52</v>
      </c>
      <c r="W1025" t="s">
        <v>53</v>
      </c>
      <c r="Y1025" t="s">
        <v>51</v>
      </c>
      <c r="Z1025" t="s">
        <v>51</v>
      </c>
      <c r="AA1025" t="s">
        <v>51</v>
      </c>
      <c r="AB1025" t="s">
        <v>54</v>
      </c>
      <c r="AC1025" t="s">
        <v>51</v>
      </c>
      <c r="AD1025" s="6" t="str">
        <f>TEXT(AE1025,"yyyy-mm-dd")</f>
        <v>1891-01-01</v>
      </c>
      <c r="AE1025" s="5" t="s">
        <v>387</v>
      </c>
      <c r="AF1025" t="s">
        <v>798</v>
      </c>
      <c r="AG1025" t="s">
        <v>749</v>
      </c>
      <c r="AH1025" t="s">
        <v>799</v>
      </c>
      <c r="AI1025" t="s">
        <v>77</v>
      </c>
      <c r="AJ1025" t="s">
        <v>819</v>
      </c>
      <c r="AK1025" t="s">
        <v>820</v>
      </c>
      <c r="AL1025" t="s">
        <v>821</v>
      </c>
      <c r="AM1025" t="s">
        <v>822</v>
      </c>
      <c r="AN1025" t="s">
        <v>222</v>
      </c>
      <c r="AO1025" t="s">
        <v>673</v>
      </c>
      <c r="AP1025" t="s">
        <v>754</v>
      </c>
      <c r="AQ1025" t="s">
        <v>113</v>
      </c>
      <c r="AR1025">
        <v>-30.818842</v>
      </c>
      <c r="AS1025">
        <v>152.993686</v>
      </c>
      <c r="AT1025" t="s">
        <v>225</v>
      </c>
      <c r="AU1025" t="s">
        <v>673</v>
      </c>
      <c r="AV1025" t="s">
        <v>51</v>
      </c>
      <c r="AW1025" s="1">
        <v>43522</v>
      </c>
    </row>
    <row r="1026" spans="1:49" x14ac:dyDescent="0.35">
      <c r="A1026">
        <v>3659</v>
      </c>
      <c r="B1026">
        <v>10082</v>
      </c>
      <c r="C1026" t="s">
        <v>6839</v>
      </c>
      <c r="D1026" t="s">
        <v>6840</v>
      </c>
      <c r="E1026" t="str">
        <f>TRIM(PROPER(F1026))</f>
        <v>Sussex Inlet</v>
      </c>
      <c r="F1026" t="s">
        <v>6841</v>
      </c>
      <c r="G1026">
        <v>2540</v>
      </c>
      <c r="H1026" t="s">
        <v>6842</v>
      </c>
      <c r="I1026" t="s">
        <v>6843</v>
      </c>
      <c r="J1026" t="s">
        <v>6844</v>
      </c>
      <c r="K1026">
        <f>IF(ISBLANK(L1026),0,L1026)</f>
        <v>234</v>
      </c>
      <c r="L1026">
        <v>234</v>
      </c>
      <c r="M1026">
        <f>IF(ISBLANK(N1026),0,N1026)</f>
        <v>9</v>
      </c>
      <c r="N1026">
        <v>9</v>
      </c>
      <c r="O1026">
        <f>IF(ISBLANK(P1026),0,P1026)</f>
        <v>0</v>
      </c>
      <c r="Q1026">
        <f>IF(ISBLANK(R1026),0,R1026)</f>
        <v>969</v>
      </c>
      <c r="R1026">
        <v>969</v>
      </c>
      <c r="S1026" t="s">
        <v>49</v>
      </c>
      <c r="T1026" t="s">
        <v>50</v>
      </c>
      <c r="U1026" t="s">
        <v>51</v>
      </c>
      <c r="V1026" t="s">
        <v>52</v>
      </c>
      <c r="W1026" t="s">
        <v>53</v>
      </c>
      <c r="Y1026" t="s">
        <v>51</v>
      </c>
      <c r="Z1026" t="s">
        <v>51</v>
      </c>
      <c r="AA1026" t="s">
        <v>51</v>
      </c>
      <c r="AB1026" t="s">
        <v>54</v>
      </c>
      <c r="AC1026" t="s">
        <v>51</v>
      </c>
      <c r="AD1026" s="6" t="str">
        <f>TEXT(AE1026,"yyyy-mm-dd")</f>
        <v>1907-02-01</v>
      </c>
      <c r="AE1026" s="5">
        <v>2589</v>
      </c>
      <c r="AF1026" t="s">
        <v>947</v>
      </c>
      <c r="AG1026" t="s">
        <v>2779</v>
      </c>
      <c r="AH1026" t="s">
        <v>705</v>
      </c>
      <c r="AI1026" t="s">
        <v>154</v>
      </c>
      <c r="AJ1026" t="s">
        <v>2779</v>
      </c>
      <c r="AK1026" t="s">
        <v>156</v>
      </c>
      <c r="AL1026" t="s">
        <v>157</v>
      </c>
      <c r="AM1026" t="s">
        <v>158</v>
      </c>
      <c r="AN1026" t="s">
        <v>110</v>
      </c>
      <c r="AO1026" t="s">
        <v>159</v>
      </c>
      <c r="AP1026" t="s">
        <v>160</v>
      </c>
      <c r="AQ1026" t="s">
        <v>84</v>
      </c>
      <c r="AR1026">
        <v>-35.167301999999999</v>
      </c>
      <c r="AS1026">
        <v>150.584194</v>
      </c>
      <c r="AT1026" t="s">
        <v>111</v>
      </c>
      <c r="AU1026" t="s">
        <v>438</v>
      </c>
      <c r="AV1026" t="s">
        <v>51</v>
      </c>
      <c r="AW1026" s="1">
        <v>43522</v>
      </c>
    </row>
    <row r="1027" spans="1:49" x14ac:dyDescent="0.35">
      <c r="A1027">
        <v>3668</v>
      </c>
      <c r="B1027">
        <v>4401</v>
      </c>
      <c r="C1027" t="s">
        <v>6845</v>
      </c>
      <c r="D1027" t="s">
        <v>6846</v>
      </c>
      <c r="E1027" t="str">
        <f>TRIM(PROPER(F1027))</f>
        <v>Cronulla</v>
      </c>
      <c r="F1027" t="s">
        <v>2213</v>
      </c>
      <c r="G1027">
        <v>2230</v>
      </c>
      <c r="H1027" t="s">
        <v>6847</v>
      </c>
      <c r="I1027" t="s">
        <v>6848</v>
      </c>
      <c r="J1027" t="s">
        <v>6849</v>
      </c>
      <c r="K1027">
        <f>IF(ISBLANK(L1027),0,L1027)</f>
        <v>333</v>
      </c>
      <c r="L1027">
        <v>333</v>
      </c>
      <c r="M1027">
        <f>IF(ISBLANK(N1027),0,N1027)</f>
        <v>0</v>
      </c>
      <c r="O1027">
        <f>IF(ISBLANK(P1027),0,P1027)</f>
        <v>25</v>
      </c>
      <c r="P1027">
        <v>25</v>
      </c>
      <c r="Q1027">
        <f>IF(ISBLANK(R1027),0,R1027)</f>
        <v>1080</v>
      </c>
      <c r="R1027">
        <v>1080</v>
      </c>
      <c r="S1027" t="s">
        <v>49</v>
      </c>
      <c r="T1027" t="s">
        <v>50</v>
      </c>
      <c r="U1027" t="s">
        <v>51</v>
      </c>
      <c r="V1027" t="s">
        <v>52</v>
      </c>
      <c r="W1027" t="s">
        <v>53</v>
      </c>
      <c r="Y1027" t="s">
        <v>51</v>
      </c>
      <c r="Z1027" t="s">
        <v>51</v>
      </c>
      <c r="AA1027" t="s">
        <v>51</v>
      </c>
      <c r="AB1027" t="s">
        <v>54</v>
      </c>
      <c r="AC1027" t="s">
        <v>51</v>
      </c>
      <c r="AD1027" s="6" t="str">
        <f>TEXT(AE1027,"yyyy-mm-dd")</f>
        <v>1943-01-01</v>
      </c>
      <c r="AE1027" s="5">
        <v>15707</v>
      </c>
      <c r="AF1027" t="s">
        <v>1725</v>
      </c>
      <c r="AG1027" t="s">
        <v>1726</v>
      </c>
      <c r="AH1027" t="s">
        <v>1083</v>
      </c>
      <c r="AI1027" t="s">
        <v>58</v>
      </c>
      <c r="AJ1027" t="s">
        <v>1727</v>
      </c>
      <c r="AK1027" t="s">
        <v>1728</v>
      </c>
      <c r="AL1027" t="s">
        <v>1729</v>
      </c>
      <c r="AM1027" t="s">
        <v>1730</v>
      </c>
      <c r="AN1027" t="s">
        <v>63</v>
      </c>
      <c r="AO1027" t="s">
        <v>552</v>
      </c>
      <c r="AP1027" t="s">
        <v>65</v>
      </c>
      <c r="AQ1027" t="s">
        <v>66</v>
      </c>
      <c r="AR1027">
        <v>-34.066110000000002</v>
      </c>
      <c r="AS1027">
        <v>151.154201</v>
      </c>
      <c r="AT1027" t="s">
        <v>64</v>
      </c>
      <c r="AU1027" t="s">
        <v>1731</v>
      </c>
      <c r="AV1027" t="s">
        <v>51</v>
      </c>
      <c r="AW1027" s="1">
        <v>43522</v>
      </c>
    </row>
    <row r="1028" spans="1:49" x14ac:dyDescent="0.35">
      <c r="A1028">
        <v>3673</v>
      </c>
      <c r="B1028">
        <v>10173</v>
      </c>
      <c r="C1028" t="s">
        <v>6850</v>
      </c>
      <c r="D1028" t="s">
        <v>6851</v>
      </c>
      <c r="E1028" t="str">
        <f>TRIM(PROPER(F1028))</f>
        <v>Basin View</v>
      </c>
      <c r="F1028" t="s">
        <v>6852</v>
      </c>
      <c r="G1028">
        <v>2540</v>
      </c>
      <c r="H1028" t="s">
        <v>6853</v>
      </c>
      <c r="I1028" t="s">
        <v>6854</v>
      </c>
      <c r="J1028" t="s">
        <v>6855</v>
      </c>
      <c r="K1028">
        <f>IF(ISBLANK(L1028),0,L1028)</f>
        <v>418</v>
      </c>
      <c r="L1028">
        <v>418</v>
      </c>
      <c r="M1028">
        <f>IF(ISBLANK(N1028),0,N1028)</f>
        <v>14</v>
      </c>
      <c r="N1028">
        <v>14</v>
      </c>
      <c r="O1028">
        <f>IF(ISBLANK(P1028),0,P1028)</f>
        <v>5</v>
      </c>
      <c r="P1028">
        <v>5</v>
      </c>
      <c r="Q1028">
        <f>IF(ISBLANK(R1028),0,R1028)</f>
        <v>952</v>
      </c>
      <c r="R1028">
        <v>952</v>
      </c>
      <c r="S1028" t="s">
        <v>49</v>
      </c>
      <c r="T1028" t="s">
        <v>50</v>
      </c>
      <c r="U1028" t="s">
        <v>51</v>
      </c>
      <c r="V1028" t="s">
        <v>52</v>
      </c>
      <c r="W1028" t="s">
        <v>53</v>
      </c>
      <c r="Y1028" t="s">
        <v>51</v>
      </c>
      <c r="Z1028" t="s">
        <v>51</v>
      </c>
      <c r="AA1028" t="s">
        <v>51</v>
      </c>
      <c r="AB1028" t="s">
        <v>54</v>
      </c>
      <c r="AC1028" t="s">
        <v>51</v>
      </c>
      <c r="AD1028" s="6" t="str">
        <f>TEXT(AE1028,"yyyy-mm-dd")</f>
        <v>1949-01-01</v>
      </c>
      <c r="AE1028" s="5">
        <v>17899</v>
      </c>
      <c r="AF1028" t="s">
        <v>947</v>
      </c>
      <c r="AG1028" t="s">
        <v>2779</v>
      </c>
      <c r="AH1028" t="s">
        <v>705</v>
      </c>
      <c r="AI1028" t="s">
        <v>154</v>
      </c>
      <c r="AJ1028" t="s">
        <v>2779</v>
      </c>
      <c r="AK1028" t="s">
        <v>156</v>
      </c>
      <c r="AL1028" t="s">
        <v>157</v>
      </c>
      <c r="AM1028" t="s">
        <v>158</v>
      </c>
      <c r="AN1028" t="s">
        <v>110</v>
      </c>
      <c r="AO1028" t="s">
        <v>159</v>
      </c>
      <c r="AP1028" t="s">
        <v>160</v>
      </c>
      <c r="AQ1028" t="s">
        <v>84</v>
      </c>
      <c r="AR1028">
        <v>-35.090698000000003</v>
      </c>
      <c r="AS1028">
        <v>150.563917</v>
      </c>
      <c r="AT1028" t="s">
        <v>111</v>
      </c>
      <c r="AU1028" t="s">
        <v>438</v>
      </c>
      <c r="AV1028" t="s">
        <v>51</v>
      </c>
      <c r="AW1028" s="1">
        <v>43522</v>
      </c>
    </row>
    <row r="1029" spans="1:49" x14ac:dyDescent="0.35">
      <c r="A1029">
        <v>3678</v>
      </c>
      <c r="B1029">
        <v>8544</v>
      </c>
      <c r="C1029" t="s">
        <v>6856</v>
      </c>
      <c r="D1029" t="s">
        <v>6857</v>
      </c>
      <c r="E1029" t="str">
        <f>TRIM(PROPER(F1029))</f>
        <v>Warwick Farm</v>
      </c>
      <c r="F1029" t="s">
        <v>6858</v>
      </c>
      <c r="G1029">
        <v>2170</v>
      </c>
      <c r="H1029" t="s">
        <v>6859</v>
      </c>
      <c r="I1029" t="s">
        <v>6860</v>
      </c>
      <c r="J1029" t="s">
        <v>6861</v>
      </c>
      <c r="K1029">
        <f>IF(ISBLANK(L1029),0,L1029)</f>
        <v>228</v>
      </c>
      <c r="L1029">
        <v>228</v>
      </c>
      <c r="M1029">
        <f>IF(ISBLANK(N1029),0,N1029)</f>
        <v>4</v>
      </c>
      <c r="N1029">
        <v>4</v>
      </c>
      <c r="O1029">
        <f>IF(ISBLANK(P1029),0,P1029)</f>
        <v>80</v>
      </c>
      <c r="P1029">
        <v>80</v>
      </c>
      <c r="Q1029">
        <f>IF(ISBLANK(R1029),0,R1029)</f>
        <v>940</v>
      </c>
      <c r="R1029">
        <v>940</v>
      </c>
      <c r="S1029" t="s">
        <v>49</v>
      </c>
      <c r="T1029" t="s">
        <v>50</v>
      </c>
      <c r="U1029" t="s">
        <v>51</v>
      </c>
      <c r="V1029" t="s">
        <v>52</v>
      </c>
      <c r="W1029" t="s">
        <v>53</v>
      </c>
      <c r="Y1029" t="s">
        <v>51</v>
      </c>
      <c r="Z1029" t="s">
        <v>51</v>
      </c>
      <c r="AA1029" t="s">
        <v>51</v>
      </c>
      <c r="AB1029" t="s">
        <v>54</v>
      </c>
      <c r="AC1029" t="s">
        <v>51</v>
      </c>
      <c r="AD1029" s="6" t="str">
        <f>TEXT(AE1029,"yyyy-mm-dd")</f>
        <v>1947-05-01</v>
      </c>
      <c r="AE1029" s="5">
        <v>17288</v>
      </c>
      <c r="AF1029" t="s">
        <v>423</v>
      </c>
      <c r="AG1029" t="s">
        <v>423</v>
      </c>
      <c r="AH1029" t="s">
        <v>1279</v>
      </c>
      <c r="AI1029" t="s">
        <v>154</v>
      </c>
      <c r="AJ1029" t="s">
        <v>423</v>
      </c>
      <c r="AK1029" t="s">
        <v>425</v>
      </c>
      <c r="AL1029" t="s">
        <v>426</v>
      </c>
      <c r="AM1029" t="s">
        <v>427</v>
      </c>
      <c r="AN1029" t="s">
        <v>265</v>
      </c>
      <c r="AO1029" t="s">
        <v>265</v>
      </c>
      <c r="AP1029" t="s">
        <v>396</v>
      </c>
      <c r="AQ1029" t="s">
        <v>66</v>
      </c>
      <c r="AR1029">
        <v>-33.909641999999998</v>
      </c>
      <c r="AS1029">
        <v>150.92940899999999</v>
      </c>
      <c r="AT1029" t="s">
        <v>265</v>
      </c>
      <c r="AU1029" t="s">
        <v>428</v>
      </c>
      <c r="AV1029" t="s">
        <v>51</v>
      </c>
      <c r="AW1029" s="1">
        <v>43522</v>
      </c>
    </row>
    <row r="1030" spans="1:49" x14ac:dyDescent="0.35">
      <c r="A1030">
        <v>3690</v>
      </c>
      <c r="B1030">
        <v>9350</v>
      </c>
      <c r="C1030" t="s">
        <v>6862</v>
      </c>
      <c r="D1030" t="s">
        <v>6863</v>
      </c>
      <c r="E1030" t="str">
        <f>TRIM(PROPER(F1030))</f>
        <v>Tamworth</v>
      </c>
      <c r="F1030" t="s">
        <v>169</v>
      </c>
      <c r="G1030">
        <v>2340</v>
      </c>
      <c r="H1030" t="s">
        <v>6864</v>
      </c>
      <c r="I1030" t="s">
        <v>6865</v>
      </c>
      <c r="J1030" t="s">
        <v>6866</v>
      </c>
      <c r="K1030">
        <f>IF(ISBLANK(L1030),0,L1030)</f>
        <v>340</v>
      </c>
      <c r="L1030">
        <v>340</v>
      </c>
      <c r="M1030">
        <f>IF(ISBLANK(N1030),0,N1030)</f>
        <v>31</v>
      </c>
      <c r="N1030">
        <v>31</v>
      </c>
      <c r="O1030">
        <f>IF(ISBLANK(P1030),0,P1030)</f>
        <v>4</v>
      </c>
      <c r="P1030">
        <v>4</v>
      </c>
      <c r="Q1030">
        <f>IF(ISBLANK(R1030),0,R1030)</f>
        <v>886</v>
      </c>
      <c r="R1030">
        <v>886</v>
      </c>
      <c r="S1030" t="s">
        <v>49</v>
      </c>
      <c r="T1030" t="s">
        <v>50</v>
      </c>
      <c r="U1030" t="s">
        <v>51</v>
      </c>
      <c r="V1030" t="s">
        <v>52</v>
      </c>
      <c r="W1030" t="s">
        <v>53</v>
      </c>
      <c r="Y1030" t="s">
        <v>51</v>
      </c>
      <c r="Z1030" t="s">
        <v>51</v>
      </c>
      <c r="AA1030" t="s">
        <v>51</v>
      </c>
      <c r="AB1030" t="s">
        <v>54</v>
      </c>
      <c r="AC1030" t="s">
        <v>51</v>
      </c>
      <c r="AD1030" s="6" t="str">
        <f>TEXT(AE1030,"yyyy-mm-dd")</f>
        <v>1947-01-01</v>
      </c>
      <c r="AE1030" s="5">
        <v>17168</v>
      </c>
      <c r="AF1030" t="s">
        <v>168</v>
      </c>
      <c r="AG1030" t="s">
        <v>169</v>
      </c>
      <c r="AH1030" t="s">
        <v>76</v>
      </c>
      <c r="AI1030" t="s">
        <v>77</v>
      </c>
      <c r="AJ1030" t="s">
        <v>170</v>
      </c>
      <c r="AK1030" t="s">
        <v>169</v>
      </c>
      <c r="AL1030" t="s">
        <v>171</v>
      </c>
      <c r="AM1030" t="s">
        <v>172</v>
      </c>
      <c r="AN1030" t="s">
        <v>81</v>
      </c>
      <c r="AO1030" t="s">
        <v>82</v>
      </c>
      <c r="AP1030" t="s">
        <v>173</v>
      </c>
      <c r="AQ1030" t="s">
        <v>84</v>
      </c>
      <c r="AR1030">
        <v>-31.058786000000001</v>
      </c>
      <c r="AS1030">
        <v>150.89498</v>
      </c>
      <c r="AT1030" t="s">
        <v>174</v>
      </c>
      <c r="AU1030" t="s">
        <v>175</v>
      </c>
      <c r="AV1030" t="s">
        <v>51</v>
      </c>
      <c r="AW1030" s="1">
        <v>43522</v>
      </c>
    </row>
    <row r="1031" spans="1:49" x14ac:dyDescent="0.35">
      <c r="A1031">
        <v>3696</v>
      </c>
      <c r="B1031">
        <v>9137</v>
      </c>
      <c r="C1031" t="s">
        <v>6867</v>
      </c>
      <c r="D1031" t="s">
        <v>6868</v>
      </c>
      <c r="E1031" t="str">
        <f>TRIM(PROPER(F1031))</f>
        <v>Soldiers Point</v>
      </c>
      <c r="F1031" t="s">
        <v>6869</v>
      </c>
      <c r="G1031">
        <v>2317</v>
      </c>
      <c r="H1031" t="s">
        <v>6870</v>
      </c>
      <c r="I1031" t="s">
        <v>6871</v>
      </c>
      <c r="J1031" t="s">
        <v>6872</v>
      </c>
      <c r="K1031">
        <f>IF(ISBLANK(L1031),0,L1031)</f>
        <v>343</v>
      </c>
      <c r="L1031">
        <v>343</v>
      </c>
      <c r="M1031">
        <f>IF(ISBLANK(N1031),0,N1031)</f>
        <v>5</v>
      </c>
      <c r="N1031">
        <v>5</v>
      </c>
      <c r="O1031">
        <f>IF(ISBLANK(P1031),0,P1031)</f>
        <v>7</v>
      </c>
      <c r="P1031">
        <v>7</v>
      </c>
      <c r="Q1031">
        <f>IF(ISBLANK(R1031),0,R1031)</f>
        <v>1025</v>
      </c>
      <c r="R1031">
        <v>1025</v>
      </c>
      <c r="S1031" t="s">
        <v>49</v>
      </c>
      <c r="T1031" t="s">
        <v>50</v>
      </c>
      <c r="U1031" t="s">
        <v>199</v>
      </c>
      <c r="V1031" t="s">
        <v>52</v>
      </c>
      <c r="W1031" t="s">
        <v>53</v>
      </c>
      <c r="Y1031" t="s">
        <v>51</v>
      </c>
      <c r="Z1031" t="s">
        <v>51</v>
      </c>
      <c r="AA1031" t="s">
        <v>51</v>
      </c>
      <c r="AB1031" t="s">
        <v>54</v>
      </c>
      <c r="AC1031" t="s">
        <v>51</v>
      </c>
      <c r="AD1031" s="6" t="str">
        <f>TEXT(AE1031,"yyyy-mm-dd")</f>
        <v>1947-09-01</v>
      </c>
      <c r="AE1031" s="5">
        <v>17411</v>
      </c>
      <c r="AF1031" t="s">
        <v>234</v>
      </c>
      <c r="AG1031" t="s">
        <v>234</v>
      </c>
      <c r="AH1031" t="s">
        <v>94</v>
      </c>
      <c r="AI1031" t="s">
        <v>95</v>
      </c>
      <c r="AJ1031" t="s">
        <v>234</v>
      </c>
      <c r="AK1031" t="s">
        <v>122</v>
      </c>
      <c r="AL1031" t="s">
        <v>235</v>
      </c>
      <c r="AM1031" t="s">
        <v>236</v>
      </c>
      <c r="AN1031" t="s">
        <v>81</v>
      </c>
      <c r="AO1031" t="s">
        <v>82</v>
      </c>
      <c r="AP1031" t="s">
        <v>83</v>
      </c>
      <c r="AQ1031" t="s">
        <v>84</v>
      </c>
      <c r="AR1031">
        <v>-32.709978</v>
      </c>
      <c r="AS1031">
        <v>152.06535099999999</v>
      </c>
      <c r="AT1031" t="s">
        <v>85</v>
      </c>
      <c r="AU1031" t="s">
        <v>86</v>
      </c>
      <c r="AV1031" t="s">
        <v>51</v>
      </c>
      <c r="AW1031" s="1">
        <v>43522</v>
      </c>
    </row>
    <row r="1032" spans="1:49" x14ac:dyDescent="0.35">
      <c r="A1032">
        <v>3698</v>
      </c>
      <c r="B1032">
        <v>8149</v>
      </c>
      <c r="C1032" t="s">
        <v>6873</v>
      </c>
      <c r="D1032" t="s">
        <v>6874</v>
      </c>
      <c r="E1032" t="str">
        <f>TRIM(PROPER(F1032))</f>
        <v>Chester Hill</v>
      </c>
      <c r="F1032" t="s">
        <v>6875</v>
      </c>
      <c r="G1032">
        <v>2162</v>
      </c>
      <c r="H1032" t="s">
        <v>6876</v>
      </c>
      <c r="I1032" t="s">
        <v>6877</v>
      </c>
      <c r="J1032" t="s">
        <v>6878</v>
      </c>
      <c r="K1032">
        <f>IF(ISBLANK(L1032),0,L1032)</f>
        <v>671</v>
      </c>
      <c r="L1032">
        <v>671</v>
      </c>
      <c r="M1032">
        <f>IF(ISBLANK(N1032),0,N1032)</f>
        <v>1</v>
      </c>
      <c r="N1032">
        <v>1</v>
      </c>
      <c r="O1032">
        <f>IF(ISBLANK(P1032),0,P1032)</f>
        <v>86</v>
      </c>
      <c r="P1032">
        <v>86</v>
      </c>
      <c r="Q1032">
        <f>IF(ISBLANK(R1032),0,R1032)</f>
        <v>938</v>
      </c>
      <c r="R1032">
        <v>938</v>
      </c>
      <c r="S1032" t="s">
        <v>49</v>
      </c>
      <c r="T1032" t="s">
        <v>50</v>
      </c>
      <c r="U1032" t="s">
        <v>51</v>
      </c>
      <c r="V1032" t="s">
        <v>52</v>
      </c>
      <c r="W1032" t="s">
        <v>53</v>
      </c>
      <c r="Y1032" t="s">
        <v>51</v>
      </c>
      <c r="Z1032" t="s">
        <v>51</v>
      </c>
      <c r="AA1032" t="s">
        <v>51</v>
      </c>
      <c r="AB1032" t="s">
        <v>54</v>
      </c>
      <c r="AC1032" t="s">
        <v>51</v>
      </c>
      <c r="AD1032" s="6" t="str">
        <f>TEXT(AE1032,"yyyy-mm-dd")</f>
        <v>1945-01-01</v>
      </c>
      <c r="AE1032" s="5">
        <v>16438</v>
      </c>
      <c r="AF1032" t="s">
        <v>346</v>
      </c>
      <c r="AG1032" t="s">
        <v>569</v>
      </c>
      <c r="AH1032" t="s">
        <v>390</v>
      </c>
      <c r="AI1032" t="s">
        <v>58</v>
      </c>
      <c r="AJ1032" t="s">
        <v>561</v>
      </c>
      <c r="AK1032" t="s">
        <v>391</v>
      </c>
      <c r="AL1032" t="s">
        <v>392</v>
      </c>
      <c r="AM1032" t="s">
        <v>393</v>
      </c>
      <c r="AN1032" t="s">
        <v>265</v>
      </c>
      <c r="AO1032" t="s">
        <v>265</v>
      </c>
      <c r="AP1032" t="s">
        <v>396</v>
      </c>
      <c r="AQ1032" t="s">
        <v>66</v>
      </c>
      <c r="AR1032">
        <v>-33.885596999999997</v>
      </c>
      <c r="AS1032">
        <v>151.00161</v>
      </c>
      <c r="AT1032" t="s">
        <v>265</v>
      </c>
      <c r="AU1032" t="s">
        <v>397</v>
      </c>
      <c r="AV1032" t="s">
        <v>51</v>
      </c>
      <c r="AW1032" s="1">
        <v>43522</v>
      </c>
    </row>
    <row r="1033" spans="1:49" x14ac:dyDescent="0.35">
      <c r="A1033">
        <v>3702</v>
      </c>
      <c r="B1033">
        <v>8572</v>
      </c>
      <c r="C1033" t="s">
        <v>6879</v>
      </c>
      <c r="D1033" t="s">
        <v>6880</v>
      </c>
      <c r="E1033" t="str">
        <f>TRIM(PROPER(F1033))</f>
        <v>Georges Hall</v>
      </c>
      <c r="F1033" t="s">
        <v>6881</v>
      </c>
      <c r="G1033">
        <v>2198</v>
      </c>
      <c r="H1033" t="s">
        <v>6882</v>
      </c>
      <c r="I1033" t="s">
        <v>6883</v>
      </c>
      <c r="J1033" t="s">
        <v>6884</v>
      </c>
      <c r="K1033">
        <f>IF(ISBLANK(L1033),0,L1033)</f>
        <v>832</v>
      </c>
      <c r="L1033">
        <v>832</v>
      </c>
      <c r="M1033">
        <f>IF(ISBLANK(N1033),0,N1033)</f>
        <v>0</v>
      </c>
      <c r="O1033">
        <f>IF(ISBLANK(P1033),0,P1033)</f>
        <v>88</v>
      </c>
      <c r="P1033">
        <v>88</v>
      </c>
      <c r="Q1033">
        <f>IF(ISBLANK(R1033),0,R1033)</f>
        <v>1034</v>
      </c>
      <c r="R1033">
        <v>1034</v>
      </c>
      <c r="S1033" t="s">
        <v>49</v>
      </c>
      <c r="T1033" t="s">
        <v>50</v>
      </c>
      <c r="U1033" t="s">
        <v>199</v>
      </c>
      <c r="V1033" t="s">
        <v>52</v>
      </c>
      <c r="W1033" t="s">
        <v>53</v>
      </c>
      <c r="Y1033" t="s">
        <v>51</v>
      </c>
      <c r="Z1033" t="s">
        <v>51</v>
      </c>
      <c r="AA1033" t="s">
        <v>51</v>
      </c>
      <c r="AB1033" t="s">
        <v>54</v>
      </c>
      <c r="AC1033" t="s">
        <v>51</v>
      </c>
      <c r="AD1033" s="6" t="str">
        <f>TEXT(AE1033,"yyyy-mm-dd")</f>
        <v>1942-01-01</v>
      </c>
      <c r="AE1033" s="5">
        <v>15342</v>
      </c>
      <c r="AF1033" t="s">
        <v>346</v>
      </c>
      <c r="AG1033" t="s">
        <v>2524</v>
      </c>
      <c r="AH1033" t="s">
        <v>390</v>
      </c>
      <c r="AI1033" t="s">
        <v>58</v>
      </c>
      <c r="AJ1033" t="s">
        <v>692</v>
      </c>
      <c r="AK1033" t="s">
        <v>693</v>
      </c>
      <c r="AL1033" t="s">
        <v>694</v>
      </c>
      <c r="AM1033" t="s">
        <v>695</v>
      </c>
      <c r="AN1033" t="s">
        <v>265</v>
      </c>
      <c r="AO1033" t="s">
        <v>265</v>
      </c>
      <c r="AP1033" t="s">
        <v>396</v>
      </c>
      <c r="AQ1033" t="s">
        <v>66</v>
      </c>
      <c r="AR1033">
        <v>-33.912435000000002</v>
      </c>
      <c r="AS1033">
        <v>150.9922</v>
      </c>
      <c r="AT1033" t="s">
        <v>265</v>
      </c>
      <c r="AU1033" t="s">
        <v>562</v>
      </c>
      <c r="AV1033" t="s">
        <v>51</v>
      </c>
      <c r="AW1033" s="1">
        <v>43522</v>
      </c>
    </row>
    <row r="1034" spans="1:49" x14ac:dyDescent="0.35">
      <c r="A1034">
        <v>3703</v>
      </c>
      <c r="B1034">
        <v>7052</v>
      </c>
      <c r="C1034" t="s">
        <v>6885</v>
      </c>
      <c r="D1034" t="s">
        <v>6886</v>
      </c>
      <c r="E1034" t="str">
        <f>TRIM(PROPER(F1034))</f>
        <v>South Coogee</v>
      </c>
      <c r="F1034" t="s">
        <v>6887</v>
      </c>
      <c r="G1034">
        <v>2034</v>
      </c>
      <c r="H1034" t="s">
        <v>6888</v>
      </c>
      <c r="I1034" t="s">
        <v>6889</v>
      </c>
      <c r="J1034" t="s">
        <v>6890</v>
      </c>
      <c r="K1034">
        <f>IF(ISBLANK(L1034),0,L1034)</f>
        <v>553</v>
      </c>
      <c r="L1034">
        <v>553</v>
      </c>
      <c r="M1034">
        <f>IF(ISBLANK(N1034),0,N1034)</f>
        <v>4</v>
      </c>
      <c r="N1034">
        <v>4</v>
      </c>
      <c r="O1034">
        <f>IF(ISBLANK(P1034),0,P1034)</f>
        <v>32</v>
      </c>
      <c r="P1034">
        <v>32</v>
      </c>
      <c r="Q1034">
        <f>IF(ISBLANK(R1034),0,R1034)</f>
        <v>1107</v>
      </c>
      <c r="R1034">
        <v>1107</v>
      </c>
      <c r="S1034" t="s">
        <v>49</v>
      </c>
      <c r="T1034" t="s">
        <v>50</v>
      </c>
      <c r="U1034" t="s">
        <v>51</v>
      </c>
      <c r="V1034" t="s">
        <v>52</v>
      </c>
      <c r="W1034" t="s">
        <v>53</v>
      </c>
      <c r="Y1034" t="s">
        <v>51</v>
      </c>
      <c r="Z1034" t="s">
        <v>51</v>
      </c>
      <c r="AA1034" t="s">
        <v>51</v>
      </c>
      <c r="AB1034" t="s">
        <v>54</v>
      </c>
      <c r="AC1034" t="s">
        <v>51</v>
      </c>
      <c r="AD1034" s="6" t="str">
        <f>TEXT(AE1034,"yyyy-mm-dd")</f>
        <v>1945-01-01</v>
      </c>
      <c r="AE1034" s="5">
        <v>16438</v>
      </c>
      <c r="AF1034" t="s">
        <v>2046</v>
      </c>
      <c r="AG1034" t="s">
        <v>1434</v>
      </c>
      <c r="AH1034" t="s">
        <v>550</v>
      </c>
      <c r="AI1034" t="s">
        <v>58</v>
      </c>
      <c r="AJ1034" t="s">
        <v>551</v>
      </c>
      <c r="AK1034" t="s">
        <v>60</v>
      </c>
      <c r="AL1034" t="s">
        <v>61</v>
      </c>
      <c r="AM1034" t="s">
        <v>62</v>
      </c>
      <c r="AN1034" t="s">
        <v>63</v>
      </c>
      <c r="AO1034" t="s">
        <v>552</v>
      </c>
      <c r="AP1034" t="s">
        <v>65</v>
      </c>
      <c r="AQ1034" t="s">
        <v>66</v>
      </c>
      <c r="AR1034">
        <v>-33.933332999999998</v>
      </c>
      <c r="AS1034">
        <v>151.25408999999999</v>
      </c>
      <c r="AT1034" t="s">
        <v>64</v>
      </c>
      <c r="AU1034" t="s">
        <v>810</v>
      </c>
      <c r="AV1034" t="s">
        <v>51</v>
      </c>
      <c r="AW1034" s="1">
        <v>43522</v>
      </c>
    </row>
    <row r="1035" spans="1:49" x14ac:dyDescent="0.35">
      <c r="A1035">
        <v>3717</v>
      </c>
      <c r="B1035">
        <v>9517</v>
      </c>
      <c r="C1035" t="s">
        <v>6891</v>
      </c>
      <c r="D1035" t="s">
        <v>4655</v>
      </c>
      <c r="E1035" t="str">
        <f>TRIM(PROPER(F1035))</f>
        <v>Croppa Creek</v>
      </c>
      <c r="F1035" t="s">
        <v>6892</v>
      </c>
      <c r="G1035">
        <v>2411</v>
      </c>
      <c r="H1035" t="s">
        <v>6893</v>
      </c>
      <c r="I1035" t="s">
        <v>6894</v>
      </c>
      <c r="J1035" t="s">
        <v>6895</v>
      </c>
      <c r="K1035">
        <f>IF(ISBLANK(L1035),0,L1035)</f>
        <v>11</v>
      </c>
      <c r="L1035">
        <v>11</v>
      </c>
      <c r="M1035">
        <f>IF(ISBLANK(N1035),0,N1035)</f>
        <v>0</v>
      </c>
      <c r="N1035">
        <v>0</v>
      </c>
      <c r="O1035">
        <f>IF(ISBLANK(P1035),0,P1035)</f>
        <v>0</v>
      </c>
      <c r="P1035">
        <v>0</v>
      </c>
      <c r="Q1035">
        <f>IF(ISBLANK(R1035),0,R1035)</f>
        <v>985</v>
      </c>
      <c r="R1035">
        <v>985</v>
      </c>
      <c r="S1035" t="s">
        <v>49</v>
      </c>
      <c r="T1035" t="s">
        <v>50</v>
      </c>
      <c r="U1035" t="s">
        <v>51</v>
      </c>
      <c r="V1035" t="s">
        <v>52</v>
      </c>
      <c r="W1035" t="s">
        <v>53</v>
      </c>
      <c r="Y1035" t="s">
        <v>51</v>
      </c>
      <c r="Z1035" t="s">
        <v>51</v>
      </c>
      <c r="AA1035" t="s">
        <v>51</v>
      </c>
      <c r="AB1035" t="s">
        <v>54</v>
      </c>
      <c r="AC1035" t="s">
        <v>199</v>
      </c>
      <c r="AD1035" s="6" t="str">
        <f>TEXT(AE1035,"yyyy-mm-dd")</f>
        <v>1949-01-01</v>
      </c>
      <c r="AE1035" s="5">
        <v>17899</v>
      </c>
      <c r="AF1035" t="s">
        <v>1019</v>
      </c>
      <c r="AG1035" t="s">
        <v>315</v>
      </c>
      <c r="AH1035" t="s">
        <v>203</v>
      </c>
      <c r="AI1035" t="s">
        <v>77</v>
      </c>
      <c r="AJ1035" t="s">
        <v>202</v>
      </c>
      <c r="AK1035" t="s">
        <v>656</v>
      </c>
      <c r="AL1035" t="s">
        <v>657</v>
      </c>
      <c r="AM1035" t="s">
        <v>658</v>
      </c>
      <c r="AN1035" t="s">
        <v>81</v>
      </c>
      <c r="AO1035" t="s">
        <v>82</v>
      </c>
      <c r="AP1035" t="s">
        <v>591</v>
      </c>
      <c r="AQ1035" t="s">
        <v>113</v>
      </c>
      <c r="AR1035">
        <v>-29.125233999999999</v>
      </c>
      <c r="AS1035">
        <v>150.30939699999999</v>
      </c>
      <c r="AT1035" t="s">
        <v>174</v>
      </c>
      <c r="AU1035" t="s">
        <v>175</v>
      </c>
      <c r="AV1035" t="s">
        <v>51</v>
      </c>
      <c r="AW1035" s="1">
        <v>43522</v>
      </c>
    </row>
    <row r="1036" spans="1:49" x14ac:dyDescent="0.35">
      <c r="A1036">
        <v>3719</v>
      </c>
      <c r="B1036">
        <v>7863</v>
      </c>
      <c r="C1036" t="s">
        <v>6896</v>
      </c>
      <c r="D1036" t="s">
        <v>6897</v>
      </c>
      <c r="E1036" t="str">
        <f>TRIM(PROPER(F1036))</f>
        <v>Annangrove</v>
      </c>
      <c r="F1036" t="s">
        <v>6898</v>
      </c>
      <c r="G1036">
        <v>2156</v>
      </c>
      <c r="H1036" t="s">
        <v>6899</v>
      </c>
      <c r="I1036" t="s">
        <v>6900</v>
      </c>
      <c r="J1036" t="s">
        <v>6901</v>
      </c>
      <c r="K1036">
        <f>IF(ISBLANK(L1036),0,L1036)</f>
        <v>84</v>
      </c>
      <c r="L1036">
        <v>84</v>
      </c>
      <c r="M1036">
        <f>IF(ISBLANK(N1036),0,N1036)</f>
        <v>0</v>
      </c>
      <c r="O1036">
        <f>IF(ISBLANK(P1036),0,P1036)</f>
        <v>22</v>
      </c>
      <c r="P1036">
        <v>22</v>
      </c>
      <c r="Q1036">
        <f>IF(ISBLANK(R1036),0,R1036)</f>
        <v>1071</v>
      </c>
      <c r="R1036">
        <v>1071</v>
      </c>
      <c r="S1036" t="s">
        <v>49</v>
      </c>
      <c r="T1036" t="s">
        <v>50</v>
      </c>
      <c r="U1036" t="s">
        <v>51</v>
      </c>
      <c r="V1036" t="s">
        <v>52</v>
      </c>
      <c r="W1036" t="s">
        <v>53</v>
      </c>
      <c r="Y1036" t="s">
        <v>51</v>
      </c>
      <c r="Z1036" t="s">
        <v>51</v>
      </c>
      <c r="AA1036" t="s">
        <v>51</v>
      </c>
      <c r="AB1036" t="s">
        <v>54</v>
      </c>
      <c r="AC1036" t="s">
        <v>51</v>
      </c>
      <c r="AD1036" s="6" t="str">
        <f>TEXT(AE1036,"yyyy-mm-dd")</f>
        <v>1895-07-01</v>
      </c>
      <c r="AE1036" s="5" t="s">
        <v>6902</v>
      </c>
      <c r="AF1036" t="s">
        <v>1789</v>
      </c>
      <c r="AG1036" t="s">
        <v>1790</v>
      </c>
      <c r="AH1036" t="s">
        <v>276</v>
      </c>
      <c r="AI1036" t="s">
        <v>95</v>
      </c>
      <c r="AJ1036" t="s">
        <v>277</v>
      </c>
      <c r="AK1036" t="s">
        <v>278</v>
      </c>
      <c r="AL1036" t="s">
        <v>279</v>
      </c>
      <c r="AM1036" t="s">
        <v>280</v>
      </c>
      <c r="AN1036" t="s">
        <v>394</v>
      </c>
      <c r="AO1036" t="s">
        <v>395</v>
      </c>
      <c r="AP1036" t="s">
        <v>282</v>
      </c>
      <c r="AQ1036" t="s">
        <v>66</v>
      </c>
      <c r="AR1036">
        <v>-33.667417</v>
      </c>
      <c r="AS1036">
        <v>150.95255</v>
      </c>
      <c r="AT1036" t="s">
        <v>281</v>
      </c>
      <c r="AU1036" t="s">
        <v>283</v>
      </c>
      <c r="AV1036" t="s">
        <v>51</v>
      </c>
      <c r="AW1036" s="1">
        <v>43522</v>
      </c>
    </row>
    <row r="1037" spans="1:49" x14ac:dyDescent="0.35">
      <c r="A1037">
        <v>3735</v>
      </c>
      <c r="B1037">
        <v>8665</v>
      </c>
      <c r="C1037" t="s">
        <v>6903</v>
      </c>
      <c r="D1037" t="s">
        <v>6904</v>
      </c>
      <c r="E1037" t="str">
        <f>TRIM(PROPER(F1037))</f>
        <v>Woronora</v>
      </c>
      <c r="F1037" t="s">
        <v>6905</v>
      </c>
      <c r="G1037">
        <v>2232</v>
      </c>
      <c r="H1037" t="s">
        <v>6906</v>
      </c>
      <c r="I1037" t="s">
        <v>6907</v>
      </c>
      <c r="J1037" t="s">
        <v>6908</v>
      </c>
      <c r="K1037">
        <f>IF(ISBLANK(L1037),0,L1037)</f>
        <v>118</v>
      </c>
      <c r="L1037">
        <v>118</v>
      </c>
      <c r="M1037">
        <f>IF(ISBLANK(N1037),0,N1037)</f>
        <v>0</v>
      </c>
      <c r="O1037">
        <f>IF(ISBLANK(P1037),0,P1037)</f>
        <v>18</v>
      </c>
      <c r="P1037">
        <v>18</v>
      </c>
      <c r="Q1037">
        <f>IF(ISBLANK(R1037),0,R1037)</f>
        <v>1050</v>
      </c>
      <c r="R1037">
        <v>1050</v>
      </c>
      <c r="S1037" t="s">
        <v>49</v>
      </c>
      <c r="T1037" t="s">
        <v>50</v>
      </c>
      <c r="U1037" t="s">
        <v>51</v>
      </c>
      <c r="V1037" t="s">
        <v>52</v>
      </c>
      <c r="W1037" t="s">
        <v>53</v>
      </c>
      <c r="Y1037" t="s">
        <v>51</v>
      </c>
      <c r="Z1037" t="s">
        <v>51</v>
      </c>
      <c r="AA1037" t="s">
        <v>51</v>
      </c>
      <c r="AB1037" t="s">
        <v>54</v>
      </c>
      <c r="AC1037" t="s">
        <v>51</v>
      </c>
      <c r="AD1037" s="6" t="str">
        <f>TEXT(AE1037,"yyyy-mm-dd")</f>
        <v>1942-01-01</v>
      </c>
      <c r="AE1037" s="5">
        <v>15342</v>
      </c>
      <c r="AF1037" t="s">
        <v>1725</v>
      </c>
      <c r="AG1037" t="s">
        <v>2629</v>
      </c>
      <c r="AH1037" t="s">
        <v>1983</v>
      </c>
      <c r="AI1037" t="s">
        <v>58</v>
      </c>
      <c r="AJ1037" t="s">
        <v>2630</v>
      </c>
      <c r="AK1037" t="s">
        <v>1728</v>
      </c>
      <c r="AL1037" t="s">
        <v>1729</v>
      </c>
      <c r="AM1037" t="s">
        <v>1730</v>
      </c>
      <c r="AN1037" t="s">
        <v>63</v>
      </c>
      <c r="AO1037" t="s">
        <v>552</v>
      </c>
      <c r="AP1037" t="s">
        <v>65</v>
      </c>
      <c r="AQ1037" t="s">
        <v>66</v>
      </c>
      <c r="AR1037">
        <v>-34.026575000000001</v>
      </c>
      <c r="AS1037">
        <v>151.04111399999999</v>
      </c>
      <c r="AT1037" t="s">
        <v>64</v>
      </c>
      <c r="AU1037" t="s">
        <v>1731</v>
      </c>
      <c r="AV1037" t="s">
        <v>51</v>
      </c>
      <c r="AW1037" s="1">
        <v>43522</v>
      </c>
    </row>
    <row r="1038" spans="1:49" x14ac:dyDescent="0.35">
      <c r="A1038">
        <v>3736</v>
      </c>
      <c r="B1038">
        <v>7693</v>
      </c>
      <c r="C1038" t="s">
        <v>6909</v>
      </c>
      <c r="D1038" t="s">
        <v>6910</v>
      </c>
      <c r="E1038" t="str">
        <f>TRIM(PROPER(F1038))</f>
        <v>Balgowlah</v>
      </c>
      <c r="F1038" t="s">
        <v>4176</v>
      </c>
      <c r="G1038">
        <v>2093</v>
      </c>
      <c r="H1038" t="s">
        <v>6911</v>
      </c>
      <c r="I1038" t="s">
        <v>6912</v>
      </c>
      <c r="J1038" t="s">
        <v>6913</v>
      </c>
      <c r="K1038">
        <f>IF(ISBLANK(L1038),0,L1038)</f>
        <v>704</v>
      </c>
      <c r="L1038">
        <v>704</v>
      </c>
      <c r="M1038">
        <f>IF(ISBLANK(N1038),0,N1038)</f>
        <v>0</v>
      </c>
      <c r="N1038">
        <v>0</v>
      </c>
      <c r="O1038">
        <f>IF(ISBLANK(P1038),0,P1038)</f>
        <v>15</v>
      </c>
      <c r="P1038">
        <v>15</v>
      </c>
      <c r="Q1038">
        <f>IF(ISBLANK(R1038),0,R1038)</f>
        <v>1188</v>
      </c>
      <c r="R1038">
        <v>1188</v>
      </c>
      <c r="S1038" t="s">
        <v>49</v>
      </c>
      <c r="T1038" t="s">
        <v>50</v>
      </c>
      <c r="U1038" t="s">
        <v>199</v>
      </c>
      <c r="V1038" t="s">
        <v>52</v>
      </c>
      <c r="W1038" t="s">
        <v>53</v>
      </c>
      <c r="Y1038" t="s">
        <v>51</v>
      </c>
      <c r="Z1038" t="s">
        <v>51</v>
      </c>
      <c r="AA1038" t="s">
        <v>51</v>
      </c>
      <c r="AB1038" t="s">
        <v>54</v>
      </c>
      <c r="AC1038" t="s">
        <v>51</v>
      </c>
      <c r="AD1038" s="6" t="str">
        <f>TEXT(AE1038,"yyyy-mm-dd")</f>
        <v>1933-01-01</v>
      </c>
      <c r="AE1038" s="5">
        <v>12055</v>
      </c>
      <c r="AF1038" t="s">
        <v>485</v>
      </c>
      <c r="AG1038" t="s">
        <v>486</v>
      </c>
      <c r="AH1038" t="s">
        <v>487</v>
      </c>
      <c r="AI1038" t="s">
        <v>282</v>
      </c>
      <c r="AJ1038" t="s">
        <v>488</v>
      </c>
      <c r="AK1038" t="s">
        <v>489</v>
      </c>
      <c r="AL1038" t="s">
        <v>490</v>
      </c>
      <c r="AM1038" t="s">
        <v>491</v>
      </c>
      <c r="AN1038" t="s">
        <v>63</v>
      </c>
      <c r="AO1038" t="s">
        <v>281</v>
      </c>
      <c r="AP1038" t="s">
        <v>282</v>
      </c>
      <c r="AQ1038" t="s">
        <v>66</v>
      </c>
      <c r="AR1038">
        <v>-33.805985</v>
      </c>
      <c r="AS1038">
        <v>151.25875400000001</v>
      </c>
      <c r="AT1038" t="s">
        <v>281</v>
      </c>
      <c r="AU1038" t="s">
        <v>492</v>
      </c>
      <c r="AV1038" t="s">
        <v>51</v>
      </c>
      <c r="AW1038" s="1">
        <v>43522</v>
      </c>
    </row>
    <row r="1039" spans="1:49" x14ac:dyDescent="0.35">
      <c r="A1039">
        <v>3741</v>
      </c>
      <c r="B1039">
        <v>10259</v>
      </c>
      <c r="C1039" t="s">
        <v>6914</v>
      </c>
      <c r="D1039" t="s">
        <v>6915</v>
      </c>
      <c r="E1039" t="str">
        <f>TRIM(PROPER(F1039))</f>
        <v>Goulburn</v>
      </c>
      <c r="F1039" t="s">
        <v>3076</v>
      </c>
      <c r="G1039">
        <v>2580</v>
      </c>
      <c r="H1039" t="s">
        <v>6916</v>
      </c>
      <c r="I1039" t="s">
        <v>6917</v>
      </c>
      <c r="J1039" t="s">
        <v>6918</v>
      </c>
      <c r="K1039">
        <f>IF(ISBLANK(L1039),0,L1039)</f>
        <v>428</v>
      </c>
      <c r="L1039">
        <v>428</v>
      </c>
      <c r="M1039">
        <f>IF(ISBLANK(N1039),0,N1039)</f>
        <v>5</v>
      </c>
      <c r="N1039">
        <v>5</v>
      </c>
      <c r="O1039">
        <f>IF(ISBLANK(P1039),0,P1039)</f>
        <v>8</v>
      </c>
      <c r="P1039">
        <v>8</v>
      </c>
      <c r="Q1039">
        <f>IF(ISBLANK(R1039),0,R1039)</f>
        <v>984</v>
      </c>
      <c r="R1039">
        <v>984</v>
      </c>
      <c r="S1039" t="s">
        <v>49</v>
      </c>
      <c r="T1039" t="s">
        <v>50</v>
      </c>
      <c r="U1039" t="s">
        <v>199</v>
      </c>
      <c r="V1039" t="s">
        <v>52</v>
      </c>
      <c r="W1039" t="s">
        <v>53</v>
      </c>
      <c r="Y1039" t="s">
        <v>51</v>
      </c>
      <c r="Z1039" t="s">
        <v>51</v>
      </c>
      <c r="AA1039" t="s">
        <v>51</v>
      </c>
      <c r="AB1039" t="s">
        <v>54</v>
      </c>
      <c r="AC1039" t="s">
        <v>51</v>
      </c>
      <c r="AD1039" s="6" t="str">
        <f>TEXT(AE1039,"yyyy-mm-dd")</f>
        <v>1952-01-01</v>
      </c>
      <c r="AE1039" s="5">
        <v>18994</v>
      </c>
      <c r="AF1039" t="s">
        <v>3080</v>
      </c>
      <c r="AG1039" t="s">
        <v>437</v>
      </c>
      <c r="AH1039" t="s">
        <v>260</v>
      </c>
      <c r="AI1039" t="s">
        <v>154</v>
      </c>
      <c r="AJ1039" t="s">
        <v>437</v>
      </c>
      <c r="AK1039" t="s">
        <v>262</v>
      </c>
      <c r="AL1039" t="s">
        <v>263</v>
      </c>
      <c r="AM1039" t="s">
        <v>264</v>
      </c>
      <c r="AN1039" t="s">
        <v>110</v>
      </c>
      <c r="AO1039" t="s">
        <v>111</v>
      </c>
      <c r="AP1039" t="s">
        <v>160</v>
      </c>
      <c r="AQ1039" t="s">
        <v>84</v>
      </c>
      <c r="AR1039">
        <v>-34.759172</v>
      </c>
      <c r="AS1039">
        <v>149.70070699999999</v>
      </c>
      <c r="AT1039" t="s">
        <v>111</v>
      </c>
      <c r="AU1039" t="s">
        <v>114</v>
      </c>
      <c r="AV1039" t="s">
        <v>51</v>
      </c>
      <c r="AW1039" s="1">
        <v>43522</v>
      </c>
    </row>
    <row r="1040" spans="1:49" x14ac:dyDescent="0.35">
      <c r="A1040">
        <v>3743</v>
      </c>
      <c r="B1040">
        <v>8609</v>
      </c>
      <c r="C1040" t="s">
        <v>6919</v>
      </c>
      <c r="D1040" t="s">
        <v>3088</v>
      </c>
      <c r="E1040" t="str">
        <f>TRIM(PROPER(F1040))</f>
        <v>Riverwood</v>
      </c>
      <c r="F1040" t="s">
        <v>6920</v>
      </c>
      <c r="G1040">
        <v>2210</v>
      </c>
      <c r="H1040" t="s">
        <v>6921</v>
      </c>
      <c r="I1040" t="s">
        <v>6922</v>
      </c>
      <c r="J1040" t="s">
        <v>6923</v>
      </c>
      <c r="K1040">
        <f>IF(ISBLANK(L1040),0,L1040)</f>
        <v>125</v>
      </c>
      <c r="L1040">
        <v>125</v>
      </c>
      <c r="M1040">
        <f>IF(ISBLANK(N1040),0,N1040)</f>
        <v>0</v>
      </c>
      <c r="O1040">
        <f>IF(ISBLANK(P1040),0,P1040)</f>
        <v>91</v>
      </c>
      <c r="P1040">
        <v>91</v>
      </c>
      <c r="Q1040">
        <f>IF(ISBLANK(R1040),0,R1040)</f>
        <v>945</v>
      </c>
      <c r="R1040">
        <v>945</v>
      </c>
      <c r="S1040" t="s">
        <v>49</v>
      </c>
      <c r="T1040" t="s">
        <v>50</v>
      </c>
      <c r="U1040" t="s">
        <v>51</v>
      </c>
      <c r="V1040" t="s">
        <v>52</v>
      </c>
      <c r="W1040" t="s">
        <v>53</v>
      </c>
      <c r="Y1040" t="s">
        <v>199</v>
      </c>
      <c r="Z1040" t="s">
        <v>51</v>
      </c>
      <c r="AA1040" t="s">
        <v>51</v>
      </c>
      <c r="AB1040" t="s">
        <v>54</v>
      </c>
      <c r="AC1040" t="s">
        <v>51</v>
      </c>
      <c r="AD1040" s="6" t="str">
        <f>TEXT(AE1040,"yyyy-mm-dd")</f>
        <v>1948-01-01</v>
      </c>
      <c r="AE1040" s="5">
        <v>17533</v>
      </c>
      <c r="AF1040" t="s">
        <v>346</v>
      </c>
      <c r="AG1040" t="s">
        <v>560</v>
      </c>
      <c r="AH1040" t="s">
        <v>1744</v>
      </c>
      <c r="AI1040" t="s">
        <v>58</v>
      </c>
      <c r="AJ1040" t="s">
        <v>851</v>
      </c>
      <c r="AK1040" t="s">
        <v>693</v>
      </c>
      <c r="AL1040" t="s">
        <v>694</v>
      </c>
      <c r="AM1040" t="s">
        <v>695</v>
      </c>
      <c r="AN1040" t="s">
        <v>63</v>
      </c>
      <c r="AO1040" t="s">
        <v>64</v>
      </c>
      <c r="AP1040" t="s">
        <v>396</v>
      </c>
      <c r="AQ1040" t="s">
        <v>66</v>
      </c>
      <c r="AR1040">
        <v>-33.947208000000003</v>
      </c>
      <c r="AS1040">
        <v>151.04658599999999</v>
      </c>
      <c r="AT1040" t="s">
        <v>265</v>
      </c>
      <c r="AU1040" t="s">
        <v>562</v>
      </c>
      <c r="AV1040" t="s">
        <v>51</v>
      </c>
      <c r="AW1040" s="1">
        <v>43522</v>
      </c>
    </row>
    <row r="1041" spans="1:49" x14ac:dyDescent="0.35">
      <c r="A1041">
        <v>3744</v>
      </c>
      <c r="B1041">
        <v>5440</v>
      </c>
      <c r="C1041" t="s">
        <v>6924</v>
      </c>
      <c r="D1041" t="s">
        <v>6925</v>
      </c>
      <c r="E1041" t="str">
        <f>TRIM(PROPER(F1041))</f>
        <v>Warragamba</v>
      </c>
      <c r="F1041" t="s">
        <v>6926</v>
      </c>
      <c r="G1041">
        <v>2752</v>
      </c>
      <c r="H1041" t="s">
        <v>6927</v>
      </c>
      <c r="I1041" t="s">
        <v>6928</v>
      </c>
      <c r="J1041" t="s">
        <v>6929</v>
      </c>
      <c r="K1041">
        <f>IF(ISBLANK(L1041),0,L1041)</f>
        <v>368</v>
      </c>
      <c r="L1041">
        <v>368</v>
      </c>
      <c r="M1041">
        <f>IF(ISBLANK(N1041),0,N1041)</f>
        <v>8</v>
      </c>
      <c r="N1041">
        <v>8</v>
      </c>
      <c r="O1041">
        <f>IF(ISBLANK(P1041),0,P1041)</f>
        <v>9</v>
      </c>
      <c r="P1041">
        <v>9</v>
      </c>
      <c r="Q1041">
        <f>IF(ISBLANK(R1041),0,R1041)</f>
        <v>961</v>
      </c>
      <c r="R1041">
        <v>961</v>
      </c>
      <c r="S1041" t="s">
        <v>49</v>
      </c>
      <c r="T1041" t="s">
        <v>50</v>
      </c>
      <c r="U1041" t="s">
        <v>51</v>
      </c>
      <c r="V1041" t="s">
        <v>52</v>
      </c>
      <c r="W1041" t="s">
        <v>53</v>
      </c>
      <c r="Y1041" t="s">
        <v>51</v>
      </c>
      <c r="Z1041" t="s">
        <v>51</v>
      </c>
      <c r="AA1041" t="s">
        <v>51</v>
      </c>
      <c r="AB1041" t="s">
        <v>54</v>
      </c>
      <c r="AC1041" t="s">
        <v>51</v>
      </c>
      <c r="AD1041" s="6" t="str">
        <f>TEXT(AE1041,"yyyy-mm-dd")</f>
        <v>1948-01-01</v>
      </c>
      <c r="AE1041" s="5">
        <v>17533</v>
      </c>
      <c r="AF1041" t="s">
        <v>259</v>
      </c>
      <c r="AG1041" t="s">
        <v>259</v>
      </c>
      <c r="AH1041" t="s">
        <v>260</v>
      </c>
      <c r="AI1041" t="s">
        <v>154</v>
      </c>
      <c r="AJ1041" t="s">
        <v>1392</v>
      </c>
      <c r="AK1041" t="s">
        <v>425</v>
      </c>
      <c r="AL1041" t="s">
        <v>426</v>
      </c>
      <c r="AM1041" t="s">
        <v>427</v>
      </c>
      <c r="AN1041" t="s">
        <v>265</v>
      </c>
      <c r="AO1041" t="s">
        <v>265</v>
      </c>
      <c r="AP1041" t="s">
        <v>396</v>
      </c>
      <c r="AQ1041" t="s">
        <v>84</v>
      </c>
      <c r="AR1041">
        <v>-33.890923999999998</v>
      </c>
      <c r="AS1041">
        <v>150.60539</v>
      </c>
      <c r="AT1041" t="s">
        <v>395</v>
      </c>
      <c r="AU1041" t="s">
        <v>1048</v>
      </c>
      <c r="AV1041" t="s">
        <v>51</v>
      </c>
      <c r="AW1041" s="1">
        <v>43522</v>
      </c>
    </row>
    <row r="1042" spans="1:49" x14ac:dyDescent="0.35">
      <c r="A1042">
        <v>3748</v>
      </c>
      <c r="B1042">
        <v>7679</v>
      </c>
      <c r="C1042" t="s">
        <v>6930</v>
      </c>
      <c r="D1042" t="s">
        <v>6931</v>
      </c>
      <c r="E1042" t="str">
        <f>TRIM(PROPER(F1042))</f>
        <v>Belrose</v>
      </c>
      <c r="F1042" t="s">
        <v>6932</v>
      </c>
      <c r="G1042">
        <v>2085</v>
      </c>
      <c r="H1042" t="s">
        <v>6933</v>
      </c>
      <c r="I1042" t="s">
        <v>6934</v>
      </c>
      <c r="J1042" t="s">
        <v>6935</v>
      </c>
      <c r="K1042">
        <f>IF(ISBLANK(L1042),0,L1042)</f>
        <v>289</v>
      </c>
      <c r="L1042">
        <v>289</v>
      </c>
      <c r="M1042">
        <f>IF(ISBLANK(N1042),0,N1042)</f>
        <v>0</v>
      </c>
      <c r="O1042">
        <f>IF(ISBLANK(P1042),0,P1042)</f>
        <v>17</v>
      </c>
      <c r="P1042">
        <v>17</v>
      </c>
      <c r="Q1042">
        <f>IF(ISBLANK(R1042),0,R1042)</f>
        <v>1102</v>
      </c>
      <c r="R1042">
        <v>1102</v>
      </c>
      <c r="S1042" t="s">
        <v>49</v>
      </c>
      <c r="T1042" t="s">
        <v>50</v>
      </c>
      <c r="U1042" t="s">
        <v>51</v>
      </c>
      <c r="V1042" t="s">
        <v>52</v>
      </c>
      <c r="W1042" t="s">
        <v>53</v>
      </c>
      <c r="Y1042" t="s">
        <v>51</v>
      </c>
      <c r="Z1042" t="s">
        <v>51</v>
      </c>
      <c r="AA1042" t="s">
        <v>51</v>
      </c>
      <c r="AB1042" t="s">
        <v>54</v>
      </c>
      <c r="AC1042" t="s">
        <v>51</v>
      </c>
      <c r="AD1042" s="6" t="str">
        <f>TEXT(AE1042,"yyyy-mm-dd")</f>
        <v>1952-05-01</v>
      </c>
      <c r="AE1042" s="5">
        <v>19115</v>
      </c>
      <c r="AF1042" t="s">
        <v>485</v>
      </c>
      <c r="AG1042" t="s">
        <v>2855</v>
      </c>
      <c r="AH1042" t="s">
        <v>2353</v>
      </c>
      <c r="AI1042" t="s">
        <v>282</v>
      </c>
      <c r="AJ1042" t="s">
        <v>2856</v>
      </c>
      <c r="AK1042" t="s">
        <v>489</v>
      </c>
      <c r="AL1042" t="s">
        <v>490</v>
      </c>
      <c r="AM1042" t="s">
        <v>491</v>
      </c>
      <c r="AN1042" t="s">
        <v>63</v>
      </c>
      <c r="AO1042" t="s">
        <v>281</v>
      </c>
      <c r="AP1042" t="s">
        <v>282</v>
      </c>
      <c r="AQ1042" t="s">
        <v>66</v>
      </c>
      <c r="AR1042">
        <v>-33.727235</v>
      </c>
      <c r="AS1042">
        <v>151.216645</v>
      </c>
      <c r="AT1042" t="s">
        <v>281</v>
      </c>
      <c r="AU1042" t="s">
        <v>492</v>
      </c>
      <c r="AV1042" t="s">
        <v>51</v>
      </c>
      <c r="AW1042" s="1">
        <v>43522</v>
      </c>
    </row>
    <row r="1043" spans="1:49" x14ac:dyDescent="0.35">
      <c r="A1043">
        <v>3760</v>
      </c>
      <c r="B1043">
        <v>18121</v>
      </c>
      <c r="C1043" t="s">
        <v>6936</v>
      </c>
      <c r="D1043" t="s">
        <v>6937</v>
      </c>
      <c r="E1043" t="str">
        <f>TRIM(PROPER(F1043))</f>
        <v>Upper Coopers Creek</v>
      </c>
      <c r="F1043" t="s">
        <v>6938</v>
      </c>
      <c r="G1043">
        <v>2480</v>
      </c>
      <c r="H1043" t="s">
        <v>6939</v>
      </c>
      <c r="I1043" t="s">
        <v>6940</v>
      </c>
      <c r="J1043" t="s">
        <v>6941</v>
      </c>
      <c r="K1043">
        <f>IF(ISBLANK(L1043),0,L1043)</f>
        <v>10</v>
      </c>
      <c r="L1043">
        <v>10</v>
      </c>
      <c r="M1043">
        <f>IF(ISBLANK(N1043),0,N1043)</f>
        <v>0</v>
      </c>
      <c r="N1043">
        <v>0</v>
      </c>
      <c r="O1043">
        <f>IF(ISBLANK(P1043),0,P1043)</f>
        <v>0</v>
      </c>
      <c r="Q1043">
        <f>IF(ISBLANK(R1043),0,R1043)</f>
        <v>1054</v>
      </c>
      <c r="R1043">
        <v>1054</v>
      </c>
      <c r="S1043" t="s">
        <v>49</v>
      </c>
      <c r="T1043" t="s">
        <v>50</v>
      </c>
      <c r="U1043" t="s">
        <v>51</v>
      </c>
      <c r="V1043" t="s">
        <v>52</v>
      </c>
      <c r="W1043" t="s">
        <v>53</v>
      </c>
      <c r="Y1043" t="s">
        <v>51</v>
      </c>
      <c r="Z1043" t="s">
        <v>51</v>
      </c>
      <c r="AA1043" t="s">
        <v>51</v>
      </c>
      <c r="AB1043" t="s">
        <v>54</v>
      </c>
      <c r="AC1043" t="s">
        <v>51</v>
      </c>
      <c r="AD1043" s="6" t="str">
        <f>TEXT(AE1043,"yyyy-mm-dd")</f>
        <v>1949-03-01</v>
      </c>
      <c r="AE1043" s="5">
        <v>17958</v>
      </c>
      <c r="AF1043" t="s">
        <v>540</v>
      </c>
      <c r="AG1043" t="s">
        <v>216</v>
      </c>
      <c r="AH1043" t="s">
        <v>521</v>
      </c>
      <c r="AI1043" t="s">
        <v>77</v>
      </c>
      <c r="AJ1043" t="s">
        <v>987</v>
      </c>
      <c r="AK1043" t="s">
        <v>579</v>
      </c>
      <c r="AL1043" t="s">
        <v>580</v>
      </c>
      <c r="AM1043" t="s">
        <v>581</v>
      </c>
      <c r="AN1043" t="s">
        <v>222</v>
      </c>
      <c r="AO1043" t="s">
        <v>223</v>
      </c>
      <c r="AP1043" t="s">
        <v>224</v>
      </c>
      <c r="AQ1043" t="s">
        <v>84</v>
      </c>
      <c r="AR1043">
        <v>-28.607149</v>
      </c>
      <c r="AS1043">
        <v>153.401937</v>
      </c>
      <c r="AT1043" t="s">
        <v>225</v>
      </c>
      <c r="AU1043" t="s">
        <v>226</v>
      </c>
      <c r="AV1043" t="s">
        <v>51</v>
      </c>
      <c r="AW1043" s="1">
        <v>43522</v>
      </c>
    </row>
    <row r="1044" spans="1:49" x14ac:dyDescent="0.35">
      <c r="A1044">
        <v>3762</v>
      </c>
      <c r="B1044">
        <v>6491</v>
      </c>
      <c r="C1044" t="s">
        <v>6942</v>
      </c>
      <c r="D1044" t="s">
        <v>1394</v>
      </c>
      <c r="E1044" t="str">
        <f>TRIM(PROPER(F1044))</f>
        <v>Gateshead</v>
      </c>
      <c r="F1044" t="s">
        <v>6943</v>
      </c>
      <c r="G1044">
        <v>2290</v>
      </c>
      <c r="H1044" t="s">
        <v>6944</v>
      </c>
      <c r="I1044" t="s">
        <v>6945</v>
      </c>
      <c r="J1044" t="s">
        <v>6946</v>
      </c>
      <c r="K1044">
        <f>IF(ISBLANK(L1044),0,L1044)</f>
        <v>208</v>
      </c>
      <c r="L1044">
        <v>208</v>
      </c>
      <c r="M1044">
        <f>IF(ISBLANK(N1044),0,N1044)</f>
        <v>31</v>
      </c>
      <c r="N1044">
        <v>31</v>
      </c>
      <c r="O1044">
        <f>IF(ISBLANK(P1044),0,P1044)</f>
        <v>6</v>
      </c>
      <c r="P1044">
        <v>6</v>
      </c>
      <c r="Q1044">
        <f>IF(ISBLANK(R1044),0,R1044)</f>
        <v>846</v>
      </c>
      <c r="R1044">
        <v>846</v>
      </c>
      <c r="S1044" t="s">
        <v>49</v>
      </c>
      <c r="T1044" t="s">
        <v>50</v>
      </c>
      <c r="U1044" t="s">
        <v>51</v>
      </c>
      <c r="V1044" t="s">
        <v>52</v>
      </c>
      <c r="W1044" t="s">
        <v>53</v>
      </c>
      <c r="Y1044" t="s">
        <v>51</v>
      </c>
      <c r="Z1044" t="s">
        <v>51</v>
      </c>
      <c r="AA1044" t="s">
        <v>51</v>
      </c>
      <c r="AB1044" t="s">
        <v>54</v>
      </c>
      <c r="AC1044" t="s">
        <v>51</v>
      </c>
      <c r="AD1044" s="6" t="str">
        <f>TEXT(AE1044,"yyyy-mm-dd")</f>
        <v>1950-09-01</v>
      </c>
      <c r="AE1044" s="5">
        <v>18507</v>
      </c>
      <c r="AF1044" t="s">
        <v>459</v>
      </c>
      <c r="AG1044" t="s">
        <v>1842</v>
      </c>
      <c r="AH1044" t="s">
        <v>838</v>
      </c>
      <c r="AI1044" t="s">
        <v>95</v>
      </c>
      <c r="AJ1044" t="s">
        <v>123</v>
      </c>
      <c r="AK1044" t="s">
        <v>124</v>
      </c>
      <c r="AL1044" t="s">
        <v>125</v>
      </c>
      <c r="AM1044" t="s">
        <v>126</v>
      </c>
      <c r="AN1044" t="s">
        <v>81</v>
      </c>
      <c r="AO1044" t="s">
        <v>82</v>
      </c>
      <c r="AP1044" t="s">
        <v>83</v>
      </c>
      <c r="AQ1044" t="s">
        <v>66</v>
      </c>
      <c r="AR1044">
        <v>-32.984172000000001</v>
      </c>
      <c r="AS1044">
        <v>151.69135499999999</v>
      </c>
      <c r="AT1044" t="s">
        <v>85</v>
      </c>
      <c r="AU1044" t="s">
        <v>127</v>
      </c>
      <c r="AV1044" t="s">
        <v>51</v>
      </c>
      <c r="AW1044" s="1">
        <v>43522</v>
      </c>
    </row>
    <row r="1045" spans="1:49" x14ac:dyDescent="0.35">
      <c r="A1045">
        <v>3765</v>
      </c>
      <c r="B1045">
        <v>6139</v>
      </c>
      <c r="C1045" t="s">
        <v>6947</v>
      </c>
      <c r="D1045" t="s">
        <v>6948</v>
      </c>
      <c r="E1045" t="str">
        <f>TRIM(PROPER(F1045))</f>
        <v>Bundeena</v>
      </c>
      <c r="F1045" t="s">
        <v>6949</v>
      </c>
      <c r="G1045">
        <v>2230</v>
      </c>
      <c r="H1045" t="s">
        <v>6950</v>
      </c>
      <c r="I1045" t="s">
        <v>6951</v>
      </c>
      <c r="J1045" t="s">
        <v>6952</v>
      </c>
      <c r="K1045">
        <f>IF(ISBLANK(L1045),0,L1045)</f>
        <v>190</v>
      </c>
      <c r="L1045">
        <v>190</v>
      </c>
      <c r="M1045">
        <f>IF(ISBLANK(N1045),0,N1045)</f>
        <v>4</v>
      </c>
      <c r="N1045">
        <v>4</v>
      </c>
      <c r="O1045">
        <f>IF(ISBLANK(P1045),0,P1045)</f>
        <v>17</v>
      </c>
      <c r="P1045">
        <v>17</v>
      </c>
      <c r="Q1045">
        <f>IF(ISBLANK(R1045),0,R1045)</f>
        <v>1065</v>
      </c>
      <c r="R1045">
        <v>1065</v>
      </c>
      <c r="S1045" t="s">
        <v>49</v>
      </c>
      <c r="T1045" t="s">
        <v>50</v>
      </c>
      <c r="U1045" t="s">
        <v>51</v>
      </c>
      <c r="V1045" t="s">
        <v>52</v>
      </c>
      <c r="W1045" t="s">
        <v>53</v>
      </c>
      <c r="Y1045" t="s">
        <v>51</v>
      </c>
      <c r="Z1045" t="s">
        <v>51</v>
      </c>
      <c r="AA1045" t="s">
        <v>51</v>
      </c>
      <c r="AB1045" t="s">
        <v>54</v>
      </c>
      <c r="AC1045" t="s">
        <v>51</v>
      </c>
      <c r="AD1045" s="6" t="str">
        <f>TEXT(AE1045,"yyyy-mm-dd")</f>
        <v>1949-01-01</v>
      </c>
      <c r="AE1045" s="5">
        <v>17899</v>
      </c>
      <c r="AF1045" t="s">
        <v>1725</v>
      </c>
      <c r="AG1045" t="s">
        <v>2629</v>
      </c>
      <c r="AH1045" t="s">
        <v>1983</v>
      </c>
      <c r="AI1045" t="s">
        <v>58</v>
      </c>
      <c r="AJ1045" t="s">
        <v>1727</v>
      </c>
      <c r="AK1045" t="s">
        <v>1728</v>
      </c>
      <c r="AL1045" t="s">
        <v>1729</v>
      </c>
      <c r="AM1045" t="s">
        <v>1730</v>
      </c>
      <c r="AN1045" t="s">
        <v>63</v>
      </c>
      <c r="AO1045" t="s">
        <v>552</v>
      </c>
      <c r="AP1045" t="s">
        <v>65</v>
      </c>
      <c r="AQ1045" t="s">
        <v>84</v>
      </c>
      <c r="AR1045">
        <v>-34.086792000000003</v>
      </c>
      <c r="AS1045">
        <v>151.152422</v>
      </c>
      <c r="AT1045" t="s">
        <v>64</v>
      </c>
      <c r="AU1045" t="s">
        <v>1731</v>
      </c>
      <c r="AV1045" t="s">
        <v>51</v>
      </c>
      <c r="AW1045" s="1">
        <v>43522</v>
      </c>
    </row>
    <row r="1046" spans="1:49" x14ac:dyDescent="0.35">
      <c r="A1046">
        <v>3777</v>
      </c>
      <c r="B1046">
        <v>4922</v>
      </c>
      <c r="C1046" t="s">
        <v>6953</v>
      </c>
      <c r="D1046" t="s">
        <v>6954</v>
      </c>
      <c r="E1046" t="str">
        <f>TRIM(PROPER(F1046))</f>
        <v>Pymble</v>
      </c>
      <c r="F1046" t="s">
        <v>6955</v>
      </c>
      <c r="G1046">
        <v>2073</v>
      </c>
      <c r="H1046" t="s">
        <v>6956</v>
      </c>
      <c r="I1046" t="s">
        <v>6957</v>
      </c>
      <c r="J1046" t="s">
        <v>6958</v>
      </c>
      <c r="K1046">
        <f>IF(ISBLANK(L1046),0,L1046)</f>
        <v>622</v>
      </c>
      <c r="L1046">
        <v>622</v>
      </c>
      <c r="M1046">
        <f>IF(ISBLANK(N1046),0,N1046)</f>
        <v>0</v>
      </c>
      <c r="N1046">
        <v>0</v>
      </c>
      <c r="O1046">
        <f>IF(ISBLANK(P1046),0,P1046)</f>
        <v>49</v>
      </c>
      <c r="P1046">
        <v>49</v>
      </c>
      <c r="Q1046">
        <f>IF(ISBLANK(R1046),0,R1046)</f>
        <v>1190</v>
      </c>
      <c r="R1046">
        <v>1190</v>
      </c>
      <c r="S1046" t="s">
        <v>49</v>
      </c>
      <c r="T1046" t="s">
        <v>50</v>
      </c>
      <c r="U1046" t="s">
        <v>51</v>
      </c>
      <c r="V1046" t="s">
        <v>52</v>
      </c>
      <c r="W1046" t="s">
        <v>53</v>
      </c>
      <c r="Y1046" t="s">
        <v>51</v>
      </c>
      <c r="Z1046" t="s">
        <v>51</v>
      </c>
      <c r="AA1046" t="s">
        <v>51</v>
      </c>
      <c r="AB1046" t="s">
        <v>54</v>
      </c>
      <c r="AC1046" t="s">
        <v>51</v>
      </c>
      <c r="AD1046" s="6" t="str">
        <f>TEXT(AE1046,"yyyy-mm-dd")</f>
        <v>1952-01-01</v>
      </c>
      <c r="AE1046" s="5">
        <v>18994</v>
      </c>
      <c r="AF1046" t="s">
        <v>4037</v>
      </c>
      <c r="AG1046" t="s">
        <v>4881</v>
      </c>
      <c r="AH1046" t="s">
        <v>373</v>
      </c>
      <c r="AI1046" t="s">
        <v>282</v>
      </c>
      <c r="AJ1046" t="s">
        <v>2856</v>
      </c>
      <c r="AK1046" t="s">
        <v>489</v>
      </c>
      <c r="AL1046" t="s">
        <v>490</v>
      </c>
      <c r="AM1046" t="s">
        <v>491</v>
      </c>
      <c r="AN1046" t="s">
        <v>63</v>
      </c>
      <c r="AO1046" t="s">
        <v>281</v>
      </c>
      <c r="AP1046" t="s">
        <v>282</v>
      </c>
      <c r="AQ1046" t="s">
        <v>66</v>
      </c>
      <c r="AR1046">
        <v>-33.732269000000002</v>
      </c>
      <c r="AS1046">
        <v>151.14108899999999</v>
      </c>
      <c r="AT1046" t="s">
        <v>281</v>
      </c>
      <c r="AU1046" t="s">
        <v>339</v>
      </c>
      <c r="AV1046" t="s">
        <v>51</v>
      </c>
      <c r="AW1046" s="1">
        <v>43522</v>
      </c>
    </row>
    <row r="1047" spans="1:49" x14ac:dyDescent="0.35">
      <c r="A1047">
        <v>3789</v>
      </c>
      <c r="B1047">
        <v>8580</v>
      </c>
      <c r="C1047" t="s">
        <v>6959</v>
      </c>
      <c r="D1047" t="s">
        <v>6960</v>
      </c>
      <c r="E1047" t="str">
        <f>TRIM(PROPER(F1047))</f>
        <v>Condell Park</v>
      </c>
      <c r="F1047" t="s">
        <v>6961</v>
      </c>
      <c r="G1047">
        <v>2200</v>
      </c>
      <c r="H1047" t="s">
        <v>6962</v>
      </c>
      <c r="I1047" t="s">
        <v>6963</v>
      </c>
      <c r="J1047" t="s">
        <v>6964</v>
      </c>
      <c r="K1047">
        <f>IF(ISBLANK(L1047),0,L1047)</f>
        <v>571</v>
      </c>
      <c r="L1047">
        <v>571</v>
      </c>
      <c r="M1047">
        <f>IF(ISBLANK(N1047),0,N1047)</f>
        <v>1</v>
      </c>
      <c r="N1047">
        <v>1</v>
      </c>
      <c r="O1047">
        <f>IF(ISBLANK(P1047),0,P1047)</f>
        <v>91</v>
      </c>
      <c r="P1047">
        <v>91</v>
      </c>
      <c r="Q1047">
        <f>IF(ISBLANK(R1047),0,R1047)</f>
        <v>954</v>
      </c>
      <c r="R1047">
        <v>954</v>
      </c>
      <c r="S1047" t="s">
        <v>49</v>
      </c>
      <c r="T1047" t="s">
        <v>50</v>
      </c>
      <c r="U1047" t="s">
        <v>51</v>
      </c>
      <c r="V1047" t="s">
        <v>52</v>
      </c>
      <c r="W1047" t="s">
        <v>53</v>
      </c>
      <c r="Y1047" t="s">
        <v>51</v>
      </c>
      <c r="Z1047" t="s">
        <v>51</v>
      </c>
      <c r="AA1047" t="s">
        <v>51</v>
      </c>
      <c r="AB1047" t="s">
        <v>54</v>
      </c>
      <c r="AC1047" t="s">
        <v>51</v>
      </c>
      <c r="AD1047" s="6" t="str">
        <f>TEXT(AE1047,"yyyy-mm-dd")</f>
        <v>1950-01-01</v>
      </c>
      <c r="AE1047" s="5">
        <v>18264</v>
      </c>
      <c r="AF1047" t="s">
        <v>346</v>
      </c>
      <c r="AG1047" t="s">
        <v>2524</v>
      </c>
      <c r="AH1047" t="s">
        <v>390</v>
      </c>
      <c r="AI1047" t="s">
        <v>58</v>
      </c>
      <c r="AJ1047" t="s">
        <v>569</v>
      </c>
      <c r="AK1047" t="s">
        <v>693</v>
      </c>
      <c r="AL1047" t="s">
        <v>694</v>
      </c>
      <c r="AM1047" t="s">
        <v>695</v>
      </c>
      <c r="AN1047" t="s">
        <v>265</v>
      </c>
      <c r="AO1047" t="s">
        <v>265</v>
      </c>
      <c r="AP1047" t="s">
        <v>396</v>
      </c>
      <c r="AQ1047" t="s">
        <v>66</v>
      </c>
      <c r="AR1047">
        <v>-33.925485999999999</v>
      </c>
      <c r="AS1047">
        <v>151.01367400000001</v>
      </c>
      <c r="AT1047" t="s">
        <v>265</v>
      </c>
      <c r="AU1047" t="s">
        <v>562</v>
      </c>
      <c r="AV1047" t="s">
        <v>51</v>
      </c>
      <c r="AW1047" s="1">
        <v>43522</v>
      </c>
    </row>
    <row r="1048" spans="1:49" x14ac:dyDescent="0.35">
      <c r="A1048">
        <v>3792</v>
      </c>
      <c r="B1048">
        <v>7718</v>
      </c>
      <c r="C1048" t="s">
        <v>6965</v>
      </c>
      <c r="D1048" t="s">
        <v>6966</v>
      </c>
      <c r="E1048" t="str">
        <f>TRIM(PROPER(F1048))</f>
        <v>Avalon Beach</v>
      </c>
      <c r="F1048" t="s">
        <v>6967</v>
      </c>
      <c r="G1048">
        <v>2107</v>
      </c>
      <c r="H1048" t="s">
        <v>6968</v>
      </c>
      <c r="I1048" t="s">
        <v>6969</v>
      </c>
      <c r="J1048" t="s">
        <v>6970</v>
      </c>
      <c r="K1048">
        <f>IF(ISBLANK(L1048),0,L1048)</f>
        <v>918</v>
      </c>
      <c r="L1048">
        <v>918</v>
      </c>
      <c r="M1048">
        <f>IF(ISBLANK(N1048),0,N1048)</f>
        <v>0</v>
      </c>
      <c r="O1048">
        <f>IF(ISBLANK(P1048),0,P1048)</f>
        <v>10</v>
      </c>
      <c r="P1048">
        <v>10</v>
      </c>
      <c r="Q1048">
        <f>IF(ISBLANK(R1048),0,R1048)</f>
        <v>1108</v>
      </c>
      <c r="R1048">
        <v>1108</v>
      </c>
      <c r="S1048" t="s">
        <v>49</v>
      </c>
      <c r="T1048" t="s">
        <v>50</v>
      </c>
      <c r="U1048" t="s">
        <v>51</v>
      </c>
      <c r="V1048" t="s">
        <v>52</v>
      </c>
      <c r="W1048" t="s">
        <v>53</v>
      </c>
      <c r="Y1048" t="s">
        <v>51</v>
      </c>
      <c r="Z1048" t="s">
        <v>51</v>
      </c>
      <c r="AA1048" t="s">
        <v>51</v>
      </c>
      <c r="AB1048" t="s">
        <v>54</v>
      </c>
      <c r="AC1048" t="s">
        <v>51</v>
      </c>
      <c r="AD1048" s="6" t="str">
        <f>TEXT(AE1048,"yyyy-mm-dd")</f>
        <v>1950-08-01</v>
      </c>
      <c r="AE1048" s="5">
        <v>18476</v>
      </c>
      <c r="AF1048" t="s">
        <v>485</v>
      </c>
      <c r="AG1048" t="s">
        <v>4487</v>
      </c>
      <c r="AH1048" t="s">
        <v>2353</v>
      </c>
      <c r="AI1048" t="s">
        <v>282</v>
      </c>
      <c r="AJ1048" t="s">
        <v>4487</v>
      </c>
      <c r="AK1048" t="s">
        <v>489</v>
      </c>
      <c r="AL1048" t="s">
        <v>490</v>
      </c>
      <c r="AM1048" t="s">
        <v>491</v>
      </c>
      <c r="AN1048" t="s">
        <v>63</v>
      </c>
      <c r="AO1048" t="s">
        <v>281</v>
      </c>
      <c r="AP1048" t="s">
        <v>282</v>
      </c>
      <c r="AQ1048" t="s">
        <v>66</v>
      </c>
      <c r="AR1048">
        <v>-33.639377000000003</v>
      </c>
      <c r="AS1048">
        <v>151.326739</v>
      </c>
      <c r="AT1048" t="s">
        <v>281</v>
      </c>
      <c r="AU1048" t="s">
        <v>492</v>
      </c>
      <c r="AV1048" t="s">
        <v>51</v>
      </c>
      <c r="AW1048" s="1">
        <v>43522</v>
      </c>
    </row>
    <row r="1049" spans="1:49" x14ac:dyDescent="0.35">
      <c r="A1049">
        <v>3794</v>
      </c>
      <c r="B1049">
        <v>6131</v>
      </c>
      <c r="C1049" t="s">
        <v>6971</v>
      </c>
      <c r="D1049" t="s">
        <v>4823</v>
      </c>
      <c r="E1049" t="str">
        <f>TRIM(PROPER(F1049))</f>
        <v>Blakehurst</v>
      </c>
      <c r="F1049" t="s">
        <v>1079</v>
      </c>
      <c r="G1049">
        <v>2221</v>
      </c>
      <c r="H1049" t="s">
        <v>6972</v>
      </c>
      <c r="I1049" t="s">
        <v>6973</v>
      </c>
      <c r="J1049" t="s">
        <v>6974</v>
      </c>
      <c r="K1049">
        <f>IF(ISBLANK(L1049),0,L1049)</f>
        <v>273</v>
      </c>
      <c r="L1049">
        <v>273</v>
      </c>
      <c r="M1049">
        <f>IF(ISBLANK(N1049),0,N1049)</f>
        <v>0</v>
      </c>
      <c r="O1049">
        <f>IF(ISBLANK(P1049),0,P1049)</f>
        <v>78</v>
      </c>
      <c r="P1049">
        <v>78</v>
      </c>
      <c r="Q1049">
        <f>IF(ISBLANK(R1049),0,R1049)</f>
        <v>1101</v>
      </c>
      <c r="R1049">
        <v>1101</v>
      </c>
      <c r="S1049" t="s">
        <v>49</v>
      </c>
      <c r="T1049" t="s">
        <v>50</v>
      </c>
      <c r="U1049" t="s">
        <v>51</v>
      </c>
      <c r="V1049" t="s">
        <v>52</v>
      </c>
      <c r="W1049" t="s">
        <v>53</v>
      </c>
      <c r="Y1049" t="s">
        <v>51</v>
      </c>
      <c r="Z1049" t="s">
        <v>51</v>
      </c>
      <c r="AA1049" t="s">
        <v>51</v>
      </c>
      <c r="AB1049" t="s">
        <v>54</v>
      </c>
      <c r="AC1049" t="s">
        <v>51</v>
      </c>
      <c r="AD1049" s="6" t="str">
        <f>TEXT(AE1049,"yyyy-mm-dd")</f>
        <v>1949-10-01</v>
      </c>
      <c r="AE1049" s="5">
        <v>18172</v>
      </c>
      <c r="AF1049" t="s">
        <v>954</v>
      </c>
      <c r="AG1049" t="s">
        <v>2031</v>
      </c>
      <c r="AH1049" t="s">
        <v>1083</v>
      </c>
      <c r="AI1049" t="s">
        <v>58</v>
      </c>
      <c r="AJ1049" t="s">
        <v>955</v>
      </c>
      <c r="AK1049" t="s">
        <v>350</v>
      </c>
      <c r="AL1049" t="s">
        <v>351</v>
      </c>
      <c r="AM1049" t="s">
        <v>352</v>
      </c>
      <c r="AN1049" t="s">
        <v>63</v>
      </c>
      <c r="AO1049" t="s">
        <v>552</v>
      </c>
      <c r="AP1049" t="s">
        <v>65</v>
      </c>
      <c r="AQ1049" t="s">
        <v>66</v>
      </c>
      <c r="AR1049">
        <v>-33.996752000000001</v>
      </c>
      <c r="AS1049">
        <v>151.10690500000001</v>
      </c>
      <c r="AT1049" t="s">
        <v>64</v>
      </c>
      <c r="AU1049" t="s">
        <v>562</v>
      </c>
      <c r="AV1049" t="s">
        <v>51</v>
      </c>
      <c r="AW1049" s="1">
        <v>43522</v>
      </c>
    </row>
    <row r="1050" spans="1:49" x14ac:dyDescent="0.35">
      <c r="A1050">
        <v>3795</v>
      </c>
      <c r="B1050">
        <v>9094</v>
      </c>
      <c r="C1050" t="s">
        <v>6975</v>
      </c>
      <c r="D1050" t="s">
        <v>6976</v>
      </c>
      <c r="E1050" t="str">
        <f>TRIM(PROPER(F1050))</f>
        <v>Merewether</v>
      </c>
      <c r="F1050" t="s">
        <v>3625</v>
      </c>
      <c r="G1050">
        <v>2291</v>
      </c>
      <c r="H1050" t="s">
        <v>6977</v>
      </c>
      <c r="I1050" t="s">
        <v>6978</v>
      </c>
      <c r="J1050" t="s">
        <v>6979</v>
      </c>
      <c r="K1050">
        <f>IF(ISBLANK(L1050),0,L1050)</f>
        <v>434</v>
      </c>
      <c r="L1050">
        <v>434</v>
      </c>
      <c r="M1050">
        <f>IF(ISBLANK(N1050),0,N1050)</f>
        <v>4</v>
      </c>
      <c r="N1050">
        <v>4</v>
      </c>
      <c r="O1050">
        <f>IF(ISBLANK(P1050),0,P1050)</f>
        <v>12</v>
      </c>
      <c r="P1050">
        <v>12</v>
      </c>
      <c r="Q1050">
        <f>IF(ISBLANK(R1050),0,R1050)</f>
        <v>1131</v>
      </c>
      <c r="R1050">
        <v>1131</v>
      </c>
      <c r="S1050" t="s">
        <v>49</v>
      </c>
      <c r="T1050" t="s">
        <v>50</v>
      </c>
      <c r="U1050" t="s">
        <v>51</v>
      </c>
      <c r="V1050" t="s">
        <v>52</v>
      </c>
      <c r="W1050" t="s">
        <v>53</v>
      </c>
      <c r="Y1050" t="s">
        <v>51</v>
      </c>
      <c r="Z1050" t="s">
        <v>51</v>
      </c>
      <c r="AA1050" t="s">
        <v>51</v>
      </c>
      <c r="AB1050" t="s">
        <v>54</v>
      </c>
      <c r="AC1050" t="s">
        <v>51</v>
      </c>
      <c r="AD1050" s="6" t="str">
        <f>TEXT(AE1050,"yyyy-mm-dd")</f>
        <v>1933-09-01</v>
      </c>
      <c r="AE1050" s="5">
        <v>12298</v>
      </c>
      <c r="AF1050" t="s">
        <v>122</v>
      </c>
      <c r="AG1050" t="s">
        <v>122</v>
      </c>
      <c r="AH1050" t="s">
        <v>122</v>
      </c>
      <c r="AI1050" t="s">
        <v>95</v>
      </c>
      <c r="AJ1050" t="s">
        <v>122</v>
      </c>
      <c r="AK1050" t="s">
        <v>122</v>
      </c>
      <c r="AL1050" t="s">
        <v>235</v>
      </c>
      <c r="AM1050" t="s">
        <v>236</v>
      </c>
      <c r="AN1050" t="s">
        <v>81</v>
      </c>
      <c r="AO1050" t="s">
        <v>82</v>
      </c>
      <c r="AP1050" t="s">
        <v>83</v>
      </c>
      <c r="AQ1050" t="s">
        <v>66</v>
      </c>
      <c r="AR1050">
        <v>-32.933439999999997</v>
      </c>
      <c r="AS1050">
        <v>151.753489</v>
      </c>
      <c r="AT1050" t="s">
        <v>85</v>
      </c>
      <c r="AU1050" t="s">
        <v>127</v>
      </c>
      <c r="AV1050" t="s">
        <v>51</v>
      </c>
      <c r="AW1050" s="1">
        <v>43522</v>
      </c>
    </row>
    <row r="1051" spans="1:49" x14ac:dyDescent="0.35">
      <c r="A1051">
        <v>3796</v>
      </c>
      <c r="B1051">
        <v>8605</v>
      </c>
      <c r="C1051" t="s">
        <v>6980</v>
      </c>
      <c r="D1051" t="s">
        <v>6981</v>
      </c>
      <c r="E1051" t="str">
        <f>TRIM(PROPER(F1051))</f>
        <v>Lugarno</v>
      </c>
      <c r="F1051" t="s">
        <v>6982</v>
      </c>
      <c r="G1051">
        <v>2210</v>
      </c>
      <c r="H1051" t="s">
        <v>6983</v>
      </c>
      <c r="I1051" t="s">
        <v>6984</v>
      </c>
      <c r="J1051" t="s">
        <v>6985</v>
      </c>
      <c r="K1051">
        <f>IF(ISBLANK(L1051),0,L1051)</f>
        <v>270</v>
      </c>
      <c r="L1051">
        <v>270</v>
      </c>
      <c r="M1051">
        <f>IF(ISBLANK(N1051),0,N1051)</f>
        <v>0</v>
      </c>
      <c r="O1051">
        <f>IF(ISBLANK(P1051),0,P1051)</f>
        <v>40</v>
      </c>
      <c r="P1051">
        <v>40</v>
      </c>
      <c r="Q1051">
        <f>IF(ISBLANK(R1051),0,R1051)</f>
        <v>1079</v>
      </c>
      <c r="R1051">
        <v>1079</v>
      </c>
      <c r="S1051" t="s">
        <v>49</v>
      </c>
      <c r="T1051" t="s">
        <v>50</v>
      </c>
      <c r="U1051" t="s">
        <v>51</v>
      </c>
      <c r="V1051" t="s">
        <v>52</v>
      </c>
      <c r="W1051" t="s">
        <v>53</v>
      </c>
      <c r="Y1051" t="s">
        <v>51</v>
      </c>
      <c r="Z1051" t="s">
        <v>51</v>
      </c>
      <c r="AA1051" t="s">
        <v>51</v>
      </c>
      <c r="AB1051" t="s">
        <v>54</v>
      </c>
      <c r="AC1051" t="s">
        <v>51</v>
      </c>
      <c r="AD1051" s="6" t="str">
        <f>TEXT(AE1051,"yyyy-mm-dd")</f>
        <v>1933-10-01</v>
      </c>
      <c r="AE1051" s="5">
        <v>12328</v>
      </c>
      <c r="AF1051" t="s">
        <v>954</v>
      </c>
      <c r="AG1051" t="s">
        <v>2031</v>
      </c>
      <c r="AH1051" t="s">
        <v>1744</v>
      </c>
      <c r="AI1051" t="s">
        <v>58</v>
      </c>
      <c r="AJ1051" t="s">
        <v>954</v>
      </c>
      <c r="AK1051" t="s">
        <v>350</v>
      </c>
      <c r="AL1051" t="s">
        <v>351</v>
      </c>
      <c r="AM1051" t="s">
        <v>352</v>
      </c>
      <c r="AN1051" t="s">
        <v>63</v>
      </c>
      <c r="AO1051" t="s">
        <v>552</v>
      </c>
      <c r="AP1051" t="s">
        <v>65</v>
      </c>
      <c r="AQ1051" t="s">
        <v>66</v>
      </c>
      <c r="AR1051">
        <v>-33.984955999999997</v>
      </c>
      <c r="AS1051">
        <v>151.04467600000001</v>
      </c>
      <c r="AT1051" t="s">
        <v>64</v>
      </c>
      <c r="AU1051" t="s">
        <v>562</v>
      </c>
      <c r="AV1051" t="s">
        <v>51</v>
      </c>
      <c r="AW1051" s="1">
        <v>43522</v>
      </c>
    </row>
    <row r="1052" spans="1:49" x14ac:dyDescent="0.35">
      <c r="A1052">
        <v>3797</v>
      </c>
      <c r="B1052">
        <v>4409</v>
      </c>
      <c r="C1052" t="s">
        <v>6986</v>
      </c>
      <c r="D1052" t="s">
        <v>6987</v>
      </c>
      <c r="E1052" t="str">
        <f>TRIM(PROPER(F1052))</f>
        <v>Oatley</v>
      </c>
      <c r="F1052" t="s">
        <v>2031</v>
      </c>
      <c r="G1052">
        <v>2223</v>
      </c>
      <c r="H1052" t="s">
        <v>6988</v>
      </c>
      <c r="I1052" t="s">
        <v>6989</v>
      </c>
      <c r="J1052" t="s">
        <v>6990</v>
      </c>
      <c r="K1052">
        <f>IF(ISBLANK(L1052),0,L1052)</f>
        <v>579</v>
      </c>
      <c r="L1052">
        <v>579</v>
      </c>
      <c r="M1052">
        <f>IF(ISBLANK(N1052),0,N1052)</f>
        <v>2</v>
      </c>
      <c r="N1052">
        <v>2</v>
      </c>
      <c r="O1052">
        <f>IF(ISBLANK(P1052),0,P1052)</f>
        <v>47</v>
      </c>
      <c r="P1052">
        <v>47</v>
      </c>
      <c r="Q1052">
        <f>IF(ISBLANK(R1052),0,R1052)</f>
        <v>1131</v>
      </c>
      <c r="R1052">
        <v>1131</v>
      </c>
      <c r="S1052" t="s">
        <v>49</v>
      </c>
      <c r="T1052" t="s">
        <v>50</v>
      </c>
      <c r="U1052" t="s">
        <v>51</v>
      </c>
      <c r="V1052" t="s">
        <v>52</v>
      </c>
      <c r="W1052" t="s">
        <v>53</v>
      </c>
      <c r="Y1052" t="s">
        <v>51</v>
      </c>
      <c r="Z1052" t="s">
        <v>51</v>
      </c>
      <c r="AA1052" t="s">
        <v>51</v>
      </c>
      <c r="AB1052" t="s">
        <v>54</v>
      </c>
      <c r="AC1052" t="s">
        <v>51</v>
      </c>
      <c r="AD1052" s="6" t="str">
        <f>TEXT(AE1052,"yyyy-mm-dd")</f>
        <v>1947-01-01</v>
      </c>
      <c r="AE1052" s="5">
        <v>17168</v>
      </c>
      <c r="AF1052" t="s">
        <v>954</v>
      </c>
      <c r="AG1052" t="s">
        <v>2031</v>
      </c>
      <c r="AH1052" t="s">
        <v>1744</v>
      </c>
      <c r="AI1052" t="s">
        <v>58</v>
      </c>
      <c r="AJ1052" t="s">
        <v>954</v>
      </c>
      <c r="AK1052" t="s">
        <v>350</v>
      </c>
      <c r="AL1052" t="s">
        <v>351</v>
      </c>
      <c r="AM1052" t="s">
        <v>352</v>
      </c>
      <c r="AN1052" t="s">
        <v>63</v>
      </c>
      <c r="AO1052" t="s">
        <v>552</v>
      </c>
      <c r="AP1052" t="s">
        <v>65</v>
      </c>
      <c r="AQ1052" t="s">
        <v>66</v>
      </c>
      <c r="AR1052">
        <v>-33.979005999999998</v>
      </c>
      <c r="AS1052">
        <v>151.065459</v>
      </c>
      <c r="AT1052" t="s">
        <v>64</v>
      </c>
      <c r="AU1052" t="s">
        <v>562</v>
      </c>
      <c r="AV1052" t="s">
        <v>51</v>
      </c>
      <c r="AW1052" s="1">
        <v>43522</v>
      </c>
    </row>
    <row r="1053" spans="1:49" x14ac:dyDescent="0.35">
      <c r="A1053">
        <v>3798</v>
      </c>
      <c r="B1053">
        <v>9149</v>
      </c>
      <c r="C1053" t="s">
        <v>6991</v>
      </c>
      <c r="D1053" t="s">
        <v>6992</v>
      </c>
      <c r="E1053" t="str">
        <f>TRIM(PROPER(F1053))</f>
        <v>New Lambton</v>
      </c>
      <c r="F1053" t="s">
        <v>4818</v>
      </c>
      <c r="G1053">
        <v>2305</v>
      </c>
      <c r="H1053" t="s">
        <v>6993</v>
      </c>
      <c r="I1053" t="s">
        <v>6994</v>
      </c>
      <c r="J1053" t="s">
        <v>6995</v>
      </c>
      <c r="K1053">
        <f>IF(ISBLANK(L1053),0,L1053)</f>
        <v>462</v>
      </c>
      <c r="L1053">
        <v>462</v>
      </c>
      <c r="M1053">
        <f>IF(ISBLANK(N1053),0,N1053)</f>
        <v>3</v>
      </c>
      <c r="N1053">
        <v>3</v>
      </c>
      <c r="O1053">
        <f>IF(ISBLANK(P1053),0,P1053)</f>
        <v>14</v>
      </c>
      <c r="P1053">
        <v>14</v>
      </c>
      <c r="Q1053">
        <f>IF(ISBLANK(R1053),0,R1053)</f>
        <v>1076</v>
      </c>
      <c r="R1053">
        <v>1076</v>
      </c>
      <c r="S1053" t="s">
        <v>49</v>
      </c>
      <c r="T1053" t="s">
        <v>50</v>
      </c>
      <c r="U1053" t="s">
        <v>199</v>
      </c>
      <c r="V1053" t="s">
        <v>52</v>
      </c>
      <c r="W1053" t="s">
        <v>53</v>
      </c>
      <c r="Y1053" t="s">
        <v>51</v>
      </c>
      <c r="Z1053" t="s">
        <v>51</v>
      </c>
      <c r="AA1053" t="s">
        <v>51</v>
      </c>
      <c r="AB1053" t="s">
        <v>54</v>
      </c>
      <c r="AC1053" t="s">
        <v>51</v>
      </c>
      <c r="AD1053" s="6" t="str">
        <f>TEXT(AE1053,"yyyy-mm-dd")</f>
        <v>1950-01-01</v>
      </c>
      <c r="AE1053" s="5">
        <v>18264</v>
      </c>
      <c r="AF1053" t="s">
        <v>122</v>
      </c>
      <c r="AG1053" t="s">
        <v>1842</v>
      </c>
      <c r="AH1053" t="s">
        <v>122</v>
      </c>
      <c r="AI1053" t="s">
        <v>95</v>
      </c>
      <c r="AJ1053" t="s">
        <v>123</v>
      </c>
      <c r="AK1053" t="s">
        <v>124</v>
      </c>
      <c r="AL1053" t="s">
        <v>125</v>
      </c>
      <c r="AM1053" t="s">
        <v>126</v>
      </c>
      <c r="AN1053" t="s">
        <v>81</v>
      </c>
      <c r="AO1053" t="s">
        <v>82</v>
      </c>
      <c r="AP1053" t="s">
        <v>83</v>
      </c>
      <c r="AQ1053" t="s">
        <v>66</v>
      </c>
      <c r="AR1053">
        <v>-32.931486999999997</v>
      </c>
      <c r="AS1053">
        <v>151.717578</v>
      </c>
      <c r="AT1053" t="s">
        <v>85</v>
      </c>
      <c r="AU1053" t="s">
        <v>127</v>
      </c>
      <c r="AV1053" t="s">
        <v>51</v>
      </c>
      <c r="AW1053" s="1">
        <v>43522</v>
      </c>
    </row>
    <row r="1054" spans="1:49" x14ac:dyDescent="0.35">
      <c r="A1054">
        <v>3808</v>
      </c>
      <c r="B1054">
        <v>8556</v>
      </c>
      <c r="C1054" t="s">
        <v>6996</v>
      </c>
      <c r="D1054" t="s">
        <v>6997</v>
      </c>
      <c r="E1054" t="str">
        <f>TRIM(PROPER(F1054))</f>
        <v>Greenacre</v>
      </c>
      <c r="F1054" t="s">
        <v>6998</v>
      </c>
      <c r="G1054">
        <v>2190</v>
      </c>
      <c r="H1054" t="s">
        <v>6999</v>
      </c>
      <c r="I1054" t="s">
        <v>7000</v>
      </c>
      <c r="J1054" t="s">
        <v>7001</v>
      </c>
      <c r="K1054">
        <f>IF(ISBLANK(L1054),0,L1054)</f>
        <v>301</v>
      </c>
      <c r="L1054">
        <v>301</v>
      </c>
      <c r="M1054">
        <f>IF(ISBLANK(N1054),0,N1054)</f>
        <v>0</v>
      </c>
      <c r="O1054">
        <f>IF(ISBLANK(P1054),0,P1054)</f>
        <v>97</v>
      </c>
      <c r="P1054">
        <v>97</v>
      </c>
      <c r="Q1054">
        <f>IF(ISBLANK(R1054),0,R1054)</f>
        <v>944</v>
      </c>
      <c r="R1054">
        <v>944</v>
      </c>
      <c r="S1054" t="s">
        <v>49</v>
      </c>
      <c r="T1054" t="s">
        <v>50</v>
      </c>
      <c r="U1054" t="s">
        <v>51</v>
      </c>
      <c r="V1054" t="s">
        <v>52</v>
      </c>
      <c r="W1054" t="s">
        <v>53</v>
      </c>
      <c r="Y1054" t="s">
        <v>51</v>
      </c>
      <c r="Z1054" t="s">
        <v>51</v>
      </c>
      <c r="AA1054" t="s">
        <v>51</v>
      </c>
      <c r="AB1054" t="s">
        <v>54</v>
      </c>
      <c r="AC1054" t="s">
        <v>51</v>
      </c>
      <c r="AD1054" s="6" t="str">
        <f>TEXT(AE1054,"yyyy-mm-dd")</f>
        <v>1952-01-01</v>
      </c>
      <c r="AE1054" s="5">
        <v>18994</v>
      </c>
      <c r="AF1054" t="s">
        <v>346</v>
      </c>
      <c r="AG1054" t="s">
        <v>560</v>
      </c>
      <c r="AH1054" t="s">
        <v>348</v>
      </c>
      <c r="AI1054" t="s">
        <v>58</v>
      </c>
      <c r="AJ1054" t="s">
        <v>561</v>
      </c>
      <c r="AK1054" t="s">
        <v>391</v>
      </c>
      <c r="AL1054" t="s">
        <v>392</v>
      </c>
      <c r="AM1054" t="s">
        <v>393</v>
      </c>
      <c r="AN1054" t="s">
        <v>265</v>
      </c>
      <c r="AO1054" t="s">
        <v>265</v>
      </c>
      <c r="AP1054" t="s">
        <v>396</v>
      </c>
      <c r="AQ1054" t="s">
        <v>66</v>
      </c>
      <c r="AR1054">
        <v>-33.895370999999997</v>
      </c>
      <c r="AS1054">
        <v>151.060249</v>
      </c>
      <c r="AT1054" t="s">
        <v>265</v>
      </c>
      <c r="AU1054" t="s">
        <v>562</v>
      </c>
      <c r="AV1054" t="s">
        <v>51</v>
      </c>
      <c r="AW1054" s="1">
        <v>43522</v>
      </c>
    </row>
    <row r="1055" spans="1:49" x14ac:dyDescent="0.35">
      <c r="A1055">
        <v>3820</v>
      </c>
      <c r="B1055">
        <v>10000</v>
      </c>
      <c r="C1055" t="s">
        <v>7002</v>
      </c>
      <c r="D1055" t="s">
        <v>7003</v>
      </c>
      <c r="E1055" t="str">
        <f>TRIM(PROPER(F1055))</f>
        <v>Tarrawanna</v>
      </c>
      <c r="F1055" t="s">
        <v>7004</v>
      </c>
      <c r="G1055">
        <v>2518</v>
      </c>
      <c r="H1055" t="s">
        <v>7005</v>
      </c>
      <c r="I1055" t="s">
        <v>7006</v>
      </c>
      <c r="J1055" t="s">
        <v>7007</v>
      </c>
      <c r="K1055">
        <f>IF(ISBLANK(L1055),0,L1055)</f>
        <v>127</v>
      </c>
      <c r="L1055">
        <v>127</v>
      </c>
      <c r="M1055">
        <f>IF(ISBLANK(N1055),0,N1055)</f>
        <v>15</v>
      </c>
      <c r="N1055">
        <v>15</v>
      </c>
      <c r="O1055">
        <f>IF(ISBLANK(P1055),0,P1055)</f>
        <v>26</v>
      </c>
      <c r="P1055">
        <v>26</v>
      </c>
      <c r="Q1055">
        <f>IF(ISBLANK(R1055),0,R1055)</f>
        <v>921</v>
      </c>
      <c r="R1055">
        <v>921</v>
      </c>
      <c r="S1055" t="s">
        <v>49</v>
      </c>
      <c r="T1055" t="s">
        <v>50</v>
      </c>
      <c r="U1055" t="s">
        <v>51</v>
      </c>
      <c r="V1055" t="s">
        <v>52</v>
      </c>
      <c r="W1055" t="s">
        <v>53</v>
      </c>
      <c r="Y1055" t="s">
        <v>51</v>
      </c>
      <c r="Z1055" t="s">
        <v>51</v>
      </c>
      <c r="AA1055" t="s">
        <v>51</v>
      </c>
      <c r="AB1055" t="s">
        <v>54</v>
      </c>
      <c r="AC1055" t="s">
        <v>51</v>
      </c>
      <c r="AD1055" s="6" t="str">
        <f>TEXT(AE1055,"yyyy-mm-dd")</f>
        <v>1952-01-01</v>
      </c>
      <c r="AE1055" s="5">
        <v>18994</v>
      </c>
      <c r="AF1055" t="s">
        <v>410</v>
      </c>
      <c r="AG1055" t="s">
        <v>411</v>
      </c>
      <c r="AH1055" t="s">
        <v>412</v>
      </c>
      <c r="AI1055" t="s">
        <v>154</v>
      </c>
      <c r="AJ1055" t="s">
        <v>413</v>
      </c>
      <c r="AK1055" t="s">
        <v>410</v>
      </c>
      <c r="AL1055" t="s">
        <v>414</v>
      </c>
      <c r="AM1055" t="s">
        <v>415</v>
      </c>
      <c r="AN1055" t="s">
        <v>110</v>
      </c>
      <c r="AO1055" t="s">
        <v>159</v>
      </c>
      <c r="AP1055" t="s">
        <v>160</v>
      </c>
      <c r="AQ1055" t="s">
        <v>66</v>
      </c>
      <c r="AR1055">
        <v>-34.380763999999999</v>
      </c>
      <c r="AS1055">
        <v>150.89024599999999</v>
      </c>
      <c r="AT1055" t="s">
        <v>111</v>
      </c>
      <c r="AU1055" t="s">
        <v>161</v>
      </c>
      <c r="AV1055" t="s">
        <v>51</v>
      </c>
      <c r="AW1055" s="1">
        <v>43522</v>
      </c>
    </row>
    <row r="1056" spans="1:49" x14ac:dyDescent="0.35">
      <c r="A1056">
        <v>3822</v>
      </c>
      <c r="B1056">
        <v>8664</v>
      </c>
      <c r="C1056" t="s">
        <v>7008</v>
      </c>
      <c r="D1056" t="s">
        <v>2020</v>
      </c>
      <c r="E1056" t="str">
        <f>TRIM(PROPER(F1056))</f>
        <v>Sutherland</v>
      </c>
      <c r="F1056" t="s">
        <v>7009</v>
      </c>
      <c r="G1056">
        <v>2232</v>
      </c>
      <c r="H1056" t="s">
        <v>7010</v>
      </c>
      <c r="I1056" t="s">
        <v>7011</v>
      </c>
      <c r="J1056" t="s">
        <v>7012</v>
      </c>
      <c r="K1056">
        <f>IF(ISBLANK(L1056),0,L1056)</f>
        <v>258</v>
      </c>
      <c r="L1056">
        <v>258</v>
      </c>
      <c r="M1056">
        <f>IF(ISBLANK(N1056),0,N1056)</f>
        <v>0</v>
      </c>
      <c r="O1056">
        <f>IF(ISBLANK(P1056),0,P1056)</f>
        <v>23</v>
      </c>
      <c r="P1056">
        <v>23</v>
      </c>
      <c r="Q1056">
        <f>IF(ISBLANK(R1056),0,R1056)</f>
        <v>1053</v>
      </c>
      <c r="R1056">
        <v>1053</v>
      </c>
      <c r="S1056" t="s">
        <v>49</v>
      </c>
      <c r="T1056" t="s">
        <v>50</v>
      </c>
      <c r="U1056" t="s">
        <v>51</v>
      </c>
      <c r="V1056" t="s">
        <v>52</v>
      </c>
      <c r="W1056" t="s">
        <v>53</v>
      </c>
      <c r="Y1056" t="s">
        <v>51</v>
      </c>
      <c r="Z1056" t="s">
        <v>51</v>
      </c>
      <c r="AA1056" t="s">
        <v>51</v>
      </c>
      <c r="AB1056" t="s">
        <v>54</v>
      </c>
      <c r="AC1056" t="s">
        <v>51</v>
      </c>
      <c r="AD1056" s="6" t="str">
        <f>TEXT(AE1056,"yyyy-mm-dd")</f>
        <v>1948-05-01</v>
      </c>
      <c r="AE1056" s="5">
        <v>17654</v>
      </c>
      <c r="AF1056" t="s">
        <v>1725</v>
      </c>
      <c r="AG1056" t="s">
        <v>2629</v>
      </c>
      <c r="AH1056" t="s">
        <v>1983</v>
      </c>
      <c r="AI1056" t="s">
        <v>58</v>
      </c>
      <c r="AJ1056" t="s">
        <v>1984</v>
      </c>
      <c r="AK1056" t="s">
        <v>1728</v>
      </c>
      <c r="AL1056" t="s">
        <v>1729</v>
      </c>
      <c r="AM1056" t="s">
        <v>1730</v>
      </c>
      <c r="AN1056" t="s">
        <v>63</v>
      </c>
      <c r="AO1056" t="s">
        <v>552</v>
      </c>
      <c r="AP1056" t="s">
        <v>65</v>
      </c>
      <c r="AQ1056" t="s">
        <v>66</v>
      </c>
      <c r="AR1056">
        <v>-34.026784999999997</v>
      </c>
      <c r="AS1056">
        <v>151.06708399999999</v>
      </c>
      <c r="AT1056" t="s">
        <v>64</v>
      </c>
      <c r="AU1056" t="s">
        <v>1731</v>
      </c>
      <c r="AV1056" t="s">
        <v>51</v>
      </c>
      <c r="AW1056" s="1">
        <v>43522</v>
      </c>
    </row>
    <row r="1057" spans="1:49" x14ac:dyDescent="0.35">
      <c r="A1057">
        <v>3824</v>
      </c>
      <c r="B1057">
        <v>10977</v>
      </c>
      <c r="C1057" t="s">
        <v>7013</v>
      </c>
      <c r="D1057" t="s">
        <v>7014</v>
      </c>
      <c r="E1057" t="str">
        <f>TRIM(PROPER(F1057))</f>
        <v>Bathurst</v>
      </c>
      <c r="F1057" t="s">
        <v>711</v>
      </c>
      <c r="G1057">
        <v>2795</v>
      </c>
      <c r="H1057" t="s">
        <v>7015</v>
      </c>
      <c r="I1057" t="s">
        <v>7016</v>
      </c>
      <c r="J1057" t="s">
        <v>7017</v>
      </c>
      <c r="K1057">
        <f>IF(ISBLANK(L1057),0,L1057)</f>
        <v>475</v>
      </c>
      <c r="L1057">
        <v>475</v>
      </c>
      <c r="M1057">
        <f>IF(ISBLANK(N1057),0,N1057)</f>
        <v>18</v>
      </c>
      <c r="N1057">
        <v>18</v>
      </c>
      <c r="O1057">
        <f>IF(ISBLANK(P1057),0,P1057)</f>
        <v>7</v>
      </c>
      <c r="P1057">
        <v>7</v>
      </c>
      <c r="Q1057">
        <f>IF(ISBLANK(R1057),0,R1057)</f>
        <v>923</v>
      </c>
      <c r="R1057">
        <v>923</v>
      </c>
      <c r="S1057" t="s">
        <v>49</v>
      </c>
      <c r="T1057" t="s">
        <v>50</v>
      </c>
      <c r="U1057" t="s">
        <v>199</v>
      </c>
      <c r="V1057" t="s">
        <v>52</v>
      </c>
      <c r="W1057" t="s">
        <v>53</v>
      </c>
      <c r="Y1057" t="s">
        <v>51</v>
      </c>
      <c r="Z1057" t="s">
        <v>51</v>
      </c>
      <c r="AA1057" t="s">
        <v>51</v>
      </c>
      <c r="AB1057" t="s">
        <v>54</v>
      </c>
      <c r="AC1057" t="s">
        <v>51</v>
      </c>
      <c r="AD1057" s="6" t="str">
        <f>TEXT(AE1057,"yyyy-mm-dd")</f>
        <v>1954-05-01</v>
      </c>
      <c r="AE1057" s="5">
        <v>19845</v>
      </c>
      <c r="AF1057" t="s">
        <v>716</v>
      </c>
      <c r="AG1057" t="s">
        <v>717</v>
      </c>
      <c r="AH1057" t="s">
        <v>718</v>
      </c>
      <c r="AI1057" t="s">
        <v>106</v>
      </c>
      <c r="AJ1057" t="s">
        <v>717</v>
      </c>
      <c r="AK1057" t="s">
        <v>717</v>
      </c>
      <c r="AL1057" t="s">
        <v>719</v>
      </c>
      <c r="AM1057" t="s">
        <v>720</v>
      </c>
      <c r="AN1057" t="s">
        <v>140</v>
      </c>
      <c r="AO1057" t="s">
        <v>512</v>
      </c>
      <c r="AP1057" t="s">
        <v>513</v>
      </c>
      <c r="AQ1057" t="s">
        <v>84</v>
      </c>
      <c r="AR1057">
        <v>-33.411002000000003</v>
      </c>
      <c r="AS1057">
        <v>149.55974599999999</v>
      </c>
      <c r="AT1057" t="s">
        <v>174</v>
      </c>
      <c r="AU1057" t="s">
        <v>631</v>
      </c>
      <c r="AV1057" t="s">
        <v>51</v>
      </c>
      <c r="AW1057" s="1">
        <v>43522</v>
      </c>
    </row>
    <row r="1058" spans="1:49" x14ac:dyDescent="0.35">
      <c r="A1058">
        <v>3826</v>
      </c>
      <c r="B1058">
        <v>9938</v>
      </c>
      <c r="C1058" t="s">
        <v>7018</v>
      </c>
      <c r="D1058" t="s">
        <v>7019</v>
      </c>
      <c r="E1058" t="str">
        <f>TRIM(PROPER(F1058))</f>
        <v>Gwynneville</v>
      </c>
      <c r="F1058" t="s">
        <v>7020</v>
      </c>
      <c r="G1058">
        <v>2500</v>
      </c>
      <c r="H1058" t="s">
        <v>7021</v>
      </c>
      <c r="I1058" t="s">
        <v>7022</v>
      </c>
      <c r="J1058" t="s">
        <v>7023</v>
      </c>
      <c r="K1058">
        <f>IF(ISBLANK(L1058),0,L1058)</f>
        <v>232</v>
      </c>
      <c r="L1058">
        <v>232</v>
      </c>
      <c r="M1058">
        <f>IF(ISBLANK(N1058),0,N1058)</f>
        <v>4</v>
      </c>
      <c r="N1058">
        <v>4</v>
      </c>
      <c r="O1058">
        <f>IF(ISBLANK(P1058),0,P1058)</f>
        <v>55</v>
      </c>
      <c r="P1058">
        <v>55</v>
      </c>
      <c r="Q1058">
        <f>IF(ISBLANK(R1058),0,R1058)</f>
        <v>1048</v>
      </c>
      <c r="R1058">
        <v>1048</v>
      </c>
      <c r="S1058" t="s">
        <v>49</v>
      </c>
      <c r="T1058" t="s">
        <v>50</v>
      </c>
      <c r="U1058" t="s">
        <v>51</v>
      </c>
      <c r="V1058" t="s">
        <v>52</v>
      </c>
      <c r="W1058" t="s">
        <v>53</v>
      </c>
      <c r="Y1058" t="s">
        <v>51</v>
      </c>
      <c r="Z1058" t="s">
        <v>51</v>
      </c>
      <c r="AA1058" t="s">
        <v>51</v>
      </c>
      <c r="AB1058" t="s">
        <v>54</v>
      </c>
      <c r="AC1058" t="s">
        <v>51</v>
      </c>
      <c r="AD1058" s="6" t="str">
        <f>TEXT(AE1058,"yyyy-mm-dd")</f>
        <v>1951-09-01</v>
      </c>
      <c r="AE1058" s="5">
        <v>18872</v>
      </c>
      <c r="AF1058" t="s">
        <v>410</v>
      </c>
      <c r="AG1058" t="s">
        <v>410</v>
      </c>
      <c r="AH1058" t="s">
        <v>412</v>
      </c>
      <c r="AI1058" t="s">
        <v>154</v>
      </c>
      <c r="AJ1058" t="s">
        <v>410</v>
      </c>
      <c r="AK1058" t="s">
        <v>410</v>
      </c>
      <c r="AL1058" t="s">
        <v>414</v>
      </c>
      <c r="AM1058" t="s">
        <v>415</v>
      </c>
      <c r="AN1058" t="s">
        <v>110</v>
      </c>
      <c r="AO1058" t="s">
        <v>159</v>
      </c>
      <c r="AP1058" t="s">
        <v>160</v>
      </c>
      <c r="AQ1058" t="s">
        <v>66</v>
      </c>
      <c r="AR1058">
        <v>-34.417233000000003</v>
      </c>
      <c r="AS1058">
        <v>150.87936400000001</v>
      </c>
      <c r="AT1058" t="s">
        <v>111</v>
      </c>
      <c r="AU1058" t="s">
        <v>161</v>
      </c>
      <c r="AV1058" t="s">
        <v>51</v>
      </c>
      <c r="AW1058" s="1">
        <v>43522</v>
      </c>
    </row>
    <row r="1059" spans="1:49" x14ac:dyDescent="0.35">
      <c r="A1059">
        <v>3827</v>
      </c>
      <c r="B1059">
        <v>7705</v>
      </c>
      <c r="C1059" t="s">
        <v>7024</v>
      </c>
      <c r="D1059" t="s">
        <v>7025</v>
      </c>
      <c r="E1059" t="str">
        <f>TRIM(PROPER(F1059))</f>
        <v>Narraweena</v>
      </c>
      <c r="F1059" t="s">
        <v>7026</v>
      </c>
      <c r="G1059">
        <v>2099</v>
      </c>
      <c r="H1059" t="s">
        <v>7027</v>
      </c>
      <c r="I1059" t="s">
        <v>7028</v>
      </c>
      <c r="J1059" t="s">
        <v>7029</v>
      </c>
      <c r="K1059">
        <f>IF(ISBLANK(L1059),0,L1059)</f>
        <v>477</v>
      </c>
      <c r="L1059">
        <v>477</v>
      </c>
      <c r="M1059">
        <f>IF(ISBLANK(N1059),0,N1059)</f>
        <v>2</v>
      </c>
      <c r="N1059">
        <v>2</v>
      </c>
      <c r="O1059">
        <f>IF(ISBLANK(P1059),0,P1059)</f>
        <v>35</v>
      </c>
      <c r="P1059">
        <v>35</v>
      </c>
      <c r="Q1059">
        <f>IF(ISBLANK(R1059),0,R1059)</f>
        <v>1052</v>
      </c>
      <c r="R1059">
        <v>1052</v>
      </c>
      <c r="S1059" t="s">
        <v>49</v>
      </c>
      <c r="T1059" t="s">
        <v>50</v>
      </c>
      <c r="U1059" t="s">
        <v>51</v>
      </c>
      <c r="V1059" t="s">
        <v>52</v>
      </c>
      <c r="W1059" t="s">
        <v>53</v>
      </c>
      <c r="Y1059" t="s">
        <v>51</v>
      </c>
      <c r="Z1059" t="s">
        <v>51</v>
      </c>
      <c r="AA1059" t="s">
        <v>51</v>
      </c>
      <c r="AB1059" t="s">
        <v>54</v>
      </c>
      <c r="AC1059" t="s">
        <v>51</v>
      </c>
      <c r="AD1059" s="6" t="str">
        <f>TEXT(AE1059,"yyyy-mm-dd")</f>
        <v>1951-01-01</v>
      </c>
      <c r="AE1059" s="5">
        <v>18629</v>
      </c>
      <c r="AF1059" t="s">
        <v>485</v>
      </c>
      <c r="AG1059" t="s">
        <v>1449</v>
      </c>
      <c r="AH1059" t="s">
        <v>2353</v>
      </c>
      <c r="AI1059" t="s">
        <v>282</v>
      </c>
      <c r="AJ1059" t="s">
        <v>488</v>
      </c>
      <c r="AK1059" t="s">
        <v>489</v>
      </c>
      <c r="AL1059" t="s">
        <v>490</v>
      </c>
      <c r="AM1059" t="s">
        <v>491</v>
      </c>
      <c r="AN1059" t="s">
        <v>63</v>
      </c>
      <c r="AO1059" t="s">
        <v>281</v>
      </c>
      <c r="AP1059" t="s">
        <v>282</v>
      </c>
      <c r="AQ1059" t="s">
        <v>66</v>
      </c>
      <c r="AR1059">
        <v>-33.749200000000002</v>
      </c>
      <c r="AS1059">
        <v>151.273639</v>
      </c>
      <c r="AT1059" t="s">
        <v>281</v>
      </c>
      <c r="AU1059" t="s">
        <v>492</v>
      </c>
      <c r="AV1059" t="s">
        <v>51</v>
      </c>
      <c r="AW1059" s="1">
        <v>43522</v>
      </c>
    </row>
    <row r="1060" spans="1:49" x14ac:dyDescent="0.35">
      <c r="A1060">
        <v>3829</v>
      </c>
      <c r="B1060">
        <v>8644</v>
      </c>
      <c r="C1060" t="s">
        <v>7030</v>
      </c>
      <c r="D1060" t="s">
        <v>7031</v>
      </c>
      <c r="E1060" t="str">
        <f>TRIM(PROPER(F1060))</f>
        <v>Jannali</v>
      </c>
      <c r="F1060" t="s">
        <v>7032</v>
      </c>
      <c r="G1060">
        <v>2226</v>
      </c>
      <c r="H1060" t="s">
        <v>7033</v>
      </c>
      <c r="I1060" t="s">
        <v>7034</v>
      </c>
      <c r="J1060" t="s">
        <v>7035</v>
      </c>
      <c r="K1060">
        <f>IF(ISBLANK(L1060),0,L1060)</f>
        <v>138</v>
      </c>
      <c r="L1060">
        <v>138</v>
      </c>
      <c r="M1060">
        <f>IF(ISBLANK(N1060),0,N1060)</f>
        <v>0</v>
      </c>
      <c r="O1060">
        <f>IF(ISBLANK(P1060),0,P1060)</f>
        <v>25</v>
      </c>
      <c r="P1060">
        <v>25</v>
      </c>
      <c r="Q1060">
        <f>IF(ISBLANK(R1060),0,R1060)</f>
        <v>1050</v>
      </c>
      <c r="R1060">
        <v>1050</v>
      </c>
      <c r="S1060" t="s">
        <v>49</v>
      </c>
      <c r="T1060" t="s">
        <v>50</v>
      </c>
      <c r="U1060" t="s">
        <v>51</v>
      </c>
      <c r="V1060" t="s">
        <v>52</v>
      </c>
      <c r="W1060" t="s">
        <v>53</v>
      </c>
      <c r="Y1060" t="s">
        <v>51</v>
      </c>
      <c r="Z1060" t="s">
        <v>51</v>
      </c>
      <c r="AA1060" t="s">
        <v>51</v>
      </c>
      <c r="AB1060" t="s">
        <v>54</v>
      </c>
      <c r="AC1060" t="s">
        <v>51</v>
      </c>
      <c r="AD1060" s="6" t="str">
        <f>TEXT(AE1060,"yyyy-mm-dd")</f>
        <v>1944-01-01</v>
      </c>
      <c r="AE1060" s="5">
        <v>16072</v>
      </c>
      <c r="AF1060" t="s">
        <v>1725</v>
      </c>
      <c r="AG1060" t="s">
        <v>1728</v>
      </c>
      <c r="AH1060" t="s">
        <v>1983</v>
      </c>
      <c r="AI1060" t="s">
        <v>58</v>
      </c>
      <c r="AJ1060" t="s">
        <v>1984</v>
      </c>
      <c r="AK1060" t="s">
        <v>1728</v>
      </c>
      <c r="AL1060" t="s">
        <v>1729</v>
      </c>
      <c r="AM1060" t="s">
        <v>1730</v>
      </c>
      <c r="AN1060" t="s">
        <v>63</v>
      </c>
      <c r="AO1060" t="s">
        <v>552</v>
      </c>
      <c r="AP1060" t="s">
        <v>65</v>
      </c>
      <c r="AQ1060" t="s">
        <v>66</v>
      </c>
      <c r="AR1060">
        <v>-34.017944999999997</v>
      </c>
      <c r="AS1060">
        <v>151.06090900000001</v>
      </c>
      <c r="AT1060" t="s">
        <v>64</v>
      </c>
      <c r="AU1060" t="s">
        <v>1731</v>
      </c>
      <c r="AV1060" t="s">
        <v>51</v>
      </c>
      <c r="AW1060" s="1">
        <v>43522</v>
      </c>
    </row>
    <row r="1061" spans="1:49" x14ac:dyDescent="0.35">
      <c r="A1061">
        <v>3830</v>
      </c>
      <c r="B1061">
        <v>8627</v>
      </c>
      <c r="C1061" t="s">
        <v>7036</v>
      </c>
      <c r="D1061" t="s">
        <v>7037</v>
      </c>
      <c r="E1061" t="str">
        <f>TRIM(PROPER(F1061))</f>
        <v>Ramsgate</v>
      </c>
      <c r="F1061" t="s">
        <v>7038</v>
      </c>
      <c r="G1061">
        <v>2217</v>
      </c>
      <c r="H1061" t="s">
        <v>7039</v>
      </c>
      <c r="I1061" t="s">
        <v>7040</v>
      </c>
      <c r="J1061" t="s">
        <v>7041</v>
      </c>
      <c r="K1061">
        <f>IF(ISBLANK(L1061),0,L1061)</f>
        <v>541</v>
      </c>
      <c r="L1061">
        <v>541</v>
      </c>
      <c r="M1061">
        <f>IF(ISBLANK(N1061),0,N1061)</f>
        <v>2</v>
      </c>
      <c r="N1061">
        <v>2</v>
      </c>
      <c r="O1061">
        <f>IF(ISBLANK(P1061),0,P1061)</f>
        <v>61</v>
      </c>
      <c r="P1061">
        <v>61</v>
      </c>
      <c r="Q1061">
        <f>IF(ISBLANK(R1061),0,R1061)</f>
        <v>1042</v>
      </c>
      <c r="R1061">
        <v>1042</v>
      </c>
      <c r="S1061" t="s">
        <v>49</v>
      </c>
      <c r="T1061" t="s">
        <v>50</v>
      </c>
      <c r="U1061" t="s">
        <v>51</v>
      </c>
      <c r="V1061" t="s">
        <v>52</v>
      </c>
      <c r="W1061" t="s">
        <v>53</v>
      </c>
      <c r="Y1061" t="s">
        <v>51</v>
      </c>
      <c r="Z1061" t="s">
        <v>51</v>
      </c>
      <c r="AA1061" t="s">
        <v>51</v>
      </c>
      <c r="AB1061" t="s">
        <v>54</v>
      </c>
      <c r="AC1061" t="s">
        <v>51</v>
      </c>
      <c r="AD1061" s="6" t="str">
        <f>TEXT(AE1061,"yyyy-mm-dd")</f>
        <v>1929-01-01</v>
      </c>
      <c r="AE1061" s="5">
        <v>10594</v>
      </c>
      <c r="AF1061" t="s">
        <v>548</v>
      </c>
      <c r="AG1061" t="s">
        <v>1384</v>
      </c>
      <c r="AH1061" t="s">
        <v>1083</v>
      </c>
      <c r="AI1061" t="s">
        <v>58</v>
      </c>
      <c r="AJ1061" t="s">
        <v>955</v>
      </c>
      <c r="AK1061" t="s">
        <v>350</v>
      </c>
      <c r="AL1061" t="s">
        <v>351</v>
      </c>
      <c r="AM1061" t="s">
        <v>352</v>
      </c>
      <c r="AN1061" t="s">
        <v>63</v>
      </c>
      <c r="AO1061" t="s">
        <v>552</v>
      </c>
      <c r="AP1061" t="s">
        <v>65</v>
      </c>
      <c r="AQ1061" t="s">
        <v>66</v>
      </c>
      <c r="AR1061">
        <v>-33.981431000000001</v>
      </c>
      <c r="AS1061">
        <v>151.14354900000001</v>
      </c>
      <c r="AT1061" t="s">
        <v>64</v>
      </c>
      <c r="AU1061" t="s">
        <v>562</v>
      </c>
      <c r="AV1061" t="s">
        <v>51</v>
      </c>
      <c r="AW1061" s="1">
        <v>43522</v>
      </c>
    </row>
    <row r="1062" spans="1:49" x14ac:dyDescent="0.35">
      <c r="A1062">
        <v>3831</v>
      </c>
      <c r="B1062">
        <v>16203</v>
      </c>
      <c r="C1062" t="s">
        <v>7042</v>
      </c>
      <c r="D1062" t="s">
        <v>7043</v>
      </c>
      <c r="E1062" t="str">
        <f>TRIM(PROPER(F1062))</f>
        <v>Strathfield</v>
      </c>
      <c r="F1062" t="s">
        <v>7044</v>
      </c>
      <c r="G1062">
        <v>2135</v>
      </c>
      <c r="H1062" t="s">
        <v>7045</v>
      </c>
      <c r="I1062" t="s">
        <v>7046</v>
      </c>
      <c r="J1062" t="s">
        <v>7047</v>
      </c>
      <c r="K1062">
        <f>IF(ISBLANK(L1062),0,L1062)</f>
        <v>64</v>
      </c>
      <c r="L1062">
        <v>64</v>
      </c>
      <c r="M1062">
        <f>IF(ISBLANK(N1062),0,N1062)</f>
        <v>0</v>
      </c>
      <c r="O1062">
        <f>IF(ISBLANK(P1062),0,P1062)</f>
        <v>78</v>
      </c>
      <c r="P1062">
        <v>78</v>
      </c>
      <c r="Q1062">
        <f>IF(ISBLANK(R1062),0,R1062)</f>
        <v>0</v>
      </c>
      <c r="S1062" t="s">
        <v>7048</v>
      </c>
      <c r="T1062" t="s">
        <v>50</v>
      </c>
      <c r="U1062" t="s">
        <v>51</v>
      </c>
      <c r="V1062" t="s">
        <v>52</v>
      </c>
      <c r="W1062" t="s">
        <v>7049</v>
      </c>
      <c r="Y1062" t="s">
        <v>51</v>
      </c>
      <c r="Z1062" t="s">
        <v>51</v>
      </c>
      <c r="AA1062" t="s">
        <v>51</v>
      </c>
      <c r="AB1062" t="s">
        <v>54</v>
      </c>
      <c r="AC1062" t="s">
        <v>51</v>
      </c>
      <c r="AD1062" s="6" t="str">
        <f>TEXT(AE1062,"yyyy-mm-dd")</f>
        <v>1920-05-01</v>
      </c>
      <c r="AE1062" s="5">
        <v>7427</v>
      </c>
      <c r="AF1062" t="s">
        <v>391</v>
      </c>
      <c r="AG1062" t="s">
        <v>391</v>
      </c>
      <c r="AH1062" t="s">
        <v>57</v>
      </c>
      <c r="AI1062" t="s">
        <v>58</v>
      </c>
      <c r="AJ1062" t="s">
        <v>391</v>
      </c>
      <c r="AK1062" t="s">
        <v>391</v>
      </c>
      <c r="AL1062" t="s">
        <v>392</v>
      </c>
      <c r="AM1062" t="s">
        <v>393</v>
      </c>
      <c r="AN1062" t="s">
        <v>63</v>
      </c>
      <c r="AO1062" t="s">
        <v>64</v>
      </c>
      <c r="AP1062" t="s">
        <v>396</v>
      </c>
      <c r="AQ1062" t="s">
        <v>66</v>
      </c>
      <c r="AR1062">
        <v>-33.879568999999996</v>
      </c>
      <c r="AS1062">
        <v>151.081613</v>
      </c>
      <c r="AT1062" t="s">
        <v>265</v>
      </c>
      <c r="AU1062" t="s">
        <v>67</v>
      </c>
      <c r="AV1062" t="s">
        <v>51</v>
      </c>
      <c r="AW1062" s="1">
        <v>43522</v>
      </c>
    </row>
    <row r="1063" spans="1:49" x14ac:dyDescent="0.35">
      <c r="A1063">
        <v>3833</v>
      </c>
      <c r="B1063">
        <v>4923</v>
      </c>
      <c r="C1063" t="s">
        <v>7050</v>
      </c>
      <c r="D1063" t="s">
        <v>7051</v>
      </c>
      <c r="E1063" t="str">
        <f>TRIM(PROPER(F1063))</f>
        <v>Wahroonga</v>
      </c>
      <c r="F1063" t="s">
        <v>6271</v>
      </c>
      <c r="G1063">
        <v>2076</v>
      </c>
      <c r="H1063" t="s">
        <v>7052</v>
      </c>
      <c r="I1063" t="s">
        <v>7053</v>
      </c>
      <c r="J1063" t="s">
        <v>7054</v>
      </c>
      <c r="K1063">
        <f>IF(ISBLANK(L1063),0,L1063)</f>
        <v>732</v>
      </c>
      <c r="L1063">
        <v>732</v>
      </c>
      <c r="M1063">
        <f>IF(ISBLANK(N1063),0,N1063)</f>
        <v>0</v>
      </c>
      <c r="O1063">
        <f>IF(ISBLANK(P1063),0,P1063)</f>
        <v>41</v>
      </c>
      <c r="P1063">
        <v>41</v>
      </c>
      <c r="Q1063">
        <f>IF(ISBLANK(R1063),0,R1063)</f>
        <v>1176</v>
      </c>
      <c r="R1063">
        <v>1176</v>
      </c>
      <c r="S1063" t="s">
        <v>49</v>
      </c>
      <c r="T1063" t="s">
        <v>50</v>
      </c>
      <c r="U1063" t="s">
        <v>51</v>
      </c>
      <c r="V1063" t="s">
        <v>52</v>
      </c>
      <c r="W1063" t="s">
        <v>53</v>
      </c>
      <c r="Y1063" t="s">
        <v>51</v>
      </c>
      <c r="Z1063" t="s">
        <v>51</v>
      </c>
      <c r="AA1063" t="s">
        <v>51</v>
      </c>
      <c r="AB1063" t="s">
        <v>54</v>
      </c>
      <c r="AC1063" t="s">
        <v>51</v>
      </c>
      <c r="AD1063" s="6" t="str">
        <f>TEXT(AE1063,"yyyy-mm-dd")</f>
        <v>1944-01-01</v>
      </c>
      <c r="AE1063" s="5">
        <v>16072</v>
      </c>
      <c r="AF1063" t="s">
        <v>4037</v>
      </c>
      <c r="AG1063" t="s">
        <v>4881</v>
      </c>
      <c r="AH1063" t="s">
        <v>373</v>
      </c>
      <c r="AI1063" t="s">
        <v>282</v>
      </c>
      <c r="AJ1063" t="s">
        <v>275</v>
      </c>
      <c r="AK1063" t="s">
        <v>336</v>
      </c>
      <c r="AL1063" t="s">
        <v>337</v>
      </c>
      <c r="AM1063" t="s">
        <v>338</v>
      </c>
      <c r="AN1063" t="s">
        <v>63</v>
      </c>
      <c r="AO1063" t="s">
        <v>281</v>
      </c>
      <c r="AP1063" t="s">
        <v>282</v>
      </c>
      <c r="AQ1063" t="s">
        <v>66</v>
      </c>
      <c r="AR1063">
        <v>-33.715583000000002</v>
      </c>
      <c r="AS1063">
        <v>151.12847600000001</v>
      </c>
      <c r="AT1063" t="s">
        <v>281</v>
      </c>
      <c r="AU1063" t="s">
        <v>339</v>
      </c>
      <c r="AV1063" t="s">
        <v>51</v>
      </c>
      <c r="AW1063" s="1">
        <v>43522</v>
      </c>
    </row>
    <row r="1064" spans="1:49" x14ac:dyDescent="0.35">
      <c r="A1064">
        <v>3840</v>
      </c>
      <c r="B1064">
        <v>7843</v>
      </c>
      <c r="C1064" t="s">
        <v>7055</v>
      </c>
      <c r="D1064" t="s">
        <v>7056</v>
      </c>
      <c r="E1064" t="str">
        <f>TRIM(PROPER(F1064))</f>
        <v>Parramatta</v>
      </c>
      <c r="F1064" t="s">
        <v>5101</v>
      </c>
      <c r="G1064">
        <v>2150</v>
      </c>
      <c r="H1064" t="s">
        <v>7057</v>
      </c>
      <c r="I1064" t="s">
        <v>7058</v>
      </c>
      <c r="J1064" t="s">
        <v>7059</v>
      </c>
      <c r="K1064">
        <f>IF(ISBLANK(L1064),0,L1064)</f>
        <v>529</v>
      </c>
      <c r="L1064">
        <v>529</v>
      </c>
      <c r="M1064">
        <f>IF(ISBLANK(N1064),0,N1064)</f>
        <v>1</v>
      </c>
      <c r="N1064">
        <v>1</v>
      </c>
      <c r="O1064">
        <f>IF(ISBLANK(P1064),0,P1064)</f>
        <v>86</v>
      </c>
      <c r="P1064">
        <v>86</v>
      </c>
      <c r="Q1064">
        <f>IF(ISBLANK(R1064),0,R1064)</f>
        <v>1083</v>
      </c>
      <c r="R1064">
        <v>1083</v>
      </c>
      <c r="S1064" t="s">
        <v>49</v>
      </c>
      <c r="T1064" t="s">
        <v>50</v>
      </c>
      <c r="U1064" t="s">
        <v>51</v>
      </c>
      <c r="V1064" t="s">
        <v>52</v>
      </c>
      <c r="W1064" t="s">
        <v>53</v>
      </c>
      <c r="Y1064" t="s">
        <v>51</v>
      </c>
      <c r="Z1064" t="s">
        <v>51</v>
      </c>
      <c r="AA1064" t="s">
        <v>51</v>
      </c>
      <c r="AB1064" t="s">
        <v>54</v>
      </c>
      <c r="AC1064" t="s">
        <v>51</v>
      </c>
      <c r="AD1064" s="6" t="str">
        <f>TEXT(AE1064,"yyyy-mm-dd")</f>
        <v>1949-01-01</v>
      </c>
      <c r="AE1064" s="5">
        <v>17899</v>
      </c>
      <c r="AF1064" t="s">
        <v>1521</v>
      </c>
      <c r="AG1064" t="s">
        <v>1521</v>
      </c>
      <c r="AH1064" t="s">
        <v>1521</v>
      </c>
      <c r="AI1064" t="s">
        <v>58</v>
      </c>
      <c r="AJ1064" t="s">
        <v>1521</v>
      </c>
      <c r="AK1064" t="s">
        <v>391</v>
      </c>
      <c r="AL1064" t="s">
        <v>392</v>
      </c>
      <c r="AM1064" t="s">
        <v>393</v>
      </c>
      <c r="AN1064" t="s">
        <v>394</v>
      </c>
      <c r="AO1064" t="s">
        <v>395</v>
      </c>
      <c r="AP1064" t="s">
        <v>997</v>
      </c>
      <c r="AQ1064" t="s">
        <v>66</v>
      </c>
      <c r="AR1064">
        <v>-33.806080999999999</v>
      </c>
      <c r="AS1064">
        <v>151.01776599999999</v>
      </c>
      <c r="AT1064" t="s">
        <v>395</v>
      </c>
      <c r="AU1064" t="s">
        <v>397</v>
      </c>
      <c r="AV1064" t="s">
        <v>51</v>
      </c>
      <c r="AW1064" s="1">
        <v>43522</v>
      </c>
    </row>
    <row r="1065" spans="1:49" x14ac:dyDescent="0.35">
      <c r="A1065">
        <v>3846</v>
      </c>
      <c r="B1065">
        <v>6136</v>
      </c>
      <c r="C1065" t="s">
        <v>7060</v>
      </c>
      <c r="D1065" t="s">
        <v>7061</v>
      </c>
      <c r="E1065" t="str">
        <f>TRIM(PROPER(F1065))</f>
        <v>West Ryde</v>
      </c>
      <c r="F1065" t="s">
        <v>2667</v>
      </c>
      <c r="G1065">
        <v>2114</v>
      </c>
      <c r="H1065" t="s">
        <v>7062</v>
      </c>
      <c r="I1065" t="s">
        <v>7063</v>
      </c>
      <c r="J1065" t="s">
        <v>7064</v>
      </c>
      <c r="K1065">
        <f>IF(ISBLANK(L1065),0,L1065)</f>
        <v>210</v>
      </c>
      <c r="L1065">
        <v>210</v>
      </c>
      <c r="M1065">
        <f>IF(ISBLANK(N1065),0,N1065)</f>
        <v>0</v>
      </c>
      <c r="N1065">
        <v>0</v>
      </c>
      <c r="O1065">
        <f>IF(ISBLANK(P1065),0,P1065)</f>
        <v>37</v>
      </c>
      <c r="P1065">
        <v>37</v>
      </c>
      <c r="Q1065">
        <f>IF(ISBLANK(R1065),0,R1065)</f>
        <v>1081</v>
      </c>
      <c r="R1065">
        <v>1081</v>
      </c>
      <c r="S1065" t="s">
        <v>49</v>
      </c>
      <c r="T1065" t="s">
        <v>50</v>
      </c>
      <c r="U1065" t="s">
        <v>51</v>
      </c>
      <c r="V1065" t="s">
        <v>52</v>
      </c>
      <c r="W1065" t="s">
        <v>53</v>
      </c>
      <c r="Y1065" t="s">
        <v>51</v>
      </c>
      <c r="Z1065" t="s">
        <v>51</v>
      </c>
      <c r="AA1065" t="s">
        <v>51</v>
      </c>
      <c r="AB1065" t="s">
        <v>54</v>
      </c>
      <c r="AC1065" t="s">
        <v>51</v>
      </c>
      <c r="AD1065" s="6" t="str">
        <f>TEXT(AE1065,"yyyy-mm-dd")</f>
        <v>1945-01-01</v>
      </c>
      <c r="AE1065" s="5">
        <v>16438</v>
      </c>
      <c r="AF1065" t="s">
        <v>1521</v>
      </c>
      <c r="AG1065" t="s">
        <v>1521</v>
      </c>
      <c r="AH1065" t="s">
        <v>2644</v>
      </c>
      <c r="AI1065" t="s">
        <v>282</v>
      </c>
      <c r="AJ1065" t="s">
        <v>1269</v>
      </c>
      <c r="AK1065" t="s">
        <v>336</v>
      </c>
      <c r="AL1065" t="s">
        <v>337</v>
      </c>
      <c r="AM1065" t="s">
        <v>338</v>
      </c>
      <c r="AN1065" t="s">
        <v>394</v>
      </c>
      <c r="AO1065" t="s">
        <v>395</v>
      </c>
      <c r="AP1065" t="s">
        <v>282</v>
      </c>
      <c r="AQ1065" t="s">
        <v>66</v>
      </c>
      <c r="AR1065">
        <v>-33.814849000000002</v>
      </c>
      <c r="AS1065">
        <v>151.07193899999999</v>
      </c>
      <c r="AT1065" t="s">
        <v>281</v>
      </c>
      <c r="AU1065" t="s">
        <v>397</v>
      </c>
      <c r="AV1065" t="s">
        <v>51</v>
      </c>
      <c r="AW1065" s="1">
        <v>43522</v>
      </c>
    </row>
    <row r="1066" spans="1:49" x14ac:dyDescent="0.35">
      <c r="A1066">
        <v>3847</v>
      </c>
      <c r="B1066">
        <v>10976</v>
      </c>
      <c r="C1066" t="s">
        <v>7065</v>
      </c>
      <c r="D1066" t="s">
        <v>7066</v>
      </c>
      <c r="E1066" t="str">
        <f>TRIM(PROPER(F1066))</f>
        <v>Bathurst</v>
      </c>
      <c r="F1066" t="s">
        <v>711</v>
      </c>
      <c r="G1066">
        <v>2795</v>
      </c>
      <c r="H1066" t="s">
        <v>7067</v>
      </c>
      <c r="I1066" t="s">
        <v>7068</v>
      </c>
      <c r="J1066" t="s">
        <v>7069</v>
      </c>
      <c r="K1066">
        <f>IF(ISBLANK(L1066),0,L1066)</f>
        <v>246</v>
      </c>
      <c r="L1066">
        <v>246</v>
      </c>
      <c r="M1066">
        <f>IF(ISBLANK(N1066),0,N1066)</f>
        <v>23</v>
      </c>
      <c r="N1066">
        <v>23</v>
      </c>
      <c r="O1066">
        <f>IF(ISBLANK(P1066),0,P1066)</f>
        <v>7</v>
      </c>
      <c r="P1066">
        <v>7</v>
      </c>
      <c r="Q1066">
        <f>IF(ISBLANK(R1066),0,R1066)</f>
        <v>919</v>
      </c>
      <c r="R1066">
        <v>919</v>
      </c>
      <c r="S1066" t="s">
        <v>49</v>
      </c>
      <c r="T1066" t="s">
        <v>50</v>
      </c>
      <c r="U1066" t="s">
        <v>51</v>
      </c>
      <c r="V1066" t="s">
        <v>52</v>
      </c>
      <c r="W1066" t="s">
        <v>53</v>
      </c>
      <c r="Y1066" t="s">
        <v>51</v>
      </c>
      <c r="Z1066" t="s">
        <v>51</v>
      </c>
      <c r="AA1066" t="s">
        <v>51</v>
      </c>
      <c r="AB1066" t="s">
        <v>54</v>
      </c>
      <c r="AC1066" t="s">
        <v>51</v>
      </c>
      <c r="AD1066" s="6" t="str">
        <f>TEXT(AE1066,"yyyy-mm-dd")</f>
        <v>1879-03-01</v>
      </c>
      <c r="AE1066" s="5" t="s">
        <v>1991</v>
      </c>
      <c r="AF1066" t="s">
        <v>716</v>
      </c>
      <c r="AG1066" t="s">
        <v>717</v>
      </c>
      <c r="AH1066" t="s">
        <v>718</v>
      </c>
      <c r="AI1066" t="s">
        <v>106</v>
      </c>
      <c r="AJ1066" t="s">
        <v>717</v>
      </c>
      <c r="AK1066" t="s">
        <v>717</v>
      </c>
      <c r="AL1066" t="s">
        <v>719</v>
      </c>
      <c r="AM1066" t="s">
        <v>720</v>
      </c>
      <c r="AN1066" t="s">
        <v>140</v>
      </c>
      <c r="AO1066" t="s">
        <v>512</v>
      </c>
      <c r="AP1066" t="s">
        <v>513</v>
      </c>
      <c r="AQ1066" t="s">
        <v>84</v>
      </c>
      <c r="AR1066">
        <v>-33.432988999999999</v>
      </c>
      <c r="AS1066">
        <v>149.568873</v>
      </c>
      <c r="AT1066" t="s">
        <v>174</v>
      </c>
      <c r="AU1066" t="s">
        <v>631</v>
      </c>
      <c r="AV1066" t="s">
        <v>51</v>
      </c>
      <c r="AW1066" s="1">
        <v>43522</v>
      </c>
    </row>
    <row r="1067" spans="1:49" x14ac:dyDescent="0.35">
      <c r="A1067">
        <v>3851</v>
      </c>
      <c r="B1067">
        <v>9032</v>
      </c>
      <c r="C1067" t="s">
        <v>7070</v>
      </c>
      <c r="D1067" t="s">
        <v>7071</v>
      </c>
      <c r="E1067" t="str">
        <f>TRIM(PROPER(F1067))</f>
        <v>Wallsend</v>
      </c>
      <c r="F1067" t="s">
        <v>7072</v>
      </c>
      <c r="G1067">
        <v>2287</v>
      </c>
      <c r="H1067" t="s">
        <v>7073</v>
      </c>
      <c r="I1067" t="s">
        <v>7074</v>
      </c>
      <c r="J1067" t="s">
        <v>7075</v>
      </c>
      <c r="K1067">
        <f>IF(ISBLANK(L1067),0,L1067)</f>
        <v>533</v>
      </c>
      <c r="L1067">
        <v>533</v>
      </c>
      <c r="M1067">
        <f>IF(ISBLANK(N1067),0,N1067)</f>
        <v>7</v>
      </c>
      <c r="N1067">
        <v>7</v>
      </c>
      <c r="O1067">
        <f>IF(ISBLANK(P1067),0,P1067)</f>
        <v>12</v>
      </c>
      <c r="P1067">
        <v>12</v>
      </c>
      <c r="Q1067">
        <f>IF(ISBLANK(R1067),0,R1067)</f>
        <v>1066</v>
      </c>
      <c r="R1067">
        <v>1066</v>
      </c>
      <c r="S1067" t="s">
        <v>49</v>
      </c>
      <c r="T1067" t="s">
        <v>50</v>
      </c>
      <c r="U1067" t="s">
        <v>51</v>
      </c>
      <c r="V1067" t="s">
        <v>52</v>
      </c>
      <c r="W1067" t="s">
        <v>53</v>
      </c>
      <c r="Y1067" t="s">
        <v>51</v>
      </c>
      <c r="Z1067" t="s">
        <v>51</v>
      </c>
      <c r="AA1067" t="s">
        <v>51</v>
      </c>
      <c r="AB1067" t="s">
        <v>54</v>
      </c>
      <c r="AC1067" t="s">
        <v>51</v>
      </c>
      <c r="AD1067" s="6" t="str">
        <f>TEXT(AE1067,"yyyy-mm-dd")</f>
        <v>1952-01-01</v>
      </c>
      <c r="AE1067" s="5">
        <v>18994</v>
      </c>
      <c r="AF1067" t="s">
        <v>122</v>
      </c>
      <c r="AG1067" t="s">
        <v>891</v>
      </c>
      <c r="AH1067" t="s">
        <v>122</v>
      </c>
      <c r="AI1067" t="s">
        <v>95</v>
      </c>
      <c r="AJ1067" t="s">
        <v>122</v>
      </c>
      <c r="AK1067" t="s">
        <v>122</v>
      </c>
      <c r="AL1067" t="s">
        <v>235</v>
      </c>
      <c r="AM1067" t="s">
        <v>236</v>
      </c>
      <c r="AN1067" t="s">
        <v>81</v>
      </c>
      <c r="AO1067" t="s">
        <v>82</v>
      </c>
      <c r="AP1067" t="s">
        <v>83</v>
      </c>
      <c r="AQ1067" t="s">
        <v>66</v>
      </c>
      <c r="AR1067">
        <v>-32.920074999999997</v>
      </c>
      <c r="AS1067">
        <v>151.675241</v>
      </c>
      <c r="AT1067" t="s">
        <v>85</v>
      </c>
      <c r="AU1067" t="s">
        <v>127</v>
      </c>
      <c r="AV1067" t="s">
        <v>51</v>
      </c>
      <c r="AW1067" s="1">
        <v>43522</v>
      </c>
    </row>
    <row r="1068" spans="1:49" x14ac:dyDescent="0.35">
      <c r="A1068">
        <v>3854</v>
      </c>
      <c r="B1068">
        <v>10859</v>
      </c>
      <c r="C1068" t="s">
        <v>7076</v>
      </c>
      <c r="D1068" t="s">
        <v>4600</v>
      </c>
      <c r="E1068" t="str">
        <f>TRIM(PROPER(F1068))</f>
        <v>Hazelbrook</v>
      </c>
      <c r="F1068" t="s">
        <v>7077</v>
      </c>
      <c r="G1068">
        <v>2779</v>
      </c>
      <c r="H1068" t="s">
        <v>7078</v>
      </c>
      <c r="I1068" t="s">
        <v>7079</v>
      </c>
      <c r="J1068" t="s">
        <v>7080</v>
      </c>
      <c r="K1068">
        <f>IF(ISBLANK(L1068),0,L1068)</f>
        <v>409</v>
      </c>
      <c r="L1068">
        <v>409</v>
      </c>
      <c r="M1068">
        <f>IF(ISBLANK(N1068),0,N1068)</f>
        <v>8</v>
      </c>
      <c r="N1068">
        <v>8</v>
      </c>
      <c r="O1068">
        <f>IF(ISBLANK(P1068),0,P1068)</f>
        <v>9</v>
      </c>
      <c r="P1068">
        <v>9</v>
      </c>
      <c r="Q1068">
        <f>IF(ISBLANK(R1068),0,R1068)</f>
        <v>1027</v>
      </c>
      <c r="R1068">
        <v>1027</v>
      </c>
      <c r="S1068" t="s">
        <v>49</v>
      </c>
      <c r="T1068" t="s">
        <v>50</v>
      </c>
      <c r="U1068" t="s">
        <v>51</v>
      </c>
      <c r="V1068" t="s">
        <v>52</v>
      </c>
      <c r="W1068" t="s">
        <v>53</v>
      </c>
      <c r="Y1068" t="s">
        <v>51</v>
      </c>
      <c r="Z1068" t="s">
        <v>51</v>
      </c>
      <c r="AA1068" t="s">
        <v>51</v>
      </c>
      <c r="AB1068" t="s">
        <v>54</v>
      </c>
      <c r="AC1068" t="s">
        <v>51</v>
      </c>
      <c r="AD1068" s="6" t="str">
        <f>TEXT(AE1068,"yyyy-mm-dd")</f>
        <v>1946-05-01</v>
      </c>
      <c r="AE1068" s="5">
        <v>16923</v>
      </c>
      <c r="AF1068" t="s">
        <v>1047</v>
      </c>
      <c r="AG1068" t="s">
        <v>1047</v>
      </c>
      <c r="AH1068" t="s">
        <v>995</v>
      </c>
      <c r="AI1068" t="s">
        <v>95</v>
      </c>
      <c r="AJ1068" t="s">
        <v>1047</v>
      </c>
      <c r="AK1068" t="s">
        <v>278</v>
      </c>
      <c r="AL1068" t="s">
        <v>279</v>
      </c>
      <c r="AM1068" t="s">
        <v>280</v>
      </c>
      <c r="AN1068" t="s">
        <v>394</v>
      </c>
      <c r="AO1068" t="s">
        <v>996</v>
      </c>
      <c r="AP1068" t="s">
        <v>997</v>
      </c>
      <c r="AQ1068" t="s">
        <v>66</v>
      </c>
      <c r="AR1068">
        <v>-33.726554</v>
      </c>
      <c r="AS1068">
        <v>150.45939899999999</v>
      </c>
      <c r="AT1068" t="s">
        <v>395</v>
      </c>
      <c r="AU1068" t="s">
        <v>1048</v>
      </c>
      <c r="AV1068" t="s">
        <v>51</v>
      </c>
      <c r="AW1068" s="1">
        <v>43522</v>
      </c>
    </row>
    <row r="1069" spans="1:49" x14ac:dyDescent="0.35">
      <c r="A1069">
        <v>3855</v>
      </c>
      <c r="B1069">
        <v>7635</v>
      </c>
      <c r="C1069" t="s">
        <v>7081</v>
      </c>
      <c r="D1069" t="s">
        <v>7082</v>
      </c>
      <c r="E1069" t="str">
        <f>TRIM(PROPER(F1069))</f>
        <v>Turramurra</v>
      </c>
      <c r="F1069" t="s">
        <v>7083</v>
      </c>
      <c r="G1069">
        <v>2074</v>
      </c>
      <c r="H1069" t="s">
        <v>7084</v>
      </c>
      <c r="I1069" t="s">
        <v>7085</v>
      </c>
      <c r="J1069" t="s">
        <v>7086</v>
      </c>
      <c r="K1069">
        <f>IF(ISBLANK(L1069),0,L1069)</f>
        <v>566</v>
      </c>
      <c r="L1069">
        <v>566</v>
      </c>
      <c r="M1069">
        <f>IF(ISBLANK(N1069),0,N1069)</f>
        <v>0</v>
      </c>
      <c r="O1069">
        <f>IF(ISBLANK(P1069),0,P1069)</f>
        <v>31</v>
      </c>
      <c r="P1069">
        <v>31</v>
      </c>
      <c r="Q1069">
        <f>IF(ISBLANK(R1069),0,R1069)</f>
        <v>1167</v>
      </c>
      <c r="R1069">
        <v>1167</v>
      </c>
      <c r="S1069" t="s">
        <v>49</v>
      </c>
      <c r="T1069" t="s">
        <v>50</v>
      </c>
      <c r="U1069" t="s">
        <v>51</v>
      </c>
      <c r="V1069" t="s">
        <v>52</v>
      </c>
      <c r="W1069" t="s">
        <v>53</v>
      </c>
      <c r="Y1069" t="s">
        <v>51</v>
      </c>
      <c r="Z1069" t="s">
        <v>51</v>
      </c>
      <c r="AA1069" t="s">
        <v>51</v>
      </c>
      <c r="AB1069" t="s">
        <v>54</v>
      </c>
      <c r="AC1069" t="s">
        <v>51</v>
      </c>
      <c r="AD1069" s="6" t="str">
        <f>TEXT(AE1069,"yyyy-mm-dd")</f>
        <v>1953-01-01</v>
      </c>
      <c r="AE1069" s="5">
        <v>19360</v>
      </c>
      <c r="AF1069" t="s">
        <v>4037</v>
      </c>
      <c r="AG1069" t="s">
        <v>4881</v>
      </c>
      <c r="AH1069" t="s">
        <v>373</v>
      </c>
      <c r="AI1069" t="s">
        <v>282</v>
      </c>
      <c r="AJ1069" t="s">
        <v>335</v>
      </c>
      <c r="AK1069" t="s">
        <v>336</v>
      </c>
      <c r="AL1069" t="s">
        <v>337</v>
      </c>
      <c r="AM1069" t="s">
        <v>338</v>
      </c>
      <c r="AN1069" t="s">
        <v>63</v>
      </c>
      <c r="AO1069" t="s">
        <v>281</v>
      </c>
      <c r="AP1069" t="s">
        <v>282</v>
      </c>
      <c r="AQ1069" t="s">
        <v>66</v>
      </c>
      <c r="AR1069">
        <v>-33.745258</v>
      </c>
      <c r="AS1069">
        <v>151.114305</v>
      </c>
      <c r="AT1069" t="s">
        <v>281</v>
      </c>
      <c r="AU1069" t="s">
        <v>339</v>
      </c>
      <c r="AV1069" t="s">
        <v>199</v>
      </c>
      <c r="AW1069" s="1">
        <v>43522</v>
      </c>
    </row>
    <row r="1070" spans="1:49" x14ac:dyDescent="0.35">
      <c r="A1070">
        <v>3856</v>
      </c>
      <c r="B1070">
        <v>9902</v>
      </c>
      <c r="C1070" t="s">
        <v>7087</v>
      </c>
      <c r="D1070" t="s">
        <v>7088</v>
      </c>
      <c r="E1070" t="str">
        <f>TRIM(PROPER(F1070))</f>
        <v>Lismore</v>
      </c>
      <c r="F1070" t="s">
        <v>1631</v>
      </c>
      <c r="G1070">
        <v>2480</v>
      </c>
      <c r="H1070" t="s">
        <v>7089</v>
      </c>
      <c r="I1070" t="s">
        <v>7090</v>
      </c>
      <c r="J1070" t="s">
        <v>7091</v>
      </c>
      <c r="K1070">
        <f>IF(ISBLANK(L1070),0,L1070)</f>
        <v>517</v>
      </c>
      <c r="L1070">
        <v>517</v>
      </c>
      <c r="M1070">
        <f>IF(ISBLANK(N1070),0,N1070)</f>
        <v>11</v>
      </c>
      <c r="N1070">
        <v>11</v>
      </c>
      <c r="O1070">
        <f>IF(ISBLANK(P1070),0,P1070)</f>
        <v>10</v>
      </c>
      <c r="P1070">
        <v>10</v>
      </c>
      <c r="Q1070">
        <f>IF(ISBLANK(R1070),0,R1070)</f>
        <v>988</v>
      </c>
      <c r="R1070">
        <v>988</v>
      </c>
      <c r="S1070" t="s">
        <v>49</v>
      </c>
      <c r="T1070" t="s">
        <v>50</v>
      </c>
      <c r="U1070" t="s">
        <v>51</v>
      </c>
      <c r="V1070" t="s">
        <v>52</v>
      </c>
      <c r="W1070" t="s">
        <v>53</v>
      </c>
      <c r="Y1070" t="s">
        <v>51</v>
      </c>
      <c r="Z1070" t="s">
        <v>51</v>
      </c>
      <c r="AA1070" t="s">
        <v>51</v>
      </c>
      <c r="AB1070" t="s">
        <v>54</v>
      </c>
      <c r="AC1070" t="s">
        <v>51</v>
      </c>
      <c r="AD1070" s="6" t="str">
        <f>TEXT(AE1070,"yyyy-mm-dd")</f>
        <v>1952-01-01</v>
      </c>
      <c r="AE1070" s="5">
        <v>18994</v>
      </c>
      <c r="AF1070" t="s">
        <v>622</v>
      </c>
      <c r="AG1070" t="s">
        <v>622</v>
      </c>
      <c r="AH1070" t="s">
        <v>217</v>
      </c>
      <c r="AI1070" t="s">
        <v>77</v>
      </c>
      <c r="AJ1070" t="s">
        <v>622</v>
      </c>
      <c r="AK1070" t="s">
        <v>219</v>
      </c>
      <c r="AL1070" t="s">
        <v>220</v>
      </c>
      <c r="AM1070" t="s">
        <v>221</v>
      </c>
      <c r="AN1070" t="s">
        <v>222</v>
      </c>
      <c r="AO1070" t="s">
        <v>223</v>
      </c>
      <c r="AP1070" t="s">
        <v>224</v>
      </c>
      <c r="AQ1070" t="s">
        <v>84</v>
      </c>
      <c r="AR1070">
        <v>-28.830300999999999</v>
      </c>
      <c r="AS1070">
        <v>153.293261</v>
      </c>
      <c r="AT1070" t="s">
        <v>225</v>
      </c>
      <c r="AU1070" t="s">
        <v>226</v>
      </c>
      <c r="AV1070" t="s">
        <v>51</v>
      </c>
      <c r="AW1070" s="1">
        <v>43522</v>
      </c>
    </row>
    <row r="1071" spans="1:49" x14ac:dyDescent="0.35">
      <c r="A1071">
        <v>3860</v>
      </c>
      <c r="B1071">
        <v>10033</v>
      </c>
      <c r="C1071" t="s">
        <v>7092</v>
      </c>
      <c r="D1071" t="s">
        <v>7093</v>
      </c>
      <c r="E1071" t="str">
        <f>TRIM(PROPER(F1071))</f>
        <v>Oak Flats</v>
      </c>
      <c r="F1071" t="s">
        <v>7094</v>
      </c>
      <c r="G1071">
        <v>2529</v>
      </c>
      <c r="H1071" t="s">
        <v>7095</v>
      </c>
      <c r="I1071" t="s">
        <v>7096</v>
      </c>
      <c r="J1071" t="s">
        <v>7097</v>
      </c>
      <c r="K1071">
        <f>IF(ISBLANK(L1071),0,L1071)</f>
        <v>437</v>
      </c>
      <c r="L1071">
        <v>437</v>
      </c>
      <c r="M1071">
        <f>IF(ISBLANK(N1071),0,N1071)</f>
        <v>10</v>
      </c>
      <c r="N1071">
        <v>10</v>
      </c>
      <c r="O1071">
        <f>IF(ISBLANK(P1071),0,P1071)</f>
        <v>8</v>
      </c>
      <c r="P1071">
        <v>8</v>
      </c>
      <c r="Q1071">
        <f>IF(ISBLANK(R1071),0,R1071)</f>
        <v>969</v>
      </c>
      <c r="R1071">
        <v>969</v>
      </c>
      <c r="S1071" t="s">
        <v>49</v>
      </c>
      <c r="T1071" t="s">
        <v>50</v>
      </c>
      <c r="U1071" t="s">
        <v>51</v>
      </c>
      <c r="V1071" t="s">
        <v>52</v>
      </c>
      <c r="W1071" t="s">
        <v>53</v>
      </c>
      <c r="Y1071" t="s">
        <v>199</v>
      </c>
      <c r="Z1071" t="s">
        <v>51</v>
      </c>
      <c r="AA1071" t="s">
        <v>51</v>
      </c>
      <c r="AB1071" t="s">
        <v>54</v>
      </c>
      <c r="AC1071" t="s">
        <v>51</v>
      </c>
      <c r="AD1071" s="6" t="str">
        <f>TEXT(AE1071,"yyyy-mm-dd")</f>
        <v>1952-01-01</v>
      </c>
      <c r="AE1071" s="5">
        <v>18994</v>
      </c>
      <c r="AF1071" t="s">
        <v>151</v>
      </c>
      <c r="AG1071" t="s">
        <v>151</v>
      </c>
      <c r="AH1071" t="s">
        <v>153</v>
      </c>
      <c r="AI1071" t="s">
        <v>154</v>
      </c>
      <c r="AJ1071" t="s">
        <v>155</v>
      </c>
      <c r="AK1071" t="s">
        <v>156</v>
      </c>
      <c r="AL1071" t="s">
        <v>157</v>
      </c>
      <c r="AM1071" t="s">
        <v>158</v>
      </c>
      <c r="AN1071" t="s">
        <v>110</v>
      </c>
      <c r="AO1071" t="s">
        <v>159</v>
      </c>
      <c r="AP1071" t="s">
        <v>160</v>
      </c>
      <c r="AQ1071" t="s">
        <v>66</v>
      </c>
      <c r="AR1071">
        <v>-34.562570000000001</v>
      </c>
      <c r="AS1071">
        <v>150.81754599999999</v>
      </c>
      <c r="AT1071" t="s">
        <v>111</v>
      </c>
      <c r="AU1071" t="s">
        <v>161</v>
      </c>
      <c r="AV1071" t="s">
        <v>51</v>
      </c>
      <c r="AW1071" s="1">
        <v>43522</v>
      </c>
    </row>
    <row r="1072" spans="1:49" x14ac:dyDescent="0.35">
      <c r="A1072">
        <v>3862</v>
      </c>
      <c r="B1072">
        <v>7740</v>
      </c>
      <c r="C1072" t="s">
        <v>7098</v>
      </c>
      <c r="D1072" t="s">
        <v>7099</v>
      </c>
      <c r="E1072" t="str">
        <f>TRIM(PROPER(F1072))</f>
        <v>Eastwood</v>
      </c>
      <c r="F1072" t="s">
        <v>7100</v>
      </c>
      <c r="G1072">
        <v>2122</v>
      </c>
      <c r="H1072" t="s">
        <v>7101</v>
      </c>
      <c r="I1072" t="s">
        <v>7102</v>
      </c>
      <c r="J1072" t="s">
        <v>7103</v>
      </c>
      <c r="K1072">
        <f>IF(ISBLANK(L1072),0,L1072)</f>
        <v>757</v>
      </c>
      <c r="L1072">
        <v>757</v>
      </c>
      <c r="M1072">
        <f>IF(ISBLANK(N1072),0,N1072)</f>
        <v>0</v>
      </c>
      <c r="O1072">
        <f>IF(ISBLANK(P1072),0,P1072)</f>
        <v>79</v>
      </c>
      <c r="P1072">
        <v>79</v>
      </c>
      <c r="Q1072">
        <f>IF(ISBLANK(R1072),0,R1072)</f>
        <v>1150</v>
      </c>
      <c r="R1072">
        <v>1150</v>
      </c>
      <c r="S1072" t="s">
        <v>49</v>
      </c>
      <c r="T1072" t="s">
        <v>50</v>
      </c>
      <c r="U1072" t="s">
        <v>51</v>
      </c>
      <c r="V1072" t="s">
        <v>52</v>
      </c>
      <c r="W1072" t="s">
        <v>53</v>
      </c>
      <c r="Y1072" t="s">
        <v>51</v>
      </c>
      <c r="Z1072" t="s">
        <v>51</v>
      </c>
      <c r="AA1072" t="s">
        <v>51</v>
      </c>
      <c r="AB1072" t="s">
        <v>54</v>
      </c>
      <c r="AC1072" t="s">
        <v>51</v>
      </c>
      <c r="AD1072" s="6" t="str">
        <f>TEXT(AE1072,"yyyy-mm-dd")</f>
        <v>1950-06-01</v>
      </c>
      <c r="AE1072" s="5">
        <v>18415</v>
      </c>
      <c r="AF1072" t="s">
        <v>1269</v>
      </c>
      <c r="AG1072" t="s">
        <v>1269</v>
      </c>
      <c r="AH1072" t="s">
        <v>2644</v>
      </c>
      <c r="AI1072" t="s">
        <v>282</v>
      </c>
      <c r="AJ1072" t="s">
        <v>1269</v>
      </c>
      <c r="AK1072" t="s">
        <v>336</v>
      </c>
      <c r="AL1072" t="s">
        <v>337</v>
      </c>
      <c r="AM1072" t="s">
        <v>338</v>
      </c>
      <c r="AN1072" t="s">
        <v>63</v>
      </c>
      <c r="AO1072" t="s">
        <v>281</v>
      </c>
      <c r="AP1072" t="s">
        <v>282</v>
      </c>
      <c r="AQ1072" t="s">
        <v>66</v>
      </c>
      <c r="AR1072">
        <v>-33.7943</v>
      </c>
      <c r="AS1072">
        <v>151.09657100000001</v>
      </c>
      <c r="AT1072" t="s">
        <v>281</v>
      </c>
      <c r="AU1072" t="s">
        <v>763</v>
      </c>
      <c r="AV1072" t="s">
        <v>51</v>
      </c>
      <c r="AW1072" s="1">
        <v>43522</v>
      </c>
    </row>
    <row r="1073" spans="1:49" x14ac:dyDescent="0.35">
      <c r="A1073">
        <v>3863</v>
      </c>
      <c r="B1073">
        <v>7732</v>
      </c>
      <c r="C1073" t="s">
        <v>7104</v>
      </c>
      <c r="D1073" t="s">
        <v>7105</v>
      </c>
      <c r="E1073" t="str">
        <f>TRIM(PROPER(F1073))</f>
        <v>Ryde</v>
      </c>
      <c r="F1073" t="s">
        <v>5270</v>
      </c>
      <c r="G1073">
        <v>2112</v>
      </c>
      <c r="H1073" t="s">
        <v>7106</v>
      </c>
      <c r="I1073" t="s">
        <v>7107</v>
      </c>
      <c r="J1073" t="s">
        <v>7108</v>
      </c>
      <c r="K1073">
        <f>IF(ISBLANK(L1073),0,L1073)</f>
        <v>388</v>
      </c>
      <c r="L1073">
        <v>388</v>
      </c>
      <c r="M1073">
        <f>IF(ISBLANK(N1073),0,N1073)</f>
        <v>0</v>
      </c>
      <c r="N1073">
        <v>0</v>
      </c>
      <c r="O1073">
        <f>IF(ISBLANK(P1073),0,P1073)</f>
        <v>72</v>
      </c>
      <c r="P1073">
        <v>72</v>
      </c>
      <c r="Q1073">
        <f>IF(ISBLANK(R1073),0,R1073)</f>
        <v>1120</v>
      </c>
      <c r="R1073">
        <v>1120</v>
      </c>
      <c r="S1073" t="s">
        <v>49</v>
      </c>
      <c r="T1073" t="s">
        <v>50</v>
      </c>
      <c r="U1073" t="s">
        <v>51</v>
      </c>
      <c r="V1073" t="s">
        <v>52</v>
      </c>
      <c r="W1073" t="s">
        <v>53</v>
      </c>
      <c r="Y1073" t="s">
        <v>51</v>
      </c>
      <c r="Z1073" t="s">
        <v>51</v>
      </c>
      <c r="AA1073" t="s">
        <v>51</v>
      </c>
      <c r="AB1073" t="s">
        <v>54</v>
      </c>
      <c r="AC1073" t="s">
        <v>51</v>
      </c>
      <c r="AD1073" s="6" t="str">
        <f>TEXT(AE1073,"yyyy-mm-dd")</f>
        <v>1950-08-01</v>
      </c>
      <c r="AE1073" s="5">
        <v>18476</v>
      </c>
      <c r="AF1073" t="s">
        <v>1269</v>
      </c>
      <c r="AG1073" t="s">
        <v>1269</v>
      </c>
      <c r="AH1073" t="s">
        <v>2644</v>
      </c>
      <c r="AI1073" t="s">
        <v>282</v>
      </c>
      <c r="AJ1073" t="s">
        <v>1269</v>
      </c>
      <c r="AK1073" t="s">
        <v>336</v>
      </c>
      <c r="AL1073" t="s">
        <v>337</v>
      </c>
      <c r="AM1073" t="s">
        <v>338</v>
      </c>
      <c r="AN1073" t="s">
        <v>63</v>
      </c>
      <c r="AO1073" t="s">
        <v>281</v>
      </c>
      <c r="AP1073" t="s">
        <v>282</v>
      </c>
      <c r="AQ1073" t="s">
        <v>66</v>
      </c>
      <c r="AR1073">
        <v>-33.817807000000002</v>
      </c>
      <c r="AS1073">
        <v>151.097677</v>
      </c>
      <c r="AT1073" t="s">
        <v>281</v>
      </c>
      <c r="AU1073" t="s">
        <v>763</v>
      </c>
      <c r="AV1073" t="s">
        <v>51</v>
      </c>
      <c r="AW1073" s="1">
        <v>43522</v>
      </c>
    </row>
    <row r="1074" spans="1:49" x14ac:dyDescent="0.35">
      <c r="A1074">
        <v>3864</v>
      </c>
      <c r="B1074">
        <v>9395</v>
      </c>
      <c r="C1074" t="s">
        <v>7109</v>
      </c>
      <c r="D1074" t="s">
        <v>4408</v>
      </c>
      <c r="E1074" t="str">
        <f>TRIM(PROPER(F1074))</f>
        <v>Uralla</v>
      </c>
      <c r="F1074" t="s">
        <v>5438</v>
      </c>
      <c r="G1074">
        <v>2358</v>
      </c>
      <c r="H1074" t="s">
        <v>7110</v>
      </c>
      <c r="I1074" t="s">
        <v>7111</v>
      </c>
      <c r="J1074" t="s">
        <v>7112</v>
      </c>
      <c r="K1074">
        <f>IF(ISBLANK(L1074),0,L1074)</f>
        <v>310</v>
      </c>
      <c r="L1074">
        <v>310</v>
      </c>
      <c r="M1074">
        <f>IF(ISBLANK(N1074),0,N1074)</f>
        <v>25</v>
      </c>
      <c r="N1074">
        <v>25</v>
      </c>
      <c r="O1074">
        <f>IF(ISBLANK(P1074),0,P1074)</f>
        <v>3</v>
      </c>
      <c r="P1074">
        <v>3</v>
      </c>
      <c r="Q1074">
        <f>IF(ISBLANK(R1074),0,R1074)</f>
        <v>906</v>
      </c>
      <c r="R1074">
        <v>906</v>
      </c>
      <c r="S1074" t="s">
        <v>290</v>
      </c>
      <c r="T1074" t="s">
        <v>50</v>
      </c>
      <c r="U1074" t="s">
        <v>51</v>
      </c>
      <c r="V1074" t="s">
        <v>52</v>
      </c>
      <c r="W1074" t="s">
        <v>291</v>
      </c>
      <c r="Y1074" t="s">
        <v>51</v>
      </c>
      <c r="Z1074" t="s">
        <v>51</v>
      </c>
      <c r="AA1074" t="s">
        <v>51</v>
      </c>
      <c r="AB1074" t="s">
        <v>54</v>
      </c>
      <c r="AC1074" t="s">
        <v>51</v>
      </c>
      <c r="AD1074" s="6" t="str">
        <f>TEXT(AE1074,"yyyy-mm-dd")</f>
        <v>1862-01-01</v>
      </c>
      <c r="AE1074" s="5" t="s">
        <v>359</v>
      </c>
      <c r="AF1074" t="s">
        <v>1489</v>
      </c>
      <c r="AG1074" t="s">
        <v>315</v>
      </c>
      <c r="AH1074" t="s">
        <v>76</v>
      </c>
      <c r="AI1074" t="s">
        <v>77</v>
      </c>
      <c r="AJ1074" t="s">
        <v>316</v>
      </c>
      <c r="AK1074" t="s">
        <v>316</v>
      </c>
      <c r="AL1074" t="s">
        <v>317</v>
      </c>
      <c r="AM1074" t="s">
        <v>318</v>
      </c>
      <c r="AN1074" t="s">
        <v>81</v>
      </c>
      <c r="AO1074" t="s">
        <v>82</v>
      </c>
      <c r="AP1074" t="s">
        <v>173</v>
      </c>
      <c r="AQ1074" t="s">
        <v>113</v>
      </c>
      <c r="AR1074">
        <v>-30.641511000000001</v>
      </c>
      <c r="AS1074">
        <v>151.494437</v>
      </c>
      <c r="AT1074" t="s">
        <v>174</v>
      </c>
      <c r="AU1074" t="s">
        <v>175</v>
      </c>
      <c r="AV1074" t="s">
        <v>51</v>
      </c>
      <c r="AW1074" s="1">
        <v>43522</v>
      </c>
    </row>
    <row r="1075" spans="1:49" x14ac:dyDescent="0.35">
      <c r="A1075">
        <v>3866</v>
      </c>
      <c r="B1075">
        <v>10001</v>
      </c>
      <c r="C1075" t="s">
        <v>7113</v>
      </c>
      <c r="D1075" t="s">
        <v>7114</v>
      </c>
      <c r="E1075" t="str">
        <f>TRIM(PROPER(F1075))</f>
        <v>Fairy Meadow</v>
      </c>
      <c r="F1075" t="s">
        <v>7115</v>
      </c>
      <c r="G1075">
        <v>2519</v>
      </c>
      <c r="H1075" t="s">
        <v>7116</v>
      </c>
      <c r="I1075" t="s">
        <v>7117</v>
      </c>
      <c r="J1075" t="s">
        <v>7118</v>
      </c>
      <c r="K1075">
        <f>IF(ISBLANK(L1075),0,L1075)</f>
        <v>159</v>
      </c>
      <c r="L1075">
        <v>159</v>
      </c>
      <c r="M1075">
        <f>IF(ISBLANK(N1075),0,N1075)</f>
        <v>12</v>
      </c>
      <c r="N1075">
        <v>12</v>
      </c>
      <c r="O1075">
        <f>IF(ISBLANK(P1075),0,P1075)</f>
        <v>33</v>
      </c>
      <c r="P1075">
        <v>33</v>
      </c>
      <c r="Q1075">
        <f>IF(ISBLANK(R1075),0,R1075)</f>
        <v>1012</v>
      </c>
      <c r="R1075">
        <v>1012</v>
      </c>
      <c r="S1075" t="s">
        <v>49</v>
      </c>
      <c r="T1075" t="s">
        <v>50</v>
      </c>
      <c r="U1075" t="s">
        <v>51</v>
      </c>
      <c r="V1075" t="s">
        <v>52</v>
      </c>
      <c r="W1075" t="s">
        <v>53</v>
      </c>
      <c r="Y1075" t="s">
        <v>51</v>
      </c>
      <c r="Z1075" t="s">
        <v>51</v>
      </c>
      <c r="AA1075" t="s">
        <v>51</v>
      </c>
      <c r="AB1075" t="s">
        <v>54</v>
      </c>
      <c r="AC1075" t="s">
        <v>51</v>
      </c>
      <c r="AD1075" s="6" t="str">
        <f>TEXT(AE1075,"yyyy-mm-dd")</f>
        <v>1953-01-01</v>
      </c>
      <c r="AE1075" s="5">
        <v>19360</v>
      </c>
      <c r="AF1075" t="s">
        <v>410</v>
      </c>
      <c r="AG1075" t="s">
        <v>410</v>
      </c>
      <c r="AH1075" t="s">
        <v>412</v>
      </c>
      <c r="AI1075" t="s">
        <v>154</v>
      </c>
      <c r="AJ1075" t="s">
        <v>410</v>
      </c>
      <c r="AK1075" t="s">
        <v>410</v>
      </c>
      <c r="AL1075" t="s">
        <v>414</v>
      </c>
      <c r="AM1075" t="s">
        <v>415</v>
      </c>
      <c r="AN1075" t="s">
        <v>110</v>
      </c>
      <c r="AO1075" t="s">
        <v>159</v>
      </c>
      <c r="AP1075" t="s">
        <v>160</v>
      </c>
      <c r="AQ1075" t="s">
        <v>66</v>
      </c>
      <c r="AR1075">
        <v>-34.388936999999999</v>
      </c>
      <c r="AS1075">
        <v>150.89996600000001</v>
      </c>
      <c r="AT1075" t="s">
        <v>111</v>
      </c>
      <c r="AU1075" t="s">
        <v>161</v>
      </c>
      <c r="AV1075" t="s">
        <v>51</v>
      </c>
      <c r="AW1075" s="1">
        <v>43522</v>
      </c>
    </row>
    <row r="1076" spans="1:49" x14ac:dyDescent="0.35">
      <c r="A1076">
        <v>3867</v>
      </c>
      <c r="B1076">
        <v>10026</v>
      </c>
      <c r="C1076" t="s">
        <v>7119</v>
      </c>
      <c r="D1076" t="s">
        <v>7120</v>
      </c>
      <c r="E1076" t="str">
        <f>TRIM(PROPER(F1076))</f>
        <v>Lake Illawarra</v>
      </c>
      <c r="F1076" t="s">
        <v>7121</v>
      </c>
      <c r="G1076">
        <v>2528</v>
      </c>
      <c r="H1076" t="s">
        <v>7122</v>
      </c>
      <c r="I1076" t="s">
        <v>7123</v>
      </c>
      <c r="J1076" t="s">
        <v>7124</v>
      </c>
      <c r="K1076">
        <f>IF(ISBLANK(L1076),0,L1076)</f>
        <v>235</v>
      </c>
      <c r="L1076">
        <v>235</v>
      </c>
      <c r="M1076">
        <f>IF(ISBLANK(N1076),0,N1076)</f>
        <v>8</v>
      </c>
      <c r="N1076">
        <v>8</v>
      </c>
      <c r="O1076">
        <f>IF(ISBLANK(P1076),0,P1076)</f>
        <v>15</v>
      </c>
      <c r="P1076">
        <v>15</v>
      </c>
      <c r="Q1076">
        <f>IF(ISBLANK(R1076),0,R1076)</f>
        <v>961</v>
      </c>
      <c r="R1076">
        <v>961</v>
      </c>
      <c r="S1076" t="s">
        <v>49</v>
      </c>
      <c r="T1076" t="s">
        <v>50</v>
      </c>
      <c r="U1076" t="s">
        <v>51</v>
      </c>
      <c r="V1076" t="s">
        <v>52</v>
      </c>
      <c r="W1076" t="s">
        <v>53</v>
      </c>
      <c r="Y1076" t="s">
        <v>51</v>
      </c>
      <c r="Z1076" t="s">
        <v>51</v>
      </c>
      <c r="AA1076" t="s">
        <v>51</v>
      </c>
      <c r="AB1076" t="s">
        <v>54</v>
      </c>
      <c r="AC1076" t="s">
        <v>51</v>
      </c>
      <c r="AD1076" s="6" t="str">
        <f>TEXT(AE1076,"yyyy-mm-dd")</f>
        <v>1954-01-01</v>
      </c>
      <c r="AE1076" s="5">
        <v>19725</v>
      </c>
      <c r="AF1076" t="s">
        <v>151</v>
      </c>
      <c r="AG1076" t="s">
        <v>151</v>
      </c>
      <c r="AH1076" t="s">
        <v>153</v>
      </c>
      <c r="AI1076" t="s">
        <v>154</v>
      </c>
      <c r="AJ1076" t="s">
        <v>155</v>
      </c>
      <c r="AK1076" t="s">
        <v>156</v>
      </c>
      <c r="AL1076" t="s">
        <v>157</v>
      </c>
      <c r="AM1076" t="s">
        <v>158</v>
      </c>
      <c r="AN1076" t="s">
        <v>110</v>
      </c>
      <c r="AO1076" t="s">
        <v>159</v>
      </c>
      <c r="AP1076" t="s">
        <v>160</v>
      </c>
      <c r="AQ1076" t="s">
        <v>66</v>
      </c>
      <c r="AR1076">
        <v>-34.539523000000003</v>
      </c>
      <c r="AS1076">
        <v>150.85930200000001</v>
      </c>
      <c r="AT1076" t="s">
        <v>111</v>
      </c>
      <c r="AU1076" t="s">
        <v>161</v>
      </c>
      <c r="AV1076" t="s">
        <v>51</v>
      </c>
      <c r="AW1076" s="1">
        <v>43522</v>
      </c>
    </row>
    <row r="1077" spans="1:49" x14ac:dyDescent="0.35">
      <c r="A1077">
        <v>3869</v>
      </c>
      <c r="B1077">
        <v>8573</v>
      </c>
      <c r="C1077" t="s">
        <v>7125</v>
      </c>
      <c r="D1077" t="s">
        <v>7126</v>
      </c>
      <c r="E1077" t="str">
        <f>TRIM(PROPER(F1077))</f>
        <v>Yagoona</v>
      </c>
      <c r="F1077" t="s">
        <v>7127</v>
      </c>
      <c r="G1077">
        <v>2199</v>
      </c>
      <c r="H1077" t="s">
        <v>7128</v>
      </c>
      <c r="I1077" t="s">
        <v>7129</v>
      </c>
      <c r="J1077" t="s">
        <v>7130</v>
      </c>
      <c r="K1077">
        <f>IF(ISBLANK(L1077),0,L1077)</f>
        <v>560</v>
      </c>
      <c r="L1077">
        <v>560</v>
      </c>
      <c r="M1077">
        <f>IF(ISBLANK(N1077),0,N1077)</f>
        <v>0</v>
      </c>
      <c r="O1077">
        <f>IF(ISBLANK(P1077),0,P1077)</f>
        <v>96</v>
      </c>
      <c r="P1077">
        <v>96</v>
      </c>
      <c r="Q1077">
        <f>IF(ISBLANK(R1077),0,R1077)</f>
        <v>977</v>
      </c>
      <c r="R1077">
        <v>977</v>
      </c>
      <c r="S1077" t="s">
        <v>49</v>
      </c>
      <c r="T1077" t="s">
        <v>50</v>
      </c>
      <c r="U1077" t="s">
        <v>51</v>
      </c>
      <c r="V1077" t="s">
        <v>52</v>
      </c>
      <c r="W1077" t="s">
        <v>53</v>
      </c>
      <c r="Y1077" t="s">
        <v>51</v>
      </c>
      <c r="Z1077" t="s">
        <v>51</v>
      </c>
      <c r="AA1077" t="s">
        <v>51</v>
      </c>
      <c r="AB1077" t="s">
        <v>54</v>
      </c>
      <c r="AC1077" t="s">
        <v>51</v>
      </c>
      <c r="AD1077" s="6" t="str">
        <f>TEXT(AE1077,"yyyy-mm-dd")</f>
        <v>1952-01-01</v>
      </c>
      <c r="AE1077" s="5">
        <v>18994</v>
      </c>
      <c r="AF1077" t="s">
        <v>346</v>
      </c>
      <c r="AG1077" t="s">
        <v>569</v>
      </c>
      <c r="AH1077" t="s">
        <v>390</v>
      </c>
      <c r="AI1077" t="s">
        <v>58</v>
      </c>
      <c r="AJ1077" t="s">
        <v>561</v>
      </c>
      <c r="AK1077" t="s">
        <v>391</v>
      </c>
      <c r="AL1077" t="s">
        <v>392</v>
      </c>
      <c r="AM1077" t="s">
        <v>393</v>
      </c>
      <c r="AN1077" t="s">
        <v>265</v>
      </c>
      <c r="AO1077" t="s">
        <v>265</v>
      </c>
      <c r="AP1077" t="s">
        <v>396</v>
      </c>
      <c r="AQ1077" t="s">
        <v>66</v>
      </c>
      <c r="AR1077">
        <v>-33.909174</v>
      </c>
      <c r="AS1077">
        <v>151.02671599999999</v>
      </c>
      <c r="AT1077" t="s">
        <v>265</v>
      </c>
      <c r="AU1077" t="s">
        <v>562</v>
      </c>
      <c r="AV1077" t="s">
        <v>51</v>
      </c>
      <c r="AW1077" s="1">
        <v>43522</v>
      </c>
    </row>
    <row r="1078" spans="1:49" x14ac:dyDescent="0.35">
      <c r="A1078">
        <v>3871</v>
      </c>
      <c r="B1078">
        <v>16646</v>
      </c>
      <c r="C1078" t="s">
        <v>7131</v>
      </c>
      <c r="D1078" t="s">
        <v>7132</v>
      </c>
      <c r="E1078" t="str">
        <f>TRIM(PROPER(F1078))</f>
        <v>Wattle Grove</v>
      </c>
      <c r="F1078" t="s">
        <v>7133</v>
      </c>
      <c r="G1078">
        <v>2173</v>
      </c>
      <c r="H1078" t="s">
        <v>7134</v>
      </c>
      <c r="I1078" t="s">
        <v>7135</v>
      </c>
      <c r="J1078" t="s">
        <v>7136</v>
      </c>
      <c r="K1078">
        <f>IF(ISBLANK(L1078),0,L1078)</f>
        <v>616</v>
      </c>
      <c r="L1078">
        <v>616</v>
      </c>
      <c r="M1078">
        <f>IF(ISBLANK(N1078),0,N1078)</f>
        <v>5</v>
      </c>
      <c r="N1078">
        <v>5</v>
      </c>
      <c r="O1078">
        <f>IF(ISBLANK(P1078),0,P1078)</f>
        <v>33</v>
      </c>
      <c r="P1078">
        <v>33</v>
      </c>
      <c r="Q1078">
        <f>IF(ISBLANK(R1078),0,R1078)</f>
        <v>1031</v>
      </c>
      <c r="R1078">
        <v>1031</v>
      </c>
      <c r="S1078" t="s">
        <v>49</v>
      </c>
      <c r="T1078" t="s">
        <v>50</v>
      </c>
      <c r="U1078" t="s">
        <v>51</v>
      </c>
      <c r="V1078" t="s">
        <v>52</v>
      </c>
      <c r="W1078" t="s">
        <v>53</v>
      </c>
      <c r="Y1078" t="s">
        <v>51</v>
      </c>
      <c r="Z1078" t="s">
        <v>51</v>
      </c>
      <c r="AA1078" t="s">
        <v>51</v>
      </c>
      <c r="AB1078" t="s">
        <v>54</v>
      </c>
      <c r="AC1078" t="s">
        <v>51</v>
      </c>
      <c r="AD1078" s="6" t="str">
        <f>TEXT(AE1078,"yyyy-mm-dd")</f>
        <v>1953-01-01</v>
      </c>
      <c r="AE1078" s="5">
        <v>19360</v>
      </c>
      <c r="AF1078" t="s">
        <v>423</v>
      </c>
      <c r="AG1078" t="s">
        <v>1868</v>
      </c>
      <c r="AH1078" t="s">
        <v>1983</v>
      </c>
      <c r="AI1078" t="s">
        <v>58</v>
      </c>
      <c r="AJ1078" t="s">
        <v>692</v>
      </c>
      <c r="AK1078" t="s">
        <v>693</v>
      </c>
      <c r="AL1078" t="s">
        <v>694</v>
      </c>
      <c r="AM1078" t="s">
        <v>695</v>
      </c>
      <c r="AN1078" t="s">
        <v>265</v>
      </c>
      <c r="AO1078" t="s">
        <v>265</v>
      </c>
      <c r="AP1078" t="s">
        <v>396</v>
      </c>
      <c r="AQ1078" t="s">
        <v>66</v>
      </c>
      <c r="AR1078">
        <v>-33.958654000000003</v>
      </c>
      <c r="AS1078">
        <v>150.93748199999999</v>
      </c>
      <c r="AT1078" t="s">
        <v>265</v>
      </c>
      <c r="AU1078" t="s">
        <v>428</v>
      </c>
      <c r="AV1078" t="s">
        <v>51</v>
      </c>
      <c r="AW1078" s="1">
        <v>43522</v>
      </c>
    </row>
    <row r="1079" spans="1:49" x14ac:dyDescent="0.35">
      <c r="A1079">
        <v>3872</v>
      </c>
      <c r="B1079">
        <v>10073</v>
      </c>
      <c r="C1079" t="s">
        <v>7137</v>
      </c>
      <c r="D1079" t="s">
        <v>7138</v>
      </c>
      <c r="E1079" t="str">
        <f>TRIM(PROPER(F1079))</f>
        <v>Greenwell Point</v>
      </c>
      <c r="F1079" t="s">
        <v>7139</v>
      </c>
      <c r="G1079">
        <v>2540</v>
      </c>
      <c r="H1079" t="s">
        <v>7140</v>
      </c>
      <c r="I1079" t="s">
        <v>7141</v>
      </c>
      <c r="J1079" t="s">
        <v>7142</v>
      </c>
      <c r="K1079">
        <f>IF(ISBLANK(L1079),0,L1079)</f>
        <v>91</v>
      </c>
      <c r="L1079">
        <v>91</v>
      </c>
      <c r="M1079">
        <f>IF(ISBLANK(N1079),0,N1079)</f>
        <v>14</v>
      </c>
      <c r="N1079">
        <v>14</v>
      </c>
      <c r="O1079">
        <f>IF(ISBLANK(P1079),0,P1079)</f>
        <v>6</v>
      </c>
      <c r="P1079">
        <v>6</v>
      </c>
      <c r="Q1079">
        <f>IF(ISBLANK(R1079),0,R1079)</f>
        <v>906</v>
      </c>
      <c r="R1079">
        <v>906</v>
      </c>
      <c r="S1079" t="s">
        <v>49</v>
      </c>
      <c r="T1079" t="s">
        <v>50</v>
      </c>
      <c r="U1079" t="s">
        <v>51</v>
      </c>
      <c r="V1079" t="s">
        <v>52</v>
      </c>
      <c r="W1079" t="s">
        <v>53</v>
      </c>
      <c r="Y1079" t="s">
        <v>51</v>
      </c>
      <c r="Z1079" t="s">
        <v>51</v>
      </c>
      <c r="AA1079" t="s">
        <v>51</v>
      </c>
      <c r="AB1079" t="s">
        <v>54</v>
      </c>
      <c r="AC1079" t="s">
        <v>51</v>
      </c>
      <c r="AD1079" s="6" t="str">
        <f>TEXT(AE1079,"yyyy-mm-dd")</f>
        <v>1870-10-01</v>
      </c>
      <c r="AE1079" s="5" t="s">
        <v>2086</v>
      </c>
      <c r="AF1079" t="s">
        <v>947</v>
      </c>
      <c r="AG1079" t="s">
        <v>2779</v>
      </c>
      <c r="AH1079" t="s">
        <v>705</v>
      </c>
      <c r="AI1079" t="s">
        <v>154</v>
      </c>
      <c r="AJ1079" t="s">
        <v>2779</v>
      </c>
      <c r="AK1079" t="s">
        <v>156</v>
      </c>
      <c r="AL1079" t="s">
        <v>157</v>
      </c>
      <c r="AM1079" t="s">
        <v>158</v>
      </c>
      <c r="AN1079" t="s">
        <v>110</v>
      </c>
      <c r="AO1079" t="s">
        <v>159</v>
      </c>
      <c r="AP1079" t="s">
        <v>160</v>
      </c>
      <c r="AQ1079" t="s">
        <v>84</v>
      </c>
      <c r="AR1079">
        <v>-34.907445000000003</v>
      </c>
      <c r="AS1079">
        <v>150.73039600000001</v>
      </c>
      <c r="AT1079" t="s">
        <v>111</v>
      </c>
      <c r="AU1079" t="s">
        <v>438</v>
      </c>
      <c r="AV1079" t="s">
        <v>51</v>
      </c>
      <c r="AW1079" s="1">
        <v>43522</v>
      </c>
    </row>
    <row r="1080" spans="1:49" x14ac:dyDescent="0.35">
      <c r="A1080">
        <v>3873</v>
      </c>
      <c r="B1080">
        <v>7598</v>
      </c>
      <c r="C1080" t="s">
        <v>7143</v>
      </c>
      <c r="D1080" t="s">
        <v>7144</v>
      </c>
      <c r="E1080" t="str">
        <f>TRIM(PROPER(F1080))</f>
        <v>Haberfield</v>
      </c>
      <c r="F1080" t="s">
        <v>7145</v>
      </c>
      <c r="G1080">
        <v>2045</v>
      </c>
      <c r="H1080" t="s">
        <v>7146</v>
      </c>
      <c r="I1080" t="s">
        <v>7147</v>
      </c>
      <c r="K1080">
        <f>IF(ISBLANK(L1080),0,L1080)</f>
        <v>243</v>
      </c>
      <c r="L1080">
        <v>243</v>
      </c>
      <c r="M1080">
        <f>IF(ISBLANK(N1080),0,N1080)</f>
        <v>0</v>
      </c>
      <c r="O1080">
        <f>IF(ISBLANK(P1080),0,P1080)</f>
        <v>22</v>
      </c>
      <c r="P1080">
        <v>22</v>
      </c>
      <c r="Q1080">
        <f>IF(ISBLANK(R1080),0,R1080)</f>
        <v>1128</v>
      </c>
      <c r="R1080">
        <v>1128</v>
      </c>
      <c r="S1080" t="s">
        <v>49</v>
      </c>
      <c r="T1080" t="s">
        <v>50</v>
      </c>
      <c r="U1080" t="s">
        <v>51</v>
      </c>
      <c r="V1080" t="s">
        <v>52</v>
      </c>
      <c r="W1080" t="s">
        <v>53</v>
      </c>
      <c r="Y1080" t="s">
        <v>51</v>
      </c>
      <c r="Z1080" t="s">
        <v>51</v>
      </c>
      <c r="AA1080" t="s">
        <v>51</v>
      </c>
      <c r="AB1080" t="s">
        <v>54</v>
      </c>
      <c r="AC1080" t="s">
        <v>51</v>
      </c>
      <c r="AD1080" s="6" t="str">
        <f>TEXT(AE1080,"yyyy-mm-dd")</f>
        <v>1937-02-01</v>
      </c>
      <c r="AE1080" s="5">
        <v>13547</v>
      </c>
      <c r="AF1080" t="s">
        <v>244</v>
      </c>
      <c r="AG1080" t="s">
        <v>347</v>
      </c>
      <c r="AH1080" t="s">
        <v>246</v>
      </c>
      <c r="AI1080" t="s">
        <v>58</v>
      </c>
      <c r="AJ1080" t="s">
        <v>59</v>
      </c>
      <c r="AK1080" t="s">
        <v>60</v>
      </c>
      <c r="AL1080" t="s">
        <v>61</v>
      </c>
      <c r="AM1080" t="s">
        <v>62</v>
      </c>
      <c r="AN1080" t="s">
        <v>63</v>
      </c>
      <c r="AO1080" t="s">
        <v>64</v>
      </c>
      <c r="AP1080" t="s">
        <v>65</v>
      </c>
      <c r="AQ1080" t="s">
        <v>66</v>
      </c>
      <c r="AR1080">
        <v>-33.874415999999997</v>
      </c>
      <c r="AS1080">
        <v>151.140692</v>
      </c>
      <c r="AT1080" t="s">
        <v>64</v>
      </c>
      <c r="AU1080" t="s">
        <v>67</v>
      </c>
      <c r="AV1080" t="s">
        <v>199</v>
      </c>
      <c r="AW1080" s="1">
        <v>43522</v>
      </c>
    </row>
    <row r="1081" spans="1:49" x14ac:dyDescent="0.35">
      <c r="A1081">
        <v>3874</v>
      </c>
      <c r="B1081">
        <v>9091</v>
      </c>
      <c r="C1081" t="s">
        <v>7148</v>
      </c>
      <c r="D1081" t="s">
        <v>7149</v>
      </c>
      <c r="E1081" t="str">
        <f>TRIM(PROPER(F1081))</f>
        <v>Kahibah</v>
      </c>
      <c r="F1081" t="s">
        <v>7150</v>
      </c>
      <c r="G1081">
        <v>2290</v>
      </c>
      <c r="H1081" t="s">
        <v>7151</v>
      </c>
      <c r="I1081" t="s">
        <v>7152</v>
      </c>
      <c r="J1081" t="s">
        <v>7153</v>
      </c>
      <c r="K1081">
        <f>IF(ISBLANK(L1081),0,L1081)</f>
        <v>343</v>
      </c>
      <c r="L1081">
        <v>343</v>
      </c>
      <c r="M1081">
        <f>IF(ISBLANK(N1081),0,N1081)</f>
        <v>4</v>
      </c>
      <c r="N1081">
        <v>4</v>
      </c>
      <c r="O1081">
        <f>IF(ISBLANK(P1081),0,P1081)</f>
        <v>10</v>
      </c>
      <c r="P1081">
        <v>10</v>
      </c>
      <c r="Q1081">
        <f>IF(ISBLANK(R1081),0,R1081)</f>
        <v>1043</v>
      </c>
      <c r="R1081">
        <v>1043</v>
      </c>
      <c r="S1081" t="s">
        <v>49</v>
      </c>
      <c r="T1081" t="s">
        <v>50</v>
      </c>
      <c r="U1081" t="s">
        <v>51</v>
      </c>
      <c r="V1081" t="s">
        <v>52</v>
      </c>
      <c r="W1081" t="s">
        <v>53</v>
      </c>
      <c r="Y1081" t="s">
        <v>51</v>
      </c>
      <c r="Z1081" t="s">
        <v>51</v>
      </c>
      <c r="AA1081" t="s">
        <v>51</v>
      </c>
      <c r="AB1081" t="s">
        <v>54</v>
      </c>
      <c r="AC1081" t="s">
        <v>51</v>
      </c>
      <c r="AD1081" s="6" t="str">
        <f>TEXT(AE1081,"yyyy-mm-dd")</f>
        <v>1938-01-01</v>
      </c>
      <c r="AE1081" s="5">
        <v>13881</v>
      </c>
      <c r="AF1081" t="s">
        <v>459</v>
      </c>
      <c r="AG1081" t="s">
        <v>1842</v>
      </c>
      <c r="AH1081" t="s">
        <v>838</v>
      </c>
      <c r="AI1081" t="s">
        <v>95</v>
      </c>
      <c r="AJ1081" t="s">
        <v>123</v>
      </c>
      <c r="AK1081" t="s">
        <v>124</v>
      </c>
      <c r="AL1081" t="s">
        <v>125</v>
      </c>
      <c r="AM1081" t="s">
        <v>126</v>
      </c>
      <c r="AN1081" t="s">
        <v>81</v>
      </c>
      <c r="AO1081" t="s">
        <v>82</v>
      </c>
      <c r="AP1081" t="s">
        <v>83</v>
      </c>
      <c r="AQ1081" t="s">
        <v>66</v>
      </c>
      <c r="AR1081">
        <v>-32.964902000000002</v>
      </c>
      <c r="AS1081">
        <v>151.71360799999999</v>
      </c>
      <c r="AT1081" t="s">
        <v>85</v>
      </c>
      <c r="AU1081" t="s">
        <v>127</v>
      </c>
      <c r="AV1081" t="s">
        <v>51</v>
      </c>
      <c r="AW1081" s="1">
        <v>43522</v>
      </c>
    </row>
    <row r="1082" spans="1:49" x14ac:dyDescent="0.35">
      <c r="A1082">
        <v>3875</v>
      </c>
      <c r="B1082">
        <v>8603</v>
      </c>
      <c r="C1082" t="s">
        <v>7154</v>
      </c>
      <c r="D1082" t="s">
        <v>7155</v>
      </c>
      <c r="E1082" t="str">
        <f>TRIM(PROPER(F1082))</f>
        <v>Narwee</v>
      </c>
      <c r="F1082" t="s">
        <v>7156</v>
      </c>
      <c r="G1082">
        <v>2209</v>
      </c>
      <c r="H1082" t="s">
        <v>7157</v>
      </c>
      <c r="I1082" t="s">
        <v>7158</v>
      </c>
      <c r="J1082" t="s">
        <v>7159</v>
      </c>
      <c r="K1082">
        <f>IF(ISBLANK(L1082),0,L1082)</f>
        <v>297</v>
      </c>
      <c r="L1082">
        <v>297</v>
      </c>
      <c r="M1082">
        <f>IF(ISBLANK(N1082),0,N1082)</f>
        <v>8</v>
      </c>
      <c r="N1082">
        <v>8</v>
      </c>
      <c r="O1082">
        <f>IF(ISBLANK(P1082),0,P1082)</f>
        <v>71</v>
      </c>
      <c r="P1082">
        <v>71</v>
      </c>
      <c r="Q1082">
        <f>IF(ISBLANK(R1082),0,R1082)</f>
        <v>983</v>
      </c>
      <c r="R1082">
        <v>983</v>
      </c>
      <c r="S1082" t="s">
        <v>49</v>
      </c>
      <c r="T1082" t="s">
        <v>50</v>
      </c>
      <c r="U1082" t="s">
        <v>51</v>
      </c>
      <c r="V1082" t="s">
        <v>52</v>
      </c>
      <c r="W1082" t="s">
        <v>53</v>
      </c>
      <c r="Y1082" t="s">
        <v>51</v>
      </c>
      <c r="Z1082" t="s">
        <v>51</v>
      </c>
      <c r="AA1082" t="s">
        <v>51</v>
      </c>
      <c r="AB1082" t="s">
        <v>54</v>
      </c>
      <c r="AC1082" t="s">
        <v>51</v>
      </c>
      <c r="AD1082" s="6" t="str">
        <f>TEXT(AE1082,"yyyy-mm-dd")</f>
        <v>1950-01-01</v>
      </c>
      <c r="AE1082" s="5">
        <v>18264</v>
      </c>
      <c r="AF1082" t="s">
        <v>346</v>
      </c>
      <c r="AG1082" t="s">
        <v>2031</v>
      </c>
      <c r="AH1082" t="s">
        <v>1744</v>
      </c>
      <c r="AI1082" t="s">
        <v>58</v>
      </c>
      <c r="AJ1082" t="s">
        <v>851</v>
      </c>
      <c r="AK1082" t="s">
        <v>693</v>
      </c>
      <c r="AL1082" t="s">
        <v>694</v>
      </c>
      <c r="AM1082" t="s">
        <v>695</v>
      </c>
      <c r="AN1082" t="s">
        <v>63</v>
      </c>
      <c r="AO1082" t="s">
        <v>64</v>
      </c>
      <c r="AP1082" t="s">
        <v>396</v>
      </c>
      <c r="AQ1082" t="s">
        <v>66</v>
      </c>
      <c r="AR1082">
        <v>-33.948186</v>
      </c>
      <c r="AS1082">
        <v>151.06864999999999</v>
      </c>
      <c r="AT1082" t="s">
        <v>265</v>
      </c>
      <c r="AU1082" t="s">
        <v>562</v>
      </c>
      <c r="AV1082" t="s">
        <v>51</v>
      </c>
      <c r="AW1082" s="1">
        <v>43522</v>
      </c>
    </row>
    <row r="1083" spans="1:49" x14ac:dyDescent="0.35">
      <c r="A1083">
        <v>3876</v>
      </c>
      <c r="B1083">
        <v>9327</v>
      </c>
      <c r="C1083" t="s">
        <v>7160</v>
      </c>
      <c r="D1083" t="s">
        <v>7161</v>
      </c>
      <c r="E1083" t="str">
        <f>TRIM(PROPER(F1083))</f>
        <v>Muswellbrook</v>
      </c>
      <c r="F1083" t="s">
        <v>4700</v>
      </c>
      <c r="G1083">
        <v>2333</v>
      </c>
      <c r="H1083" t="s">
        <v>7162</v>
      </c>
      <c r="I1083" t="s">
        <v>7163</v>
      </c>
      <c r="J1083" t="s">
        <v>7164</v>
      </c>
      <c r="K1083">
        <f>IF(ISBLANK(L1083),0,L1083)</f>
        <v>541</v>
      </c>
      <c r="L1083">
        <v>541</v>
      </c>
      <c r="M1083">
        <f>IF(ISBLANK(N1083),0,N1083)</f>
        <v>32</v>
      </c>
      <c r="N1083">
        <v>32</v>
      </c>
      <c r="O1083">
        <f>IF(ISBLANK(P1083),0,P1083)</f>
        <v>6</v>
      </c>
      <c r="P1083">
        <v>6</v>
      </c>
      <c r="Q1083">
        <f>IF(ISBLANK(R1083),0,R1083)</f>
        <v>836</v>
      </c>
      <c r="R1083">
        <v>836</v>
      </c>
      <c r="S1083" t="s">
        <v>49</v>
      </c>
      <c r="T1083" t="s">
        <v>50</v>
      </c>
      <c r="U1083" t="s">
        <v>51</v>
      </c>
      <c r="V1083" t="s">
        <v>52</v>
      </c>
      <c r="W1083" t="s">
        <v>53</v>
      </c>
      <c r="Y1083" t="s">
        <v>51</v>
      </c>
      <c r="Z1083" t="s">
        <v>51</v>
      </c>
      <c r="AA1083" t="s">
        <v>51</v>
      </c>
      <c r="AB1083" t="s">
        <v>54</v>
      </c>
      <c r="AC1083" t="s">
        <v>51</v>
      </c>
      <c r="AD1083" s="6" t="str">
        <f>TEXT(AE1083,"yyyy-mm-dd")</f>
        <v>1952-01-01</v>
      </c>
      <c r="AE1083" s="5">
        <v>18994</v>
      </c>
      <c r="AF1083" t="s">
        <v>2372</v>
      </c>
      <c r="AG1083" t="s">
        <v>75</v>
      </c>
      <c r="AH1083" t="s">
        <v>83</v>
      </c>
      <c r="AI1083" t="s">
        <v>77</v>
      </c>
      <c r="AJ1083" t="s">
        <v>75</v>
      </c>
      <c r="AK1083" t="s">
        <v>78</v>
      </c>
      <c r="AL1083" t="s">
        <v>79</v>
      </c>
      <c r="AM1083" t="s">
        <v>80</v>
      </c>
      <c r="AN1083" t="s">
        <v>81</v>
      </c>
      <c r="AO1083" t="s">
        <v>82</v>
      </c>
      <c r="AP1083" t="s">
        <v>83</v>
      </c>
      <c r="AQ1083" t="s">
        <v>84</v>
      </c>
      <c r="AR1083">
        <v>-32.274182000000003</v>
      </c>
      <c r="AS1083">
        <v>150.891943</v>
      </c>
      <c r="AT1083" t="s">
        <v>85</v>
      </c>
      <c r="AU1083" t="s">
        <v>86</v>
      </c>
      <c r="AV1083" t="s">
        <v>51</v>
      </c>
      <c r="AW1083" s="1">
        <v>43522</v>
      </c>
    </row>
    <row r="1084" spans="1:49" x14ac:dyDescent="0.35">
      <c r="A1084">
        <v>3877</v>
      </c>
      <c r="B1084">
        <v>9998</v>
      </c>
      <c r="C1084" t="s">
        <v>7165</v>
      </c>
      <c r="D1084" t="s">
        <v>7166</v>
      </c>
      <c r="E1084" t="str">
        <f>TRIM(PROPER(F1084))</f>
        <v>East Corrimal</v>
      </c>
      <c r="F1084" t="s">
        <v>7167</v>
      </c>
      <c r="G1084">
        <v>2518</v>
      </c>
      <c r="H1084" t="s">
        <v>7168</v>
      </c>
      <c r="I1084" t="s">
        <v>7169</v>
      </c>
      <c r="J1084" t="s">
        <v>7170</v>
      </c>
      <c r="K1084">
        <f>IF(ISBLANK(L1084),0,L1084)</f>
        <v>216</v>
      </c>
      <c r="L1084">
        <v>216</v>
      </c>
      <c r="M1084">
        <f>IF(ISBLANK(N1084),0,N1084)</f>
        <v>5</v>
      </c>
      <c r="N1084">
        <v>5</v>
      </c>
      <c r="O1084">
        <f>IF(ISBLANK(P1084),0,P1084)</f>
        <v>14</v>
      </c>
      <c r="P1084">
        <v>14</v>
      </c>
      <c r="Q1084">
        <f>IF(ISBLANK(R1084),0,R1084)</f>
        <v>987</v>
      </c>
      <c r="R1084">
        <v>987</v>
      </c>
      <c r="S1084" t="s">
        <v>49</v>
      </c>
      <c r="T1084" t="s">
        <v>50</v>
      </c>
      <c r="U1084" t="s">
        <v>51</v>
      </c>
      <c r="V1084" t="s">
        <v>52</v>
      </c>
      <c r="W1084" t="s">
        <v>53</v>
      </c>
      <c r="Y1084" t="s">
        <v>51</v>
      </c>
      <c r="Z1084" t="s">
        <v>51</v>
      </c>
      <c r="AA1084" t="s">
        <v>51</v>
      </c>
      <c r="AB1084" t="s">
        <v>54</v>
      </c>
      <c r="AC1084" t="s">
        <v>51</v>
      </c>
      <c r="AD1084" s="6" t="str">
        <f>TEXT(AE1084,"yyyy-mm-dd")</f>
        <v>1952-01-01</v>
      </c>
      <c r="AE1084" s="5">
        <v>18994</v>
      </c>
      <c r="AF1084" t="s">
        <v>410</v>
      </c>
      <c r="AG1084" t="s">
        <v>411</v>
      </c>
      <c r="AH1084" t="s">
        <v>412</v>
      </c>
      <c r="AI1084" t="s">
        <v>154</v>
      </c>
      <c r="AJ1084" t="s">
        <v>413</v>
      </c>
      <c r="AK1084" t="s">
        <v>410</v>
      </c>
      <c r="AL1084" t="s">
        <v>414</v>
      </c>
      <c r="AM1084" t="s">
        <v>415</v>
      </c>
      <c r="AN1084" t="s">
        <v>110</v>
      </c>
      <c r="AO1084" t="s">
        <v>159</v>
      </c>
      <c r="AP1084" t="s">
        <v>160</v>
      </c>
      <c r="AQ1084" t="s">
        <v>66</v>
      </c>
      <c r="AR1084">
        <v>-34.377988000000002</v>
      </c>
      <c r="AS1084">
        <v>150.906532</v>
      </c>
      <c r="AT1084" t="s">
        <v>111</v>
      </c>
      <c r="AU1084" t="s">
        <v>161</v>
      </c>
      <c r="AV1084" t="s">
        <v>51</v>
      </c>
      <c r="AW1084" s="1">
        <v>43522</v>
      </c>
    </row>
    <row r="1085" spans="1:49" x14ac:dyDescent="0.35">
      <c r="A1085">
        <v>3881</v>
      </c>
      <c r="B1085">
        <v>16250</v>
      </c>
      <c r="C1085" t="s">
        <v>7171</v>
      </c>
      <c r="D1085" t="s">
        <v>7172</v>
      </c>
      <c r="E1085" t="str">
        <f>TRIM(PROPER(F1085))</f>
        <v>Wollongong</v>
      </c>
      <c r="F1085" t="s">
        <v>6573</v>
      </c>
      <c r="G1085">
        <v>2500</v>
      </c>
      <c r="H1085" t="s">
        <v>7173</v>
      </c>
      <c r="I1085" t="s">
        <v>7174</v>
      </c>
      <c r="J1085" t="s">
        <v>7175</v>
      </c>
      <c r="K1085">
        <f>IF(ISBLANK(L1085),0,L1085)</f>
        <v>349</v>
      </c>
      <c r="L1085">
        <v>349</v>
      </c>
      <c r="M1085">
        <f>IF(ISBLANK(N1085),0,N1085)</f>
        <v>3</v>
      </c>
      <c r="N1085">
        <v>3</v>
      </c>
      <c r="O1085">
        <f>IF(ISBLANK(P1085),0,P1085)</f>
        <v>16</v>
      </c>
      <c r="P1085">
        <v>16</v>
      </c>
      <c r="Q1085">
        <f>IF(ISBLANK(R1085),0,R1085)</f>
        <v>1058</v>
      </c>
      <c r="R1085">
        <v>1058</v>
      </c>
      <c r="S1085" t="s">
        <v>49</v>
      </c>
      <c r="T1085" t="s">
        <v>50</v>
      </c>
      <c r="U1085" t="s">
        <v>51</v>
      </c>
      <c r="V1085" t="s">
        <v>52</v>
      </c>
      <c r="W1085" t="s">
        <v>53</v>
      </c>
      <c r="Y1085" t="s">
        <v>51</v>
      </c>
      <c r="Z1085" t="s">
        <v>51</v>
      </c>
      <c r="AA1085" t="s">
        <v>51</v>
      </c>
      <c r="AB1085" t="s">
        <v>54</v>
      </c>
      <c r="AC1085" t="s">
        <v>51</v>
      </c>
      <c r="AD1085" s="6" t="str">
        <f>TEXT(AE1085,"yyyy-mm-dd")</f>
        <v>1952-09-01</v>
      </c>
      <c r="AE1085" s="5">
        <v>19238</v>
      </c>
      <c r="AF1085" t="s">
        <v>410</v>
      </c>
      <c r="AG1085" t="s">
        <v>410</v>
      </c>
      <c r="AH1085" t="s">
        <v>412</v>
      </c>
      <c r="AI1085" t="s">
        <v>154</v>
      </c>
      <c r="AJ1085" t="s">
        <v>410</v>
      </c>
      <c r="AK1085" t="s">
        <v>410</v>
      </c>
      <c r="AL1085" t="s">
        <v>414</v>
      </c>
      <c r="AM1085" t="s">
        <v>415</v>
      </c>
      <c r="AN1085" t="s">
        <v>110</v>
      </c>
      <c r="AO1085" t="s">
        <v>159</v>
      </c>
      <c r="AP1085" t="s">
        <v>160</v>
      </c>
      <c r="AQ1085" t="s">
        <v>66</v>
      </c>
      <c r="AR1085">
        <v>-34.436911000000002</v>
      </c>
      <c r="AS1085">
        <v>150.870048</v>
      </c>
      <c r="AT1085" t="s">
        <v>111</v>
      </c>
      <c r="AU1085" t="s">
        <v>161</v>
      </c>
      <c r="AV1085" t="s">
        <v>51</v>
      </c>
      <c r="AW1085" s="1">
        <v>43522</v>
      </c>
    </row>
    <row r="1086" spans="1:49" x14ac:dyDescent="0.35">
      <c r="A1086">
        <v>3882</v>
      </c>
      <c r="B1086">
        <v>9355</v>
      </c>
      <c r="C1086" t="s">
        <v>7176</v>
      </c>
      <c r="D1086" t="s">
        <v>7177</v>
      </c>
      <c r="E1086" t="str">
        <f>TRIM(PROPER(F1086))</f>
        <v>Tamworth</v>
      </c>
      <c r="F1086" t="s">
        <v>5820</v>
      </c>
      <c r="G1086">
        <v>2340</v>
      </c>
      <c r="H1086" t="s">
        <v>7178</v>
      </c>
      <c r="I1086" t="s">
        <v>7179</v>
      </c>
      <c r="J1086" t="s">
        <v>7180</v>
      </c>
      <c r="K1086">
        <f>IF(ISBLANK(L1086),0,L1086)</f>
        <v>629</v>
      </c>
      <c r="L1086">
        <v>629</v>
      </c>
      <c r="M1086">
        <f>IF(ISBLANK(N1086),0,N1086)</f>
        <v>40</v>
      </c>
      <c r="N1086">
        <v>40</v>
      </c>
      <c r="O1086">
        <f>IF(ISBLANK(P1086),0,P1086)</f>
        <v>4</v>
      </c>
      <c r="P1086">
        <v>4</v>
      </c>
      <c r="Q1086">
        <f>IF(ISBLANK(R1086),0,R1086)</f>
        <v>874</v>
      </c>
      <c r="R1086">
        <v>874</v>
      </c>
      <c r="S1086" t="s">
        <v>49</v>
      </c>
      <c r="T1086" t="s">
        <v>50</v>
      </c>
      <c r="U1086" t="s">
        <v>199</v>
      </c>
      <c r="V1086" t="s">
        <v>52</v>
      </c>
      <c r="W1086" t="s">
        <v>53</v>
      </c>
      <c r="Y1086" t="s">
        <v>51</v>
      </c>
      <c r="Z1086" t="s">
        <v>51</v>
      </c>
      <c r="AA1086" t="s">
        <v>51</v>
      </c>
      <c r="AB1086" t="s">
        <v>54</v>
      </c>
      <c r="AC1086" t="s">
        <v>51</v>
      </c>
      <c r="AD1086" s="6" t="str">
        <f>TEXT(AE1086,"yyyy-mm-dd")</f>
        <v>1952-05-01</v>
      </c>
      <c r="AE1086" s="5">
        <v>19115</v>
      </c>
      <c r="AF1086" t="s">
        <v>168</v>
      </c>
      <c r="AG1086" t="s">
        <v>169</v>
      </c>
      <c r="AH1086" t="s">
        <v>76</v>
      </c>
      <c r="AI1086" t="s">
        <v>77</v>
      </c>
      <c r="AJ1086" t="s">
        <v>170</v>
      </c>
      <c r="AK1086" t="s">
        <v>169</v>
      </c>
      <c r="AL1086" t="s">
        <v>171</v>
      </c>
      <c r="AM1086" t="s">
        <v>172</v>
      </c>
      <c r="AN1086" t="s">
        <v>81</v>
      </c>
      <c r="AO1086" t="s">
        <v>82</v>
      </c>
      <c r="AP1086" t="s">
        <v>173</v>
      </c>
      <c r="AQ1086" t="s">
        <v>84</v>
      </c>
      <c r="AR1086">
        <v>-31.105062</v>
      </c>
      <c r="AS1086">
        <v>150.91170099999999</v>
      </c>
      <c r="AT1086" t="s">
        <v>174</v>
      </c>
      <c r="AU1086" t="s">
        <v>175</v>
      </c>
      <c r="AV1086" t="s">
        <v>199</v>
      </c>
      <c r="AW1086" s="1">
        <v>43522</v>
      </c>
    </row>
    <row r="1087" spans="1:49" x14ac:dyDescent="0.35">
      <c r="A1087">
        <v>3883</v>
      </c>
      <c r="B1087">
        <v>7814</v>
      </c>
      <c r="C1087" t="s">
        <v>7181</v>
      </c>
      <c r="D1087" t="s">
        <v>7182</v>
      </c>
      <c r="E1087" t="str">
        <f>TRIM(PROPER(F1087))</f>
        <v>Westmead</v>
      </c>
      <c r="F1087" t="s">
        <v>7183</v>
      </c>
      <c r="G1087">
        <v>2145</v>
      </c>
      <c r="H1087" t="s">
        <v>7184</v>
      </c>
      <c r="I1087" t="s">
        <v>7185</v>
      </c>
      <c r="J1087" t="s">
        <v>7186</v>
      </c>
      <c r="K1087">
        <f>IF(ISBLANK(L1087),0,L1087)</f>
        <v>1653</v>
      </c>
      <c r="L1087">
        <v>1653</v>
      </c>
      <c r="M1087">
        <f>IF(ISBLANK(N1087),0,N1087)</f>
        <v>0</v>
      </c>
      <c r="O1087">
        <f>IF(ISBLANK(P1087),0,P1087)</f>
        <v>98</v>
      </c>
      <c r="P1087">
        <v>98</v>
      </c>
      <c r="Q1087">
        <f>IF(ISBLANK(R1087),0,R1087)</f>
        <v>1140</v>
      </c>
      <c r="R1087">
        <v>1140</v>
      </c>
      <c r="S1087" t="s">
        <v>49</v>
      </c>
      <c r="T1087" t="s">
        <v>50</v>
      </c>
      <c r="U1087" t="s">
        <v>51</v>
      </c>
      <c r="V1087" t="s">
        <v>52</v>
      </c>
      <c r="W1087" t="s">
        <v>53</v>
      </c>
      <c r="Y1087" t="s">
        <v>51</v>
      </c>
      <c r="Z1087" t="s">
        <v>51</v>
      </c>
      <c r="AA1087" t="s">
        <v>51</v>
      </c>
      <c r="AB1087" t="s">
        <v>54</v>
      </c>
      <c r="AC1087" t="s">
        <v>51</v>
      </c>
      <c r="AD1087" s="6" t="str">
        <f>TEXT(AE1087,"yyyy-mm-dd")</f>
        <v>1917-04-01</v>
      </c>
      <c r="AE1087" s="5">
        <v>6301</v>
      </c>
      <c r="AF1087" t="s">
        <v>388</v>
      </c>
      <c r="AG1087" t="s">
        <v>1093</v>
      </c>
      <c r="AH1087" t="s">
        <v>1521</v>
      </c>
      <c r="AI1087" t="s">
        <v>58</v>
      </c>
      <c r="AJ1087" t="s">
        <v>1521</v>
      </c>
      <c r="AK1087" t="s">
        <v>391</v>
      </c>
      <c r="AL1087" t="s">
        <v>392</v>
      </c>
      <c r="AM1087" t="s">
        <v>393</v>
      </c>
      <c r="AN1087" t="s">
        <v>394</v>
      </c>
      <c r="AO1087" t="s">
        <v>395</v>
      </c>
      <c r="AP1087" t="s">
        <v>997</v>
      </c>
      <c r="AQ1087" t="s">
        <v>66</v>
      </c>
      <c r="AR1087">
        <v>-33.810170999999997</v>
      </c>
      <c r="AS1087">
        <v>150.98529099999999</v>
      </c>
      <c r="AT1087" t="s">
        <v>395</v>
      </c>
      <c r="AU1087" t="s">
        <v>397</v>
      </c>
      <c r="AV1087" t="s">
        <v>51</v>
      </c>
      <c r="AW1087" s="1">
        <v>43522</v>
      </c>
    </row>
    <row r="1088" spans="1:49" x14ac:dyDescent="0.35">
      <c r="A1088">
        <v>3885</v>
      </c>
      <c r="B1088">
        <v>7674</v>
      </c>
      <c r="C1088" t="s">
        <v>7187</v>
      </c>
      <c r="D1088" t="s">
        <v>7188</v>
      </c>
      <c r="E1088" t="str">
        <f>TRIM(PROPER(F1088))</f>
        <v>Mount Colah</v>
      </c>
      <c r="F1088" t="s">
        <v>7189</v>
      </c>
      <c r="G1088">
        <v>2079</v>
      </c>
      <c r="H1088" t="s">
        <v>7190</v>
      </c>
      <c r="I1088" t="s">
        <v>7191</v>
      </c>
      <c r="J1088" t="s">
        <v>7192</v>
      </c>
      <c r="K1088">
        <f>IF(ISBLANK(L1088),0,L1088)</f>
        <v>464</v>
      </c>
      <c r="L1088">
        <v>464</v>
      </c>
      <c r="M1088">
        <f>IF(ISBLANK(N1088),0,N1088)</f>
        <v>2</v>
      </c>
      <c r="N1088">
        <v>2</v>
      </c>
      <c r="O1088">
        <f>IF(ISBLANK(P1088),0,P1088)</f>
        <v>17</v>
      </c>
      <c r="P1088">
        <v>17</v>
      </c>
      <c r="Q1088">
        <f>IF(ISBLANK(R1088),0,R1088)</f>
        <v>1093</v>
      </c>
      <c r="R1088">
        <v>1093</v>
      </c>
      <c r="S1088" t="s">
        <v>49</v>
      </c>
      <c r="T1088" t="s">
        <v>50</v>
      </c>
      <c r="U1088" t="s">
        <v>51</v>
      </c>
      <c r="V1088" t="s">
        <v>52</v>
      </c>
      <c r="W1088" t="s">
        <v>53</v>
      </c>
      <c r="Y1088" t="s">
        <v>51</v>
      </c>
      <c r="Z1088" t="s">
        <v>51</v>
      </c>
      <c r="AA1088" t="s">
        <v>51</v>
      </c>
      <c r="AB1088" t="s">
        <v>54</v>
      </c>
      <c r="AC1088" t="s">
        <v>51</v>
      </c>
      <c r="AD1088" s="6" t="str">
        <f>TEXT(AE1088,"yyyy-mm-dd")</f>
        <v>1952-09-01</v>
      </c>
      <c r="AE1088" s="5">
        <v>19238</v>
      </c>
      <c r="AF1088" t="s">
        <v>275</v>
      </c>
      <c r="AG1088" t="s">
        <v>275</v>
      </c>
      <c r="AH1088" t="s">
        <v>276</v>
      </c>
      <c r="AI1088" t="s">
        <v>95</v>
      </c>
      <c r="AJ1088" t="s">
        <v>919</v>
      </c>
      <c r="AN1088" t="s">
        <v>63</v>
      </c>
      <c r="AO1088" t="s">
        <v>281</v>
      </c>
      <c r="AP1088" t="s">
        <v>282</v>
      </c>
      <c r="AQ1088" t="s">
        <v>66</v>
      </c>
      <c r="AR1088">
        <v>-33.672947000000001</v>
      </c>
      <c r="AS1088">
        <v>151.11569499999999</v>
      </c>
      <c r="AT1088" t="s">
        <v>281</v>
      </c>
      <c r="AU1088" t="s">
        <v>339</v>
      </c>
      <c r="AV1088" t="s">
        <v>51</v>
      </c>
      <c r="AW1088" s="1">
        <v>43522</v>
      </c>
    </row>
    <row r="1089" spans="1:49" x14ac:dyDescent="0.35">
      <c r="A1089">
        <v>3886</v>
      </c>
      <c r="B1089">
        <v>8568</v>
      </c>
      <c r="C1089" t="s">
        <v>7193</v>
      </c>
      <c r="D1089" t="s">
        <v>7194</v>
      </c>
      <c r="E1089" t="str">
        <f>TRIM(PROPER(F1089))</f>
        <v>Roselands</v>
      </c>
      <c r="F1089" t="s">
        <v>7195</v>
      </c>
      <c r="G1089">
        <v>2196</v>
      </c>
      <c r="H1089" t="s">
        <v>7196</v>
      </c>
      <c r="I1089" t="s">
        <v>7197</v>
      </c>
      <c r="J1089" t="s">
        <v>7198</v>
      </c>
      <c r="K1089">
        <f>IF(ISBLANK(L1089),0,L1089)</f>
        <v>388</v>
      </c>
      <c r="L1089">
        <v>388</v>
      </c>
      <c r="M1089">
        <f>IF(ISBLANK(N1089),0,N1089)</f>
        <v>0</v>
      </c>
      <c r="O1089">
        <f>IF(ISBLANK(P1089),0,P1089)</f>
        <v>84</v>
      </c>
      <c r="P1089">
        <v>84</v>
      </c>
      <c r="Q1089">
        <f>IF(ISBLANK(R1089),0,R1089)</f>
        <v>986</v>
      </c>
      <c r="R1089">
        <v>986</v>
      </c>
      <c r="S1089" t="s">
        <v>49</v>
      </c>
      <c r="T1089" t="s">
        <v>50</v>
      </c>
      <c r="U1089" t="s">
        <v>51</v>
      </c>
      <c r="V1089" t="s">
        <v>52</v>
      </c>
      <c r="W1089" t="s">
        <v>53</v>
      </c>
      <c r="Y1089" t="s">
        <v>51</v>
      </c>
      <c r="Z1089" t="s">
        <v>51</v>
      </c>
      <c r="AA1089" t="s">
        <v>51</v>
      </c>
      <c r="AB1089" t="s">
        <v>54</v>
      </c>
      <c r="AC1089" t="s">
        <v>51</v>
      </c>
      <c r="AD1089" s="6" t="str">
        <f>TEXT(AE1089,"yyyy-mm-dd")</f>
        <v>1928-07-01</v>
      </c>
      <c r="AE1089" s="5">
        <v>10410</v>
      </c>
      <c r="AF1089" t="s">
        <v>346</v>
      </c>
      <c r="AG1089" t="s">
        <v>349</v>
      </c>
      <c r="AH1089" t="s">
        <v>348</v>
      </c>
      <c r="AI1089" t="s">
        <v>58</v>
      </c>
      <c r="AJ1089" t="s">
        <v>851</v>
      </c>
      <c r="AK1089" t="s">
        <v>693</v>
      </c>
      <c r="AL1089" t="s">
        <v>694</v>
      </c>
      <c r="AM1089" t="s">
        <v>695</v>
      </c>
      <c r="AN1089" t="s">
        <v>63</v>
      </c>
      <c r="AO1089" t="s">
        <v>64</v>
      </c>
      <c r="AP1089" t="s">
        <v>65</v>
      </c>
      <c r="AQ1089" t="s">
        <v>66</v>
      </c>
      <c r="AR1089">
        <v>-33.934891</v>
      </c>
      <c r="AS1089">
        <v>151.08475799999999</v>
      </c>
      <c r="AT1089" t="s">
        <v>64</v>
      </c>
      <c r="AU1089" t="s">
        <v>562</v>
      </c>
      <c r="AV1089" t="s">
        <v>199</v>
      </c>
      <c r="AW1089" s="1">
        <v>43522</v>
      </c>
    </row>
    <row r="1090" spans="1:49" x14ac:dyDescent="0.35">
      <c r="A1090">
        <v>3890</v>
      </c>
      <c r="B1090">
        <v>10427</v>
      </c>
      <c r="C1090" t="s">
        <v>7199</v>
      </c>
      <c r="D1090" t="s">
        <v>7200</v>
      </c>
      <c r="E1090" t="str">
        <f>TRIM(PROPER(F1090))</f>
        <v>Cooma North</v>
      </c>
      <c r="F1090" t="s">
        <v>7201</v>
      </c>
      <c r="G1090">
        <v>2630</v>
      </c>
      <c r="H1090" t="s">
        <v>7202</v>
      </c>
      <c r="I1090" t="s">
        <v>7203</v>
      </c>
      <c r="J1090" t="s">
        <v>7204</v>
      </c>
      <c r="K1090">
        <f>IF(ISBLANK(L1090),0,L1090)</f>
        <v>324</v>
      </c>
      <c r="L1090">
        <v>324</v>
      </c>
      <c r="M1090">
        <f>IF(ISBLANK(N1090),0,N1090)</f>
        <v>3</v>
      </c>
      <c r="N1090">
        <v>3</v>
      </c>
      <c r="O1090">
        <f>IF(ISBLANK(P1090),0,P1090)</f>
        <v>6</v>
      </c>
      <c r="P1090">
        <v>6</v>
      </c>
      <c r="Q1090">
        <f>IF(ISBLANK(R1090),0,R1090)</f>
        <v>973</v>
      </c>
      <c r="R1090">
        <v>973</v>
      </c>
      <c r="S1090" t="s">
        <v>49</v>
      </c>
      <c r="T1090" t="s">
        <v>50</v>
      </c>
      <c r="U1090" t="s">
        <v>51</v>
      </c>
      <c r="V1090" t="s">
        <v>52</v>
      </c>
      <c r="W1090" t="s">
        <v>53</v>
      </c>
      <c r="Y1090" t="s">
        <v>51</v>
      </c>
      <c r="Z1090" t="s">
        <v>51</v>
      </c>
      <c r="AA1090" t="s">
        <v>51</v>
      </c>
      <c r="AB1090" t="s">
        <v>54</v>
      </c>
      <c r="AC1090" t="s">
        <v>51</v>
      </c>
      <c r="AD1090" s="6" t="str">
        <f>TEXT(AE1090,"yyyy-mm-dd")</f>
        <v>1953-01-01</v>
      </c>
      <c r="AE1090" s="5">
        <v>19360</v>
      </c>
      <c r="AF1090" t="s">
        <v>103</v>
      </c>
      <c r="AG1090" t="s">
        <v>104</v>
      </c>
      <c r="AH1090" t="s">
        <v>105</v>
      </c>
      <c r="AI1090" t="s">
        <v>106</v>
      </c>
      <c r="AJ1090" t="s">
        <v>105</v>
      </c>
      <c r="AK1090" t="s">
        <v>107</v>
      </c>
      <c r="AL1090" t="s">
        <v>108</v>
      </c>
      <c r="AM1090" t="s">
        <v>109</v>
      </c>
      <c r="AN1090" t="s">
        <v>110</v>
      </c>
      <c r="AO1090" t="s">
        <v>111</v>
      </c>
      <c r="AP1090" t="s">
        <v>112</v>
      </c>
      <c r="AQ1090" t="s">
        <v>84</v>
      </c>
      <c r="AR1090">
        <v>-36.217908000000001</v>
      </c>
      <c r="AS1090">
        <v>149.13057599999999</v>
      </c>
      <c r="AT1090" t="s">
        <v>111</v>
      </c>
      <c r="AU1090" t="s">
        <v>114</v>
      </c>
      <c r="AV1090" t="s">
        <v>51</v>
      </c>
      <c r="AW1090" s="1">
        <v>43522</v>
      </c>
    </row>
    <row r="1091" spans="1:49" x14ac:dyDescent="0.35">
      <c r="A1091">
        <v>3893</v>
      </c>
      <c r="B1091">
        <v>9151</v>
      </c>
      <c r="C1091" t="s">
        <v>7205</v>
      </c>
      <c r="D1091" t="s">
        <v>7206</v>
      </c>
      <c r="E1091" t="str">
        <f>TRIM(PROPER(F1091))</f>
        <v>Windale</v>
      </c>
      <c r="F1091" t="s">
        <v>7207</v>
      </c>
      <c r="G1091">
        <v>2306</v>
      </c>
      <c r="H1091" t="s">
        <v>7208</v>
      </c>
      <c r="I1091" t="s">
        <v>7209</v>
      </c>
      <c r="J1091" t="s">
        <v>7210</v>
      </c>
      <c r="K1091">
        <f>IF(ISBLANK(L1091),0,L1091)</f>
        <v>171</v>
      </c>
      <c r="L1091">
        <v>171</v>
      </c>
      <c r="M1091">
        <f>IF(ISBLANK(N1091),0,N1091)</f>
        <v>38</v>
      </c>
      <c r="N1091">
        <v>38</v>
      </c>
      <c r="O1091">
        <f>IF(ISBLANK(P1091),0,P1091)</f>
        <v>0</v>
      </c>
      <c r="Q1091">
        <f>IF(ISBLANK(R1091),0,R1091)</f>
        <v>814</v>
      </c>
      <c r="R1091">
        <v>814</v>
      </c>
      <c r="S1091" t="s">
        <v>49</v>
      </c>
      <c r="T1091" t="s">
        <v>50</v>
      </c>
      <c r="U1091" t="s">
        <v>51</v>
      </c>
      <c r="V1091" t="s">
        <v>52</v>
      </c>
      <c r="W1091" t="s">
        <v>53</v>
      </c>
      <c r="Y1091" t="s">
        <v>199</v>
      </c>
      <c r="Z1091" t="s">
        <v>51</v>
      </c>
      <c r="AA1091" t="s">
        <v>51</v>
      </c>
      <c r="AB1091" t="s">
        <v>54</v>
      </c>
      <c r="AC1091" t="s">
        <v>51</v>
      </c>
      <c r="AD1091" s="6" t="str">
        <f>TEXT(AE1091,"yyyy-mm-dd")</f>
        <v>1953-01-01</v>
      </c>
      <c r="AE1091" s="5">
        <v>19360</v>
      </c>
      <c r="AF1091" t="s">
        <v>459</v>
      </c>
      <c r="AG1091" t="s">
        <v>1842</v>
      </c>
      <c r="AH1091" t="s">
        <v>838</v>
      </c>
      <c r="AI1091" t="s">
        <v>95</v>
      </c>
      <c r="AJ1091" t="s">
        <v>123</v>
      </c>
      <c r="AK1091" t="s">
        <v>124</v>
      </c>
      <c r="AL1091" t="s">
        <v>125</v>
      </c>
      <c r="AM1091" t="s">
        <v>126</v>
      </c>
      <c r="AN1091" t="s">
        <v>81</v>
      </c>
      <c r="AO1091" t="s">
        <v>82</v>
      </c>
      <c r="AP1091" t="s">
        <v>83</v>
      </c>
      <c r="AQ1091" t="s">
        <v>66</v>
      </c>
      <c r="AR1091">
        <v>-32.992372000000003</v>
      </c>
      <c r="AS1091">
        <v>151.678338</v>
      </c>
      <c r="AT1091" t="s">
        <v>85</v>
      </c>
      <c r="AU1091" t="s">
        <v>127</v>
      </c>
      <c r="AV1091" t="s">
        <v>51</v>
      </c>
      <c r="AW1091" s="1">
        <v>43522</v>
      </c>
    </row>
    <row r="1092" spans="1:49" x14ac:dyDescent="0.35">
      <c r="A1092">
        <v>3895</v>
      </c>
      <c r="B1092">
        <v>9005</v>
      </c>
      <c r="C1092" t="s">
        <v>7211</v>
      </c>
      <c r="D1092" t="s">
        <v>7212</v>
      </c>
      <c r="E1092" t="str">
        <f>TRIM(PROPER(F1092))</f>
        <v>Cardiff South</v>
      </c>
      <c r="F1092" t="s">
        <v>7213</v>
      </c>
      <c r="G1092">
        <v>2285</v>
      </c>
      <c r="H1092" t="s">
        <v>7214</v>
      </c>
      <c r="I1092" t="s">
        <v>7215</v>
      </c>
      <c r="J1092" t="s">
        <v>7216</v>
      </c>
      <c r="K1092">
        <f>IF(ISBLANK(L1092),0,L1092)</f>
        <v>303</v>
      </c>
      <c r="L1092">
        <v>303</v>
      </c>
      <c r="M1092">
        <f>IF(ISBLANK(N1092),0,N1092)</f>
        <v>11</v>
      </c>
      <c r="N1092">
        <v>11</v>
      </c>
      <c r="O1092">
        <f>IF(ISBLANK(P1092),0,P1092)</f>
        <v>7</v>
      </c>
      <c r="P1092">
        <v>7</v>
      </c>
      <c r="Q1092">
        <f>IF(ISBLANK(R1092),0,R1092)</f>
        <v>968</v>
      </c>
      <c r="R1092">
        <v>968</v>
      </c>
      <c r="S1092" t="s">
        <v>49</v>
      </c>
      <c r="T1092" t="s">
        <v>50</v>
      </c>
      <c r="U1092" t="s">
        <v>51</v>
      </c>
      <c r="V1092" t="s">
        <v>52</v>
      </c>
      <c r="W1092" t="s">
        <v>53</v>
      </c>
      <c r="Y1092" t="s">
        <v>199</v>
      </c>
      <c r="Z1092" t="s">
        <v>51</v>
      </c>
      <c r="AA1092" t="s">
        <v>51</v>
      </c>
      <c r="AB1092" t="s">
        <v>54</v>
      </c>
      <c r="AC1092" t="s">
        <v>51</v>
      </c>
      <c r="AD1092" s="6" t="str">
        <f>TEXT(AE1092,"yyyy-mm-dd")</f>
        <v>1952-01-01</v>
      </c>
      <c r="AE1092" s="5">
        <v>18994</v>
      </c>
      <c r="AF1092" t="s">
        <v>459</v>
      </c>
      <c r="AG1092" t="s">
        <v>459</v>
      </c>
      <c r="AH1092" t="s">
        <v>838</v>
      </c>
      <c r="AI1092" t="s">
        <v>95</v>
      </c>
      <c r="AJ1092" t="s">
        <v>639</v>
      </c>
      <c r="AK1092" t="s">
        <v>461</v>
      </c>
      <c r="AL1092" t="s">
        <v>462</v>
      </c>
      <c r="AM1092" t="s">
        <v>463</v>
      </c>
      <c r="AN1092" t="s">
        <v>81</v>
      </c>
      <c r="AO1092" t="s">
        <v>82</v>
      </c>
      <c r="AP1092" t="s">
        <v>83</v>
      </c>
      <c r="AQ1092" t="s">
        <v>66</v>
      </c>
      <c r="AR1092">
        <v>-32.953105999999998</v>
      </c>
      <c r="AS1092">
        <v>151.66521</v>
      </c>
      <c r="AT1092" t="s">
        <v>85</v>
      </c>
      <c r="AU1092" t="s">
        <v>127</v>
      </c>
      <c r="AV1092" t="s">
        <v>51</v>
      </c>
      <c r="AW1092" s="1">
        <v>43522</v>
      </c>
    </row>
    <row r="1093" spans="1:49" x14ac:dyDescent="0.35">
      <c r="A1093">
        <v>3896</v>
      </c>
      <c r="B1093">
        <v>4929</v>
      </c>
      <c r="C1093" t="s">
        <v>7217</v>
      </c>
      <c r="D1093" t="s">
        <v>7218</v>
      </c>
      <c r="E1093" t="str">
        <f>TRIM(PROPER(F1093))</f>
        <v>Como</v>
      </c>
      <c r="F1093" t="s">
        <v>1979</v>
      </c>
      <c r="G1093">
        <v>2226</v>
      </c>
      <c r="H1093" t="s">
        <v>7219</v>
      </c>
      <c r="I1093" t="s">
        <v>7220</v>
      </c>
      <c r="J1093" t="s">
        <v>7221</v>
      </c>
      <c r="K1093">
        <f>IF(ISBLANK(L1093),0,L1093)</f>
        <v>363</v>
      </c>
      <c r="L1093">
        <v>363</v>
      </c>
      <c r="M1093">
        <f>IF(ISBLANK(N1093),0,N1093)</f>
        <v>0</v>
      </c>
      <c r="N1093">
        <v>0</v>
      </c>
      <c r="O1093">
        <f>IF(ISBLANK(P1093),0,P1093)</f>
        <v>16</v>
      </c>
      <c r="P1093">
        <v>16</v>
      </c>
      <c r="Q1093">
        <f>IF(ISBLANK(R1093),0,R1093)</f>
        <v>1107</v>
      </c>
      <c r="R1093">
        <v>1107</v>
      </c>
      <c r="S1093" t="s">
        <v>49</v>
      </c>
      <c r="T1093" t="s">
        <v>50</v>
      </c>
      <c r="U1093" t="s">
        <v>51</v>
      </c>
      <c r="V1093" t="s">
        <v>52</v>
      </c>
      <c r="W1093" t="s">
        <v>53</v>
      </c>
      <c r="Y1093" t="s">
        <v>51</v>
      </c>
      <c r="Z1093" t="s">
        <v>51</v>
      </c>
      <c r="AA1093" t="s">
        <v>51</v>
      </c>
      <c r="AB1093" t="s">
        <v>54</v>
      </c>
      <c r="AC1093" t="s">
        <v>51</v>
      </c>
      <c r="AD1093" s="6" t="str">
        <f>TEXT(AE1093,"yyyy-mm-dd")</f>
        <v>1950-01-01</v>
      </c>
      <c r="AE1093" s="5">
        <v>18264</v>
      </c>
      <c r="AF1093" t="s">
        <v>1725</v>
      </c>
      <c r="AG1093" t="s">
        <v>1728</v>
      </c>
      <c r="AH1093" t="s">
        <v>1983</v>
      </c>
      <c r="AI1093" t="s">
        <v>58</v>
      </c>
      <c r="AJ1093" t="s">
        <v>1984</v>
      </c>
      <c r="AK1093" t="s">
        <v>1728</v>
      </c>
      <c r="AL1093" t="s">
        <v>1729</v>
      </c>
      <c r="AM1093" t="s">
        <v>1730</v>
      </c>
      <c r="AN1093" t="s">
        <v>63</v>
      </c>
      <c r="AO1093" t="s">
        <v>552</v>
      </c>
      <c r="AP1093" t="s">
        <v>65</v>
      </c>
      <c r="AQ1093" t="s">
        <v>66</v>
      </c>
      <c r="AR1093">
        <v>-34.004744000000002</v>
      </c>
      <c r="AS1093">
        <v>151.06050500000001</v>
      </c>
      <c r="AT1093" t="s">
        <v>64</v>
      </c>
      <c r="AU1093" t="s">
        <v>1731</v>
      </c>
      <c r="AV1093" t="s">
        <v>51</v>
      </c>
      <c r="AW1093" s="1">
        <v>43522</v>
      </c>
    </row>
    <row r="1094" spans="1:49" x14ac:dyDescent="0.35">
      <c r="A1094">
        <v>3897</v>
      </c>
      <c r="B1094">
        <v>9103</v>
      </c>
      <c r="C1094" t="s">
        <v>7222</v>
      </c>
      <c r="D1094" t="s">
        <v>7223</v>
      </c>
      <c r="E1094" t="str">
        <f>TRIM(PROPER(F1094))</f>
        <v>Broadmeadow</v>
      </c>
      <c r="F1094" t="s">
        <v>7224</v>
      </c>
      <c r="G1094">
        <v>2292</v>
      </c>
      <c r="H1094" t="s">
        <v>7225</v>
      </c>
      <c r="I1094" t="s">
        <v>7226</v>
      </c>
      <c r="J1094" t="s">
        <v>7227</v>
      </c>
      <c r="K1094">
        <f>IF(ISBLANK(L1094),0,L1094)</f>
        <v>160</v>
      </c>
      <c r="L1094">
        <v>160</v>
      </c>
      <c r="M1094">
        <f>IF(ISBLANK(N1094),0,N1094)</f>
        <v>8</v>
      </c>
      <c r="N1094">
        <v>8</v>
      </c>
      <c r="O1094">
        <f>IF(ISBLANK(P1094),0,P1094)</f>
        <v>11</v>
      </c>
      <c r="P1094">
        <v>11</v>
      </c>
      <c r="Q1094">
        <f>IF(ISBLANK(R1094),0,R1094)</f>
        <v>1034</v>
      </c>
      <c r="R1094">
        <v>1034</v>
      </c>
      <c r="S1094" t="s">
        <v>49</v>
      </c>
      <c r="T1094" t="s">
        <v>50</v>
      </c>
      <c r="U1094" t="s">
        <v>51</v>
      </c>
      <c r="V1094" t="s">
        <v>52</v>
      </c>
      <c r="W1094" t="s">
        <v>53</v>
      </c>
      <c r="Y1094" t="s">
        <v>51</v>
      </c>
      <c r="Z1094" t="s">
        <v>51</v>
      </c>
      <c r="AA1094" t="s">
        <v>51</v>
      </c>
      <c r="AB1094" t="s">
        <v>54</v>
      </c>
      <c r="AC1094" t="s">
        <v>51</v>
      </c>
      <c r="AD1094" s="6" t="str">
        <f>TEXT(AE1094,"yyyy-mm-dd")</f>
        <v>1943-01-01</v>
      </c>
      <c r="AE1094" s="5">
        <v>15707</v>
      </c>
      <c r="AF1094" t="s">
        <v>122</v>
      </c>
      <c r="AG1094" t="s">
        <v>122</v>
      </c>
      <c r="AH1094" t="s">
        <v>122</v>
      </c>
      <c r="AI1094" t="s">
        <v>95</v>
      </c>
      <c r="AJ1094" t="s">
        <v>3532</v>
      </c>
      <c r="AK1094" t="s">
        <v>122</v>
      </c>
      <c r="AL1094" t="s">
        <v>235</v>
      </c>
      <c r="AM1094" t="s">
        <v>236</v>
      </c>
      <c r="AN1094" t="s">
        <v>81</v>
      </c>
      <c r="AO1094" t="s">
        <v>82</v>
      </c>
      <c r="AP1094" t="s">
        <v>83</v>
      </c>
      <c r="AQ1094" t="s">
        <v>66</v>
      </c>
      <c r="AR1094">
        <v>-32.917442000000001</v>
      </c>
      <c r="AS1094">
        <v>151.734207</v>
      </c>
      <c r="AT1094" t="s">
        <v>85</v>
      </c>
      <c r="AU1094" t="s">
        <v>127</v>
      </c>
      <c r="AV1094" t="s">
        <v>51</v>
      </c>
      <c r="AW1094" s="1">
        <v>43522</v>
      </c>
    </row>
    <row r="1095" spans="1:49" x14ac:dyDescent="0.35">
      <c r="A1095">
        <v>3898</v>
      </c>
      <c r="B1095">
        <v>8744</v>
      </c>
      <c r="C1095" t="s">
        <v>7228</v>
      </c>
      <c r="D1095" t="s">
        <v>7229</v>
      </c>
      <c r="E1095" t="str">
        <f>TRIM(PROPER(F1095))</f>
        <v>Marks Point</v>
      </c>
      <c r="F1095" t="s">
        <v>7230</v>
      </c>
      <c r="G1095">
        <v>2280</v>
      </c>
      <c r="H1095" t="s">
        <v>7231</v>
      </c>
      <c r="I1095" t="s">
        <v>7232</v>
      </c>
      <c r="J1095" t="s">
        <v>7233</v>
      </c>
      <c r="K1095">
        <f>IF(ISBLANK(L1095),0,L1095)</f>
        <v>151</v>
      </c>
      <c r="L1095">
        <v>151</v>
      </c>
      <c r="M1095">
        <f>IF(ISBLANK(N1095),0,N1095)</f>
        <v>18</v>
      </c>
      <c r="N1095">
        <v>18</v>
      </c>
      <c r="O1095">
        <f>IF(ISBLANK(P1095),0,P1095)</f>
        <v>0</v>
      </c>
      <c r="Q1095">
        <f>IF(ISBLANK(R1095),0,R1095)</f>
        <v>939</v>
      </c>
      <c r="R1095">
        <v>939</v>
      </c>
      <c r="S1095" t="s">
        <v>49</v>
      </c>
      <c r="T1095" t="s">
        <v>50</v>
      </c>
      <c r="U1095" t="s">
        <v>51</v>
      </c>
      <c r="V1095" t="s">
        <v>52</v>
      </c>
      <c r="W1095" t="s">
        <v>53</v>
      </c>
      <c r="Y1095" t="s">
        <v>51</v>
      </c>
      <c r="Z1095" t="s">
        <v>51</v>
      </c>
      <c r="AA1095" t="s">
        <v>51</v>
      </c>
      <c r="AB1095" t="s">
        <v>54</v>
      </c>
      <c r="AC1095" t="s">
        <v>51</v>
      </c>
      <c r="AD1095" s="6" t="str">
        <f>TEXT(AE1095,"yyyy-mm-dd")</f>
        <v>1954-01-01</v>
      </c>
      <c r="AE1095" s="5">
        <v>19725</v>
      </c>
      <c r="AF1095" t="s">
        <v>459</v>
      </c>
      <c r="AG1095" t="s">
        <v>837</v>
      </c>
      <c r="AH1095" t="s">
        <v>838</v>
      </c>
      <c r="AI1095" t="s">
        <v>95</v>
      </c>
      <c r="AJ1095" t="s">
        <v>839</v>
      </c>
      <c r="AK1095" t="s">
        <v>124</v>
      </c>
      <c r="AL1095" t="s">
        <v>125</v>
      </c>
      <c r="AM1095" t="s">
        <v>126</v>
      </c>
      <c r="AN1095" t="s">
        <v>81</v>
      </c>
      <c r="AO1095" t="s">
        <v>82</v>
      </c>
      <c r="AP1095" t="s">
        <v>83</v>
      </c>
      <c r="AQ1095" t="s">
        <v>66</v>
      </c>
      <c r="AR1095">
        <v>-33.057485999999997</v>
      </c>
      <c r="AS1095">
        <v>151.65013099999999</v>
      </c>
      <c r="AT1095" t="s">
        <v>85</v>
      </c>
      <c r="AU1095" t="s">
        <v>127</v>
      </c>
      <c r="AV1095" t="s">
        <v>51</v>
      </c>
      <c r="AW1095" s="1">
        <v>43522</v>
      </c>
    </row>
    <row r="1096" spans="1:49" x14ac:dyDescent="0.35">
      <c r="A1096">
        <v>3903</v>
      </c>
      <c r="B1096">
        <v>11072</v>
      </c>
      <c r="C1096" t="s">
        <v>7234</v>
      </c>
      <c r="D1096" t="s">
        <v>7235</v>
      </c>
      <c r="E1096" t="str">
        <f>TRIM(PROPER(F1096))</f>
        <v>Glen Alice</v>
      </c>
      <c r="F1096" t="s">
        <v>7236</v>
      </c>
      <c r="G1096">
        <v>2849</v>
      </c>
      <c r="H1096" t="s">
        <v>7237</v>
      </c>
      <c r="I1096" t="s">
        <v>7238</v>
      </c>
      <c r="J1096" t="s">
        <v>7239</v>
      </c>
      <c r="K1096">
        <f>IF(ISBLANK(L1096),0,L1096)</f>
        <v>10</v>
      </c>
      <c r="L1096">
        <v>10</v>
      </c>
      <c r="M1096">
        <f>IF(ISBLANK(N1096),0,N1096)</f>
        <v>0</v>
      </c>
      <c r="O1096">
        <f>IF(ISBLANK(P1096),0,P1096)</f>
        <v>0</v>
      </c>
      <c r="Q1096">
        <f>IF(ISBLANK(R1096),0,R1096)</f>
        <v>791</v>
      </c>
      <c r="R1096">
        <v>791</v>
      </c>
      <c r="S1096" t="s">
        <v>49</v>
      </c>
      <c r="T1096" t="s">
        <v>50</v>
      </c>
      <c r="U1096" t="s">
        <v>51</v>
      </c>
      <c r="V1096" t="s">
        <v>52</v>
      </c>
      <c r="W1096" t="s">
        <v>53</v>
      </c>
      <c r="Y1096" t="s">
        <v>51</v>
      </c>
      <c r="Z1096" t="s">
        <v>51</v>
      </c>
      <c r="AA1096" t="s">
        <v>51</v>
      </c>
      <c r="AB1096" t="s">
        <v>54</v>
      </c>
      <c r="AC1096" t="s">
        <v>51</v>
      </c>
      <c r="AD1096" s="6" t="str">
        <f>TEXT(AE1096,"yyyy-mm-dd")</f>
        <v>1884-08-01</v>
      </c>
      <c r="AE1096" s="5" t="s">
        <v>1641</v>
      </c>
      <c r="AF1096" t="s">
        <v>1675</v>
      </c>
      <c r="AG1096" t="s">
        <v>717</v>
      </c>
      <c r="AH1096" t="s">
        <v>718</v>
      </c>
      <c r="AI1096" t="s">
        <v>106</v>
      </c>
      <c r="AJ1096" t="s">
        <v>1675</v>
      </c>
      <c r="AK1096" t="s">
        <v>717</v>
      </c>
      <c r="AL1096" t="s">
        <v>719</v>
      </c>
      <c r="AM1096" t="s">
        <v>720</v>
      </c>
      <c r="AN1096" t="s">
        <v>394</v>
      </c>
      <c r="AO1096" t="s">
        <v>996</v>
      </c>
      <c r="AP1096" t="s">
        <v>591</v>
      </c>
      <c r="AQ1096" t="s">
        <v>113</v>
      </c>
      <c r="AR1096">
        <v>-33.040622999999997</v>
      </c>
      <c r="AS1096">
        <v>150.21472700000001</v>
      </c>
      <c r="AT1096" t="s">
        <v>174</v>
      </c>
      <c r="AU1096" t="s">
        <v>631</v>
      </c>
      <c r="AV1096" t="s">
        <v>51</v>
      </c>
      <c r="AW1096" s="1">
        <v>43522</v>
      </c>
    </row>
    <row r="1097" spans="1:49" x14ac:dyDescent="0.35">
      <c r="A1097">
        <v>3904</v>
      </c>
      <c r="B1097">
        <v>8985</v>
      </c>
      <c r="C1097" t="s">
        <v>7240</v>
      </c>
      <c r="D1097" t="s">
        <v>7241</v>
      </c>
      <c r="E1097" t="str">
        <f>TRIM(PROPER(F1097))</f>
        <v>Argenton</v>
      </c>
      <c r="F1097" t="s">
        <v>7242</v>
      </c>
      <c r="G1097">
        <v>2284</v>
      </c>
      <c r="H1097" t="s">
        <v>7243</v>
      </c>
      <c r="I1097" t="s">
        <v>7244</v>
      </c>
      <c r="J1097" t="s">
        <v>7245</v>
      </c>
      <c r="K1097">
        <f>IF(ISBLANK(L1097),0,L1097)</f>
        <v>31</v>
      </c>
      <c r="L1097">
        <v>31</v>
      </c>
      <c r="M1097">
        <f>IF(ISBLANK(N1097),0,N1097)</f>
        <v>0</v>
      </c>
      <c r="O1097">
        <f>IF(ISBLANK(P1097),0,P1097)</f>
        <v>0</v>
      </c>
      <c r="Q1097">
        <f>IF(ISBLANK(R1097),0,R1097)</f>
        <v>909</v>
      </c>
      <c r="R1097">
        <v>909</v>
      </c>
      <c r="S1097" t="s">
        <v>49</v>
      </c>
      <c r="T1097" t="s">
        <v>50</v>
      </c>
      <c r="U1097" t="s">
        <v>51</v>
      </c>
      <c r="V1097" t="s">
        <v>52</v>
      </c>
      <c r="W1097" t="s">
        <v>53</v>
      </c>
      <c r="Y1097" t="s">
        <v>51</v>
      </c>
      <c r="Z1097" t="s">
        <v>51</v>
      </c>
      <c r="AA1097" t="s">
        <v>51</v>
      </c>
      <c r="AB1097" t="s">
        <v>54</v>
      </c>
      <c r="AC1097" t="s">
        <v>51</v>
      </c>
      <c r="AD1097" s="6" t="str">
        <f>TEXT(AE1097,"yyyy-mm-dd")</f>
        <v>1951-01-01</v>
      </c>
      <c r="AE1097" s="5">
        <v>18629</v>
      </c>
      <c r="AF1097" t="s">
        <v>459</v>
      </c>
      <c r="AG1097" t="s">
        <v>459</v>
      </c>
      <c r="AH1097" t="s">
        <v>83</v>
      </c>
      <c r="AI1097" t="s">
        <v>95</v>
      </c>
      <c r="AJ1097" t="s">
        <v>639</v>
      </c>
      <c r="AK1097" t="s">
        <v>461</v>
      </c>
      <c r="AL1097" t="s">
        <v>462</v>
      </c>
      <c r="AM1097" t="s">
        <v>463</v>
      </c>
      <c r="AN1097" t="s">
        <v>81</v>
      </c>
      <c r="AO1097" t="s">
        <v>82</v>
      </c>
      <c r="AP1097" t="s">
        <v>464</v>
      </c>
      <c r="AQ1097" t="s">
        <v>66</v>
      </c>
      <c r="AR1097">
        <v>-32.938493000000001</v>
      </c>
      <c r="AS1097">
        <v>151.62953300000001</v>
      </c>
      <c r="AT1097" t="s">
        <v>85</v>
      </c>
      <c r="AU1097" t="s">
        <v>127</v>
      </c>
      <c r="AV1097" t="s">
        <v>51</v>
      </c>
      <c r="AW1097" s="1">
        <v>43522</v>
      </c>
    </row>
    <row r="1098" spans="1:49" x14ac:dyDescent="0.35">
      <c r="A1098">
        <v>3905</v>
      </c>
      <c r="B1098">
        <v>6922</v>
      </c>
      <c r="C1098" t="s">
        <v>7246</v>
      </c>
      <c r="D1098" t="s">
        <v>7247</v>
      </c>
      <c r="E1098" t="str">
        <f>TRIM(PROPER(F1098))</f>
        <v>Botany</v>
      </c>
      <c r="F1098" t="s">
        <v>543</v>
      </c>
      <c r="G1098">
        <v>2019</v>
      </c>
      <c r="H1098" t="s">
        <v>7248</v>
      </c>
      <c r="I1098" t="s">
        <v>7249</v>
      </c>
      <c r="J1098" t="s">
        <v>7250</v>
      </c>
      <c r="K1098">
        <f>IF(ISBLANK(L1098),0,L1098)</f>
        <v>285</v>
      </c>
      <c r="L1098">
        <v>285</v>
      </c>
      <c r="M1098">
        <f>IF(ISBLANK(N1098),0,N1098)</f>
        <v>0</v>
      </c>
      <c r="O1098">
        <f>IF(ISBLANK(P1098),0,P1098)</f>
        <v>45</v>
      </c>
      <c r="P1098">
        <v>45</v>
      </c>
      <c r="Q1098">
        <f>IF(ISBLANK(R1098),0,R1098)</f>
        <v>1109</v>
      </c>
      <c r="R1098">
        <v>1109</v>
      </c>
      <c r="S1098" t="s">
        <v>49</v>
      </c>
      <c r="T1098" t="s">
        <v>50</v>
      </c>
      <c r="U1098" t="s">
        <v>51</v>
      </c>
      <c r="V1098" t="s">
        <v>52</v>
      </c>
      <c r="W1098" t="s">
        <v>53</v>
      </c>
      <c r="Y1098" t="s">
        <v>51</v>
      </c>
      <c r="Z1098" t="s">
        <v>51</v>
      </c>
      <c r="AA1098" t="s">
        <v>51</v>
      </c>
      <c r="AB1098" t="s">
        <v>54</v>
      </c>
      <c r="AC1098" t="s">
        <v>51</v>
      </c>
      <c r="AD1098" s="6" t="str">
        <f>TEXT(AE1098,"yyyy-mm-dd")</f>
        <v>1950-06-01</v>
      </c>
      <c r="AE1098" s="5">
        <v>18415</v>
      </c>
      <c r="AF1098" t="s">
        <v>548</v>
      </c>
      <c r="AG1098" t="s">
        <v>549</v>
      </c>
      <c r="AH1098" t="s">
        <v>550</v>
      </c>
      <c r="AI1098" t="s">
        <v>58</v>
      </c>
      <c r="AJ1098" t="s">
        <v>551</v>
      </c>
      <c r="AK1098" t="s">
        <v>60</v>
      </c>
      <c r="AL1098" t="s">
        <v>61</v>
      </c>
      <c r="AM1098" t="s">
        <v>62</v>
      </c>
      <c r="AN1098" t="s">
        <v>63</v>
      </c>
      <c r="AO1098" t="s">
        <v>552</v>
      </c>
      <c r="AP1098" t="s">
        <v>65</v>
      </c>
      <c r="AQ1098" t="s">
        <v>66</v>
      </c>
      <c r="AR1098">
        <v>-33.942104</v>
      </c>
      <c r="AS1098">
        <v>151.21417199999999</v>
      </c>
      <c r="AT1098" t="s">
        <v>64</v>
      </c>
      <c r="AU1098" t="s">
        <v>553</v>
      </c>
      <c r="AV1098" t="s">
        <v>51</v>
      </c>
      <c r="AW1098" s="1">
        <v>43522</v>
      </c>
    </row>
    <row r="1099" spans="1:49" x14ac:dyDescent="0.35">
      <c r="A1099">
        <v>3906</v>
      </c>
      <c r="B1099">
        <v>7713</v>
      </c>
      <c r="C1099" t="s">
        <v>7251</v>
      </c>
      <c r="D1099" t="s">
        <v>7252</v>
      </c>
      <c r="E1099" t="str">
        <f>TRIM(PROPER(F1099))</f>
        <v>North Narrabeen</v>
      </c>
      <c r="F1099" t="s">
        <v>7253</v>
      </c>
      <c r="G1099">
        <v>2101</v>
      </c>
      <c r="H1099" t="s">
        <v>7254</v>
      </c>
      <c r="I1099" t="s">
        <v>7255</v>
      </c>
      <c r="J1099" t="s">
        <v>7256</v>
      </c>
      <c r="K1099">
        <f>IF(ISBLANK(L1099),0,L1099)</f>
        <v>697</v>
      </c>
      <c r="L1099">
        <v>697</v>
      </c>
      <c r="M1099">
        <f>IF(ISBLANK(N1099),0,N1099)</f>
        <v>1</v>
      </c>
      <c r="N1099">
        <v>1</v>
      </c>
      <c r="O1099">
        <f>IF(ISBLANK(P1099),0,P1099)</f>
        <v>16</v>
      </c>
      <c r="P1099">
        <v>16</v>
      </c>
      <c r="Q1099">
        <f>IF(ISBLANK(R1099),0,R1099)</f>
        <v>1081</v>
      </c>
      <c r="R1099">
        <v>1081</v>
      </c>
      <c r="S1099" t="s">
        <v>49</v>
      </c>
      <c r="T1099" t="s">
        <v>50</v>
      </c>
      <c r="U1099" t="s">
        <v>51</v>
      </c>
      <c r="V1099" t="s">
        <v>52</v>
      </c>
      <c r="W1099" t="s">
        <v>53</v>
      </c>
      <c r="Y1099" t="s">
        <v>51</v>
      </c>
      <c r="Z1099" t="s">
        <v>51</v>
      </c>
      <c r="AA1099" t="s">
        <v>51</v>
      </c>
      <c r="AB1099" t="s">
        <v>54</v>
      </c>
      <c r="AC1099" t="s">
        <v>51</v>
      </c>
      <c r="AD1099" s="6" t="str">
        <f>TEXT(AE1099,"yyyy-mm-dd")</f>
        <v>1939-09-01</v>
      </c>
      <c r="AE1099" s="5">
        <v>14489</v>
      </c>
      <c r="AF1099" t="s">
        <v>485</v>
      </c>
      <c r="AG1099" t="s">
        <v>4487</v>
      </c>
      <c r="AH1099" t="s">
        <v>2353</v>
      </c>
      <c r="AI1099" t="s">
        <v>282</v>
      </c>
      <c r="AJ1099" t="s">
        <v>4487</v>
      </c>
      <c r="AK1099" t="s">
        <v>489</v>
      </c>
      <c r="AL1099" t="s">
        <v>490</v>
      </c>
      <c r="AM1099" t="s">
        <v>491</v>
      </c>
      <c r="AN1099" t="s">
        <v>63</v>
      </c>
      <c r="AO1099" t="s">
        <v>281</v>
      </c>
      <c r="AP1099" t="s">
        <v>282</v>
      </c>
      <c r="AQ1099" t="s">
        <v>66</v>
      </c>
      <c r="AR1099">
        <v>-33.699095</v>
      </c>
      <c r="AS1099">
        <v>151.298134</v>
      </c>
      <c r="AT1099" t="s">
        <v>281</v>
      </c>
      <c r="AU1099" t="s">
        <v>492</v>
      </c>
      <c r="AV1099" t="s">
        <v>199</v>
      </c>
      <c r="AW1099" s="1">
        <v>43522</v>
      </c>
    </row>
    <row r="1100" spans="1:49" x14ac:dyDescent="0.35">
      <c r="A1100">
        <v>3908</v>
      </c>
      <c r="B1100">
        <v>7617</v>
      </c>
      <c r="C1100" t="s">
        <v>7257</v>
      </c>
      <c r="D1100" t="s">
        <v>7258</v>
      </c>
      <c r="E1100" t="str">
        <f>TRIM(PROPER(F1100))</f>
        <v>Lane Cove</v>
      </c>
      <c r="F1100" t="s">
        <v>333</v>
      </c>
      <c r="G1100">
        <v>2066</v>
      </c>
      <c r="H1100" t="s">
        <v>7259</v>
      </c>
      <c r="I1100" t="s">
        <v>7260</v>
      </c>
      <c r="J1100" t="s">
        <v>7261</v>
      </c>
      <c r="K1100">
        <f>IF(ISBLANK(L1100),0,L1100)</f>
        <v>589</v>
      </c>
      <c r="L1100">
        <v>589</v>
      </c>
      <c r="M1100">
        <f>IF(ISBLANK(N1100),0,N1100)</f>
        <v>0</v>
      </c>
      <c r="N1100">
        <v>0</v>
      </c>
      <c r="O1100">
        <f>IF(ISBLANK(P1100),0,P1100)</f>
        <v>31</v>
      </c>
      <c r="P1100">
        <v>31</v>
      </c>
      <c r="Q1100">
        <f>IF(ISBLANK(R1100),0,R1100)</f>
        <v>1179</v>
      </c>
      <c r="R1100">
        <v>1179</v>
      </c>
      <c r="S1100" t="s">
        <v>49</v>
      </c>
      <c r="T1100" t="s">
        <v>50</v>
      </c>
      <c r="U1100" t="s">
        <v>51</v>
      </c>
      <c r="V1100" t="s">
        <v>52</v>
      </c>
      <c r="W1100" t="s">
        <v>53</v>
      </c>
      <c r="Y1100" t="s">
        <v>51</v>
      </c>
      <c r="Z1100" t="s">
        <v>51</v>
      </c>
      <c r="AA1100" t="s">
        <v>51</v>
      </c>
      <c r="AB1100" t="s">
        <v>54</v>
      </c>
      <c r="AC1100" t="s">
        <v>51</v>
      </c>
      <c r="AD1100" s="6" t="str">
        <f>TEXT(AE1100,"yyyy-mm-dd")</f>
        <v>1951-01-01</v>
      </c>
      <c r="AE1100" s="5">
        <v>18629</v>
      </c>
      <c r="AF1100" t="s">
        <v>333</v>
      </c>
      <c r="AG1100" t="s">
        <v>333</v>
      </c>
      <c r="AH1100" t="s">
        <v>334</v>
      </c>
      <c r="AI1100" t="s">
        <v>282</v>
      </c>
      <c r="AJ1100" t="s">
        <v>335</v>
      </c>
      <c r="AK1100" t="s">
        <v>336</v>
      </c>
      <c r="AL1100" t="s">
        <v>337</v>
      </c>
      <c r="AM1100" t="s">
        <v>338</v>
      </c>
      <c r="AN1100" t="s">
        <v>63</v>
      </c>
      <c r="AO1100" t="s">
        <v>281</v>
      </c>
      <c r="AP1100" t="s">
        <v>282</v>
      </c>
      <c r="AQ1100" t="s">
        <v>66</v>
      </c>
      <c r="AR1100">
        <v>-33.809885999999999</v>
      </c>
      <c r="AS1100">
        <v>151.15200300000001</v>
      </c>
      <c r="AT1100" t="s">
        <v>281</v>
      </c>
      <c r="AU1100" t="s">
        <v>339</v>
      </c>
      <c r="AV1100" t="s">
        <v>51</v>
      </c>
      <c r="AW1100" s="1">
        <v>43522</v>
      </c>
    </row>
    <row r="1101" spans="1:49" x14ac:dyDescent="0.35">
      <c r="A1101">
        <v>3909</v>
      </c>
      <c r="B1101">
        <v>9555</v>
      </c>
      <c r="C1101" t="s">
        <v>7262</v>
      </c>
      <c r="D1101" t="s">
        <v>7263</v>
      </c>
      <c r="E1101" t="str">
        <f>TRIM(PROPER(F1101))</f>
        <v>Taree</v>
      </c>
      <c r="F1101" t="s">
        <v>5857</v>
      </c>
      <c r="G1101">
        <v>2430</v>
      </c>
      <c r="H1101" t="s">
        <v>7264</v>
      </c>
      <c r="I1101" t="s">
        <v>7265</v>
      </c>
      <c r="J1101" t="s">
        <v>7266</v>
      </c>
      <c r="K1101">
        <f>IF(ISBLANK(L1101),0,L1101)</f>
        <v>536</v>
      </c>
      <c r="L1101">
        <v>536</v>
      </c>
      <c r="M1101">
        <f>IF(ISBLANK(N1101),0,N1101)</f>
        <v>21</v>
      </c>
      <c r="N1101">
        <v>21</v>
      </c>
      <c r="O1101">
        <f>IF(ISBLANK(P1101),0,P1101)</f>
        <v>4</v>
      </c>
      <c r="P1101">
        <v>4</v>
      </c>
      <c r="Q1101">
        <f>IF(ISBLANK(R1101),0,R1101)</f>
        <v>923</v>
      </c>
      <c r="R1101">
        <v>923</v>
      </c>
      <c r="S1101" t="s">
        <v>49</v>
      </c>
      <c r="T1101" t="s">
        <v>50</v>
      </c>
      <c r="U1101" t="s">
        <v>51</v>
      </c>
      <c r="V1101" t="s">
        <v>52</v>
      </c>
      <c r="W1101" t="s">
        <v>53</v>
      </c>
      <c r="Y1101" t="s">
        <v>51</v>
      </c>
      <c r="Z1101" t="s">
        <v>51</v>
      </c>
      <c r="AA1101" t="s">
        <v>51</v>
      </c>
      <c r="AB1101" t="s">
        <v>54</v>
      </c>
      <c r="AC1101" t="s">
        <v>51</v>
      </c>
      <c r="AD1101" s="6" t="str">
        <f>TEXT(AE1101,"yyyy-mm-dd")</f>
        <v>1953-01-01</v>
      </c>
      <c r="AE1101" s="5">
        <v>19360</v>
      </c>
      <c r="AF1101" t="s">
        <v>666</v>
      </c>
      <c r="AG1101" t="s">
        <v>1130</v>
      </c>
      <c r="AH1101" t="s">
        <v>667</v>
      </c>
      <c r="AI1101" t="s">
        <v>77</v>
      </c>
      <c r="AJ1101" t="s">
        <v>1131</v>
      </c>
      <c r="AK1101" t="s">
        <v>669</v>
      </c>
      <c r="AL1101" t="s">
        <v>670</v>
      </c>
      <c r="AM1101" t="s">
        <v>671</v>
      </c>
      <c r="AN1101" t="s">
        <v>81</v>
      </c>
      <c r="AO1101" t="s">
        <v>82</v>
      </c>
      <c r="AP1101" t="s">
        <v>672</v>
      </c>
      <c r="AQ1101" t="s">
        <v>84</v>
      </c>
      <c r="AR1101">
        <v>-31.907599000000001</v>
      </c>
      <c r="AS1101">
        <v>152.444547</v>
      </c>
      <c r="AT1101" t="s">
        <v>225</v>
      </c>
      <c r="AU1101" t="s">
        <v>673</v>
      </c>
      <c r="AV1101" t="s">
        <v>51</v>
      </c>
      <c r="AW1101" s="1">
        <v>43522</v>
      </c>
    </row>
    <row r="1102" spans="1:49" x14ac:dyDescent="0.35">
      <c r="A1102">
        <v>3912</v>
      </c>
      <c r="B1102">
        <v>10471</v>
      </c>
      <c r="C1102" t="s">
        <v>7267</v>
      </c>
      <c r="D1102" t="s">
        <v>7268</v>
      </c>
      <c r="E1102" t="str">
        <f>TRIM(PROPER(F1102))</f>
        <v>Ellerslie</v>
      </c>
      <c r="F1102" t="s">
        <v>7269</v>
      </c>
      <c r="G1102">
        <v>2648</v>
      </c>
      <c r="H1102" t="s">
        <v>7270</v>
      </c>
      <c r="I1102" t="s">
        <v>7271</v>
      </c>
      <c r="J1102" t="s">
        <v>7272</v>
      </c>
      <c r="K1102">
        <f>IF(ISBLANK(L1102),0,L1102)</f>
        <v>12</v>
      </c>
      <c r="L1102">
        <v>12</v>
      </c>
      <c r="M1102">
        <f>IF(ISBLANK(N1102),0,N1102)</f>
        <v>0</v>
      </c>
      <c r="N1102">
        <v>0</v>
      </c>
      <c r="O1102">
        <f>IF(ISBLANK(P1102),0,P1102)</f>
        <v>0</v>
      </c>
      <c r="P1102">
        <v>0</v>
      </c>
      <c r="Q1102">
        <f>IF(ISBLANK(R1102),0,R1102)</f>
        <v>989</v>
      </c>
      <c r="R1102">
        <v>989</v>
      </c>
      <c r="S1102" t="s">
        <v>49</v>
      </c>
      <c r="T1102" t="s">
        <v>50</v>
      </c>
      <c r="U1102" t="s">
        <v>51</v>
      </c>
      <c r="V1102" t="s">
        <v>52</v>
      </c>
      <c r="W1102" t="s">
        <v>53</v>
      </c>
      <c r="Y1102" t="s">
        <v>51</v>
      </c>
      <c r="Z1102" t="s">
        <v>51</v>
      </c>
      <c r="AA1102" t="s">
        <v>51</v>
      </c>
      <c r="AB1102" t="s">
        <v>54</v>
      </c>
      <c r="AC1102" t="s">
        <v>199</v>
      </c>
      <c r="AD1102" s="6" t="str">
        <f>TEXT(AE1102,"yyyy-mm-dd")</f>
        <v>1953-01-01</v>
      </c>
      <c r="AE1102" s="5">
        <v>19360</v>
      </c>
      <c r="AF1102" t="s">
        <v>808</v>
      </c>
      <c r="AG1102" t="s">
        <v>187</v>
      </c>
      <c r="AH1102" t="s">
        <v>184</v>
      </c>
      <c r="AI1102" t="s">
        <v>106</v>
      </c>
      <c r="AJ1102" t="s">
        <v>204</v>
      </c>
      <c r="AK1102" t="s">
        <v>201</v>
      </c>
      <c r="AL1102" t="s">
        <v>205</v>
      </c>
      <c r="AM1102" t="s">
        <v>206</v>
      </c>
      <c r="AN1102" t="s">
        <v>140</v>
      </c>
      <c r="AO1102" t="s">
        <v>204</v>
      </c>
      <c r="AP1102" t="s">
        <v>532</v>
      </c>
      <c r="AQ1102" t="s">
        <v>592</v>
      </c>
      <c r="AR1102">
        <v>-33.845011</v>
      </c>
      <c r="AS1102">
        <v>142.01274100000001</v>
      </c>
      <c r="AT1102" t="s">
        <v>174</v>
      </c>
      <c r="AU1102" t="s">
        <v>187</v>
      </c>
      <c r="AV1102" t="s">
        <v>51</v>
      </c>
      <c r="AW1102" s="1">
        <v>43522</v>
      </c>
    </row>
    <row r="1103" spans="1:49" x14ac:dyDescent="0.35">
      <c r="A1103">
        <v>3914</v>
      </c>
      <c r="B1103">
        <v>5325</v>
      </c>
      <c r="C1103" t="s">
        <v>7273</v>
      </c>
      <c r="D1103" t="s">
        <v>7274</v>
      </c>
      <c r="E1103" t="str">
        <f>TRIM(PROPER(F1103))</f>
        <v>Grays Point</v>
      </c>
      <c r="F1103" t="s">
        <v>7275</v>
      </c>
      <c r="G1103">
        <v>2232</v>
      </c>
      <c r="H1103" t="s">
        <v>7276</v>
      </c>
      <c r="I1103" t="s">
        <v>7277</v>
      </c>
      <c r="J1103" t="s">
        <v>7278</v>
      </c>
      <c r="K1103">
        <f>IF(ISBLANK(L1103),0,L1103)</f>
        <v>389</v>
      </c>
      <c r="L1103">
        <v>389</v>
      </c>
      <c r="M1103">
        <f>IF(ISBLANK(N1103),0,N1103)</f>
        <v>0</v>
      </c>
      <c r="O1103">
        <f>IF(ISBLANK(P1103),0,P1103)</f>
        <v>11</v>
      </c>
      <c r="P1103">
        <v>11</v>
      </c>
      <c r="Q1103">
        <f>IF(ISBLANK(R1103),0,R1103)</f>
        <v>1094</v>
      </c>
      <c r="R1103">
        <v>1094</v>
      </c>
      <c r="S1103" t="s">
        <v>49</v>
      </c>
      <c r="T1103" t="s">
        <v>50</v>
      </c>
      <c r="U1103" t="s">
        <v>51</v>
      </c>
      <c r="V1103" t="s">
        <v>52</v>
      </c>
      <c r="W1103" t="s">
        <v>53</v>
      </c>
      <c r="Y1103" t="s">
        <v>51</v>
      </c>
      <c r="Z1103" t="s">
        <v>51</v>
      </c>
      <c r="AA1103" t="s">
        <v>51</v>
      </c>
      <c r="AB1103" t="s">
        <v>54</v>
      </c>
      <c r="AC1103" t="s">
        <v>51</v>
      </c>
      <c r="AD1103" s="6" t="str">
        <f>TEXT(AE1103,"yyyy-mm-dd")</f>
        <v>1952-09-01</v>
      </c>
      <c r="AE1103" s="5">
        <v>19238</v>
      </c>
      <c r="AF1103" t="s">
        <v>1725</v>
      </c>
      <c r="AG1103" t="s">
        <v>1726</v>
      </c>
      <c r="AH1103" t="s">
        <v>1983</v>
      </c>
      <c r="AI1103" t="s">
        <v>58</v>
      </c>
      <c r="AJ1103" t="s">
        <v>1727</v>
      </c>
      <c r="AK1103" t="s">
        <v>1728</v>
      </c>
      <c r="AL1103" t="s">
        <v>1729</v>
      </c>
      <c r="AM1103" t="s">
        <v>1730</v>
      </c>
      <c r="AN1103" t="s">
        <v>63</v>
      </c>
      <c r="AO1103" t="s">
        <v>552</v>
      </c>
      <c r="AP1103" t="s">
        <v>65</v>
      </c>
      <c r="AQ1103" t="s">
        <v>66</v>
      </c>
      <c r="AR1103">
        <v>-34.058655999999999</v>
      </c>
      <c r="AS1103">
        <v>151.07230000000001</v>
      </c>
      <c r="AT1103" t="s">
        <v>64</v>
      </c>
      <c r="AU1103" t="s">
        <v>1731</v>
      </c>
      <c r="AV1103" t="s">
        <v>199</v>
      </c>
      <c r="AW1103" s="1">
        <v>43522</v>
      </c>
    </row>
    <row r="1104" spans="1:49" x14ac:dyDescent="0.35">
      <c r="A1104">
        <v>3918</v>
      </c>
      <c r="B1104">
        <v>7630</v>
      </c>
      <c r="C1104" t="s">
        <v>7279</v>
      </c>
      <c r="D1104" t="s">
        <v>7280</v>
      </c>
      <c r="E1104" t="str">
        <f>TRIM(PROPER(F1104))</f>
        <v>Killara</v>
      </c>
      <c r="F1104" t="s">
        <v>7281</v>
      </c>
      <c r="G1104">
        <v>2071</v>
      </c>
      <c r="H1104" t="s">
        <v>7282</v>
      </c>
      <c r="I1104" t="s">
        <v>7283</v>
      </c>
      <c r="J1104" t="s">
        <v>7284</v>
      </c>
      <c r="K1104">
        <f>IF(ISBLANK(L1104),0,L1104)</f>
        <v>428</v>
      </c>
      <c r="L1104">
        <v>428</v>
      </c>
      <c r="M1104">
        <f>IF(ISBLANK(N1104),0,N1104)</f>
        <v>0</v>
      </c>
      <c r="N1104">
        <v>0</v>
      </c>
      <c r="O1104">
        <f>IF(ISBLANK(P1104),0,P1104)</f>
        <v>64</v>
      </c>
      <c r="P1104">
        <v>64</v>
      </c>
      <c r="Q1104">
        <f>IF(ISBLANK(R1104),0,R1104)</f>
        <v>1166</v>
      </c>
      <c r="R1104">
        <v>1166</v>
      </c>
      <c r="S1104" t="s">
        <v>49</v>
      </c>
      <c r="T1104" t="s">
        <v>50</v>
      </c>
      <c r="U1104" t="s">
        <v>51</v>
      </c>
      <c r="V1104" t="s">
        <v>52</v>
      </c>
      <c r="W1104" t="s">
        <v>53</v>
      </c>
      <c r="Y1104" t="s">
        <v>51</v>
      </c>
      <c r="Z1104" t="s">
        <v>51</v>
      </c>
      <c r="AA1104" t="s">
        <v>51</v>
      </c>
      <c r="AB1104" t="s">
        <v>54</v>
      </c>
      <c r="AC1104" t="s">
        <v>51</v>
      </c>
      <c r="AD1104" s="6" t="str">
        <f>TEXT(AE1104,"yyyy-mm-dd")</f>
        <v>1938-08-01</v>
      </c>
      <c r="AE1104" s="5">
        <v>14093</v>
      </c>
      <c r="AF1104" t="s">
        <v>4037</v>
      </c>
      <c r="AG1104" t="s">
        <v>4881</v>
      </c>
      <c r="AH1104" t="s">
        <v>373</v>
      </c>
      <c r="AI1104" t="s">
        <v>282</v>
      </c>
      <c r="AJ1104" t="s">
        <v>335</v>
      </c>
      <c r="AK1104" t="s">
        <v>336</v>
      </c>
      <c r="AL1104" t="s">
        <v>337</v>
      </c>
      <c r="AM1104" t="s">
        <v>338</v>
      </c>
      <c r="AN1104" t="s">
        <v>63</v>
      </c>
      <c r="AO1104" t="s">
        <v>281</v>
      </c>
      <c r="AP1104" t="s">
        <v>282</v>
      </c>
      <c r="AQ1104" t="s">
        <v>66</v>
      </c>
      <c r="AR1104">
        <v>-33.765473</v>
      </c>
      <c r="AS1104">
        <v>151.148436</v>
      </c>
      <c r="AT1104" t="s">
        <v>281</v>
      </c>
      <c r="AU1104" t="s">
        <v>339</v>
      </c>
      <c r="AV1104" t="s">
        <v>51</v>
      </c>
      <c r="AW1104" s="1">
        <v>43522</v>
      </c>
    </row>
    <row r="1105" spans="1:49" x14ac:dyDescent="0.35">
      <c r="A1105">
        <v>3919</v>
      </c>
      <c r="B1105">
        <v>7624</v>
      </c>
      <c r="C1105" t="s">
        <v>7285</v>
      </c>
      <c r="D1105" t="s">
        <v>7286</v>
      </c>
      <c r="E1105" t="str">
        <f>TRIM(PROPER(F1105))</f>
        <v>Castle Cove</v>
      </c>
      <c r="F1105" t="s">
        <v>7287</v>
      </c>
      <c r="G1105">
        <v>2069</v>
      </c>
      <c r="H1105" t="s">
        <v>7288</v>
      </c>
      <c r="I1105" t="s">
        <v>7289</v>
      </c>
      <c r="J1105" t="s">
        <v>7290</v>
      </c>
      <c r="K1105">
        <f>IF(ISBLANK(L1105),0,L1105)</f>
        <v>463</v>
      </c>
      <c r="L1105">
        <v>463</v>
      </c>
      <c r="M1105">
        <f>IF(ISBLANK(N1105),0,N1105)</f>
        <v>0</v>
      </c>
      <c r="O1105">
        <f>IF(ISBLANK(P1105),0,P1105)</f>
        <v>33</v>
      </c>
      <c r="P1105">
        <v>33</v>
      </c>
      <c r="Q1105">
        <f>IF(ISBLANK(R1105),0,R1105)</f>
        <v>1167</v>
      </c>
      <c r="R1105">
        <v>1167</v>
      </c>
      <c r="S1105" t="s">
        <v>49</v>
      </c>
      <c r="T1105" t="s">
        <v>50</v>
      </c>
      <c r="U1105" t="s">
        <v>51</v>
      </c>
      <c r="V1105" t="s">
        <v>52</v>
      </c>
      <c r="W1105" t="s">
        <v>53</v>
      </c>
      <c r="Y1105" t="s">
        <v>51</v>
      </c>
      <c r="Z1105" t="s">
        <v>51</v>
      </c>
      <c r="AA1105" t="s">
        <v>51</v>
      </c>
      <c r="AB1105" t="s">
        <v>54</v>
      </c>
      <c r="AC1105" t="s">
        <v>51</v>
      </c>
      <c r="AD1105" s="6" t="str">
        <f>TEXT(AE1105,"yyyy-mm-dd")</f>
        <v>1952-01-01</v>
      </c>
      <c r="AE1105" s="5">
        <v>18994</v>
      </c>
      <c r="AF1105" t="s">
        <v>332</v>
      </c>
      <c r="AG1105" t="s">
        <v>2855</v>
      </c>
      <c r="AH1105" t="s">
        <v>373</v>
      </c>
      <c r="AI1105" t="s">
        <v>282</v>
      </c>
      <c r="AJ1105" t="s">
        <v>334</v>
      </c>
      <c r="AK1105" t="s">
        <v>336</v>
      </c>
      <c r="AL1105" t="s">
        <v>337</v>
      </c>
      <c r="AM1105" t="s">
        <v>338</v>
      </c>
      <c r="AN1105" t="s">
        <v>63</v>
      </c>
      <c r="AO1105" t="s">
        <v>281</v>
      </c>
      <c r="AP1105" t="s">
        <v>282</v>
      </c>
      <c r="AQ1105" t="s">
        <v>66</v>
      </c>
      <c r="AR1105">
        <v>-33.783374999999999</v>
      </c>
      <c r="AS1105">
        <v>151.20197300000001</v>
      </c>
      <c r="AT1105" t="s">
        <v>281</v>
      </c>
      <c r="AU1105" t="s">
        <v>339</v>
      </c>
      <c r="AV1105" t="s">
        <v>51</v>
      </c>
      <c r="AW1105" s="1">
        <v>43522</v>
      </c>
    </row>
    <row r="1106" spans="1:49" x14ac:dyDescent="0.35">
      <c r="A1106">
        <v>3922</v>
      </c>
      <c r="B1106">
        <v>10440</v>
      </c>
      <c r="C1106" t="s">
        <v>7291</v>
      </c>
      <c r="D1106" t="s">
        <v>7292</v>
      </c>
      <c r="E1106" t="str">
        <f>TRIM(PROPER(F1106))</f>
        <v>Albury</v>
      </c>
      <c r="F1106" t="s">
        <v>178</v>
      </c>
      <c r="G1106">
        <v>2640</v>
      </c>
      <c r="H1106" t="s">
        <v>7293</v>
      </c>
      <c r="I1106" t="s">
        <v>7294</v>
      </c>
      <c r="J1106" t="s">
        <v>7295</v>
      </c>
      <c r="K1106">
        <f>IF(ISBLANK(L1106),0,L1106)</f>
        <v>253</v>
      </c>
      <c r="L1106">
        <v>253</v>
      </c>
      <c r="M1106">
        <f>IF(ISBLANK(N1106),0,N1106)</f>
        <v>18</v>
      </c>
      <c r="N1106">
        <v>18</v>
      </c>
      <c r="O1106">
        <f>IF(ISBLANK(P1106),0,P1106)</f>
        <v>14</v>
      </c>
      <c r="P1106">
        <v>14</v>
      </c>
      <c r="Q1106">
        <f>IF(ISBLANK(R1106),0,R1106)</f>
        <v>888</v>
      </c>
      <c r="R1106">
        <v>888</v>
      </c>
      <c r="S1106" t="s">
        <v>49</v>
      </c>
      <c r="T1106" t="s">
        <v>50</v>
      </c>
      <c r="U1106" t="s">
        <v>51</v>
      </c>
      <c r="V1106" t="s">
        <v>52</v>
      </c>
      <c r="W1106" t="s">
        <v>53</v>
      </c>
      <c r="Y1106" t="s">
        <v>51</v>
      </c>
      <c r="Z1106" t="s">
        <v>51</v>
      </c>
      <c r="AA1106" t="s">
        <v>51</v>
      </c>
      <c r="AB1106" t="s">
        <v>54</v>
      </c>
      <c r="AC1106" t="s">
        <v>51</v>
      </c>
      <c r="AD1106" s="6" t="str">
        <f>TEXT(AE1106,"yyyy-mm-dd")</f>
        <v>1927-11-01</v>
      </c>
      <c r="AE1106" s="5">
        <v>10167</v>
      </c>
      <c r="AF1106" t="s">
        <v>183</v>
      </c>
      <c r="AG1106" t="s">
        <v>183</v>
      </c>
      <c r="AH1106" t="s">
        <v>184</v>
      </c>
      <c r="AI1106" t="s">
        <v>106</v>
      </c>
      <c r="AJ1106" t="s">
        <v>183</v>
      </c>
      <c r="AK1106" t="s">
        <v>183</v>
      </c>
      <c r="AL1106" t="s">
        <v>185</v>
      </c>
      <c r="AM1106" t="s">
        <v>186</v>
      </c>
      <c r="AN1106" t="s">
        <v>140</v>
      </c>
      <c r="AO1106" t="s">
        <v>141</v>
      </c>
      <c r="AP1106" t="s">
        <v>142</v>
      </c>
      <c r="AQ1106" t="s">
        <v>84</v>
      </c>
      <c r="AR1106">
        <v>-36.064177000000001</v>
      </c>
      <c r="AS1106">
        <v>146.932402</v>
      </c>
      <c r="AT1106" t="s">
        <v>111</v>
      </c>
      <c r="AU1106" t="s">
        <v>187</v>
      </c>
      <c r="AV1106" t="s">
        <v>51</v>
      </c>
      <c r="AW1106" s="1">
        <v>43522</v>
      </c>
    </row>
    <row r="1107" spans="1:49" x14ac:dyDescent="0.35">
      <c r="A1107">
        <v>3923</v>
      </c>
      <c r="B1107">
        <v>10515</v>
      </c>
      <c r="C1107" t="s">
        <v>7296</v>
      </c>
      <c r="D1107" t="s">
        <v>7297</v>
      </c>
      <c r="E1107" t="str">
        <f>TRIM(PROPER(F1107))</f>
        <v>Kapooka</v>
      </c>
      <c r="F1107" t="s">
        <v>7298</v>
      </c>
      <c r="G1107">
        <v>2661</v>
      </c>
      <c r="H1107" t="s">
        <v>7299</v>
      </c>
      <c r="I1107" t="s">
        <v>7300</v>
      </c>
      <c r="J1107" t="s">
        <v>7301</v>
      </c>
      <c r="K1107">
        <f>IF(ISBLANK(L1107),0,L1107)</f>
        <v>77</v>
      </c>
      <c r="L1107">
        <v>77</v>
      </c>
      <c r="M1107">
        <f>IF(ISBLANK(N1107),0,N1107)</f>
        <v>8</v>
      </c>
      <c r="N1107">
        <v>8</v>
      </c>
      <c r="O1107">
        <f>IF(ISBLANK(P1107),0,P1107)</f>
        <v>0</v>
      </c>
      <c r="Q1107">
        <f>IF(ISBLANK(R1107),0,R1107)</f>
        <v>966</v>
      </c>
      <c r="R1107">
        <v>966</v>
      </c>
      <c r="S1107" t="s">
        <v>49</v>
      </c>
      <c r="T1107" t="s">
        <v>50</v>
      </c>
      <c r="U1107" t="s">
        <v>51</v>
      </c>
      <c r="V1107" t="s">
        <v>52</v>
      </c>
      <c r="W1107" t="s">
        <v>53</v>
      </c>
      <c r="Y1107" t="s">
        <v>51</v>
      </c>
      <c r="Z1107" t="s">
        <v>51</v>
      </c>
      <c r="AA1107" t="s">
        <v>51</v>
      </c>
      <c r="AB1107" t="s">
        <v>54</v>
      </c>
      <c r="AC1107" t="s">
        <v>51</v>
      </c>
      <c r="AD1107" s="6" t="str">
        <f>TEXT(AE1107,"yyyy-mm-dd")</f>
        <v>1953-06-01</v>
      </c>
      <c r="AE1107" s="5">
        <v>19511</v>
      </c>
      <c r="AF1107" t="s">
        <v>136</v>
      </c>
      <c r="AG1107" t="s">
        <v>136</v>
      </c>
      <c r="AH1107" t="s">
        <v>143</v>
      </c>
      <c r="AI1107" t="s">
        <v>106</v>
      </c>
      <c r="AJ1107" t="s">
        <v>136</v>
      </c>
      <c r="AK1107" t="s">
        <v>136</v>
      </c>
      <c r="AL1107" t="s">
        <v>138</v>
      </c>
      <c r="AM1107" t="s">
        <v>139</v>
      </c>
      <c r="AN1107" t="s">
        <v>140</v>
      </c>
      <c r="AO1107" t="s">
        <v>141</v>
      </c>
      <c r="AP1107" t="s">
        <v>298</v>
      </c>
      <c r="AQ1107" t="s">
        <v>84</v>
      </c>
      <c r="AR1107">
        <v>-35.151530000000001</v>
      </c>
      <c r="AS1107">
        <v>147.29697300000001</v>
      </c>
      <c r="AT1107" t="s">
        <v>111</v>
      </c>
      <c r="AU1107" t="s">
        <v>143</v>
      </c>
      <c r="AV1107" t="s">
        <v>51</v>
      </c>
      <c r="AW1107" s="1">
        <v>43522</v>
      </c>
    </row>
    <row r="1108" spans="1:49" x14ac:dyDescent="0.35">
      <c r="A1108">
        <v>3924</v>
      </c>
      <c r="B1108">
        <v>8617</v>
      </c>
      <c r="C1108" t="s">
        <v>7302</v>
      </c>
      <c r="D1108" t="s">
        <v>7303</v>
      </c>
      <c r="E1108" t="str">
        <f>TRIM(PROPER(F1108))</f>
        <v>Panania</v>
      </c>
      <c r="F1108" t="s">
        <v>7304</v>
      </c>
      <c r="G1108">
        <v>2213</v>
      </c>
      <c r="H1108" t="s">
        <v>7305</v>
      </c>
      <c r="I1108" t="s">
        <v>7306</v>
      </c>
      <c r="J1108" t="s">
        <v>7307</v>
      </c>
      <c r="K1108">
        <f>IF(ISBLANK(L1108),0,L1108)</f>
        <v>176</v>
      </c>
      <c r="L1108">
        <v>176</v>
      </c>
      <c r="M1108">
        <f>IF(ISBLANK(N1108),0,N1108)</f>
        <v>6</v>
      </c>
      <c r="N1108">
        <v>6</v>
      </c>
      <c r="O1108">
        <f>IF(ISBLANK(P1108),0,P1108)</f>
        <v>74</v>
      </c>
      <c r="P1108">
        <v>74</v>
      </c>
      <c r="Q1108">
        <f>IF(ISBLANK(R1108),0,R1108)</f>
        <v>962</v>
      </c>
      <c r="R1108">
        <v>962</v>
      </c>
      <c r="S1108" t="s">
        <v>49</v>
      </c>
      <c r="T1108" t="s">
        <v>50</v>
      </c>
      <c r="U1108" t="s">
        <v>51</v>
      </c>
      <c r="V1108" t="s">
        <v>52</v>
      </c>
      <c r="W1108" t="s">
        <v>53</v>
      </c>
      <c r="Y1108" t="s">
        <v>51</v>
      </c>
      <c r="Z1108" t="s">
        <v>51</v>
      </c>
      <c r="AA1108" t="s">
        <v>51</v>
      </c>
      <c r="AB1108" t="s">
        <v>54</v>
      </c>
      <c r="AC1108" t="s">
        <v>51</v>
      </c>
      <c r="AD1108" s="6" t="str">
        <f>TEXT(AE1108,"yyyy-mm-dd")</f>
        <v>1952-01-01</v>
      </c>
      <c r="AE1108" s="5">
        <v>18994</v>
      </c>
      <c r="AF1108" t="s">
        <v>346</v>
      </c>
      <c r="AG1108" t="s">
        <v>2524</v>
      </c>
      <c r="AH1108" t="s">
        <v>1744</v>
      </c>
      <c r="AI1108" t="s">
        <v>58</v>
      </c>
      <c r="AJ1108" t="s">
        <v>692</v>
      </c>
      <c r="AK1108" t="s">
        <v>693</v>
      </c>
      <c r="AL1108" t="s">
        <v>694</v>
      </c>
      <c r="AM1108" t="s">
        <v>695</v>
      </c>
      <c r="AN1108" t="s">
        <v>265</v>
      </c>
      <c r="AO1108" t="s">
        <v>265</v>
      </c>
      <c r="AP1108" t="s">
        <v>396</v>
      </c>
      <c r="AQ1108" t="s">
        <v>66</v>
      </c>
      <c r="AR1108">
        <v>-33.957953000000003</v>
      </c>
      <c r="AS1108">
        <v>150.991975</v>
      </c>
      <c r="AT1108" t="s">
        <v>265</v>
      </c>
      <c r="AU1108" t="s">
        <v>562</v>
      </c>
      <c r="AV1108" t="s">
        <v>51</v>
      </c>
      <c r="AW1108" s="1">
        <v>43522</v>
      </c>
    </row>
    <row r="1109" spans="1:49" x14ac:dyDescent="0.35">
      <c r="A1109">
        <v>3925</v>
      </c>
      <c r="B1109">
        <v>5799</v>
      </c>
      <c r="C1109" t="s">
        <v>7308</v>
      </c>
      <c r="D1109" t="s">
        <v>7309</v>
      </c>
      <c r="E1109" t="str">
        <f>TRIM(PROPER(F1109))</f>
        <v>North Curl Curl</v>
      </c>
      <c r="F1109" t="s">
        <v>7310</v>
      </c>
      <c r="G1109">
        <v>2099</v>
      </c>
      <c r="H1109" t="s">
        <v>7311</v>
      </c>
      <c r="I1109" t="s">
        <v>7312</v>
      </c>
      <c r="J1109" t="s">
        <v>7313</v>
      </c>
      <c r="K1109">
        <f>IF(ISBLANK(L1109),0,L1109)</f>
        <v>878</v>
      </c>
      <c r="L1109">
        <v>878</v>
      </c>
      <c r="M1109">
        <f>IF(ISBLANK(N1109),0,N1109)</f>
        <v>0</v>
      </c>
      <c r="O1109">
        <f>IF(ISBLANK(P1109),0,P1109)</f>
        <v>26</v>
      </c>
      <c r="P1109">
        <v>26</v>
      </c>
      <c r="Q1109">
        <f>IF(ISBLANK(R1109),0,R1109)</f>
        <v>1105</v>
      </c>
      <c r="R1109">
        <v>1105</v>
      </c>
      <c r="S1109" t="s">
        <v>49</v>
      </c>
      <c r="T1109" t="s">
        <v>50</v>
      </c>
      <c r="U1109" t="s">
        <v>51</v>
      </c>
      <c r="V1109" t="s">
        <v>52</v>
      </c>
      <c r="W1109" t="s">
        <v>53</v>
      </c>
      <c r="Y1109" t="s">
        <v>51</v>
      </c>
      <c r="Z1109" t="s">
        <v>51</v>
      </c>
      <c r="AA1109" t="s">
        <v>51</v>
      </c>
      <c r="AB1109" t="s">
        <v>54</v>
      </c>
      <c r="AC1109" t="s">
        <v>51</v>
      </c>
      <c r="AD1109" s="6" t="str">
        <f>TEXT(AE1109,"yyyy-mm-dd")</f>
        <v>1951-05-01</v>
      </c>
      <c r="AE1109" s="5">
        <v>18749</v>
      </c>
      <c r="AF1109" t="s">
        <v>485</v>
      </c>
      <c r="AG1109" t="s">
        <v>486</v>
      </c>
      <c r="AH1109" t="s">
        <v>487</v>
      </c>
      <c r="AI1109" t="s">
        <v>282</v>
      </c>
      <c r="AJ1109" t="s">
        <v>488</v>
      </c>
      <c r="AK1109" t="s">
        <v>489</v>
      </c>
      <c r="AL1109" t="s">
        <v>490</v>
      </c>
      <c r="AM1109" t="s">
        <v>491</v>
      </c>
      <c r="AN1109" t="s">
        <v>63</v>
      </c>
      <c r="AO1109" t="s">
        <v>281</v>
      </c>
      <c r="AP1109" t="s">
        <v>282</v>
      </c>
      <c r="AQ1109" t="s">
        <v>66</v>
      </c>
      <c r="AR1109">
        <v>-33.764639000000003</v>
      </c>
      <c r="AS1109">
        <v>151.28931399999999</v>
      </c>
      <c r="AT1109" t="s">
        <v>281</v>
      </c>
      <c r="AU1109" t="s">
        <v>492</v>
      </c>
      <c r="AV1109" t="s">
        <v>51</v>
      </c>
      <c r="AW1109" s="1">
        <v>43522</v>
      </c>
    </row>
    <row r="1110" spans="1:49" x14ac:dyDescent="0.35">
      <c r="A1110">
        <v>3927</v>
      </c>
      <c r="B1110">
        <v>8740</v>
      </c>
      <c r="C1110" t="s">
        <v>7314</v>
      </c>
      <c r="D1110" t="s">
        <v>7315</v>
      </c>
      <c r="E1110" t="str">
        <f>TRIM(PROPER(F1110))</f>
        <v>Belmont</v>
      </c>
      <c r="F1110" t="s">
        <v>832</v>
      </c>
      <c r="G1110">
        <v>2280</v>
      </c>
      <c r="H1110" t="s">
        <v>7316</v>
      </c>
      <c r="I1110" t="s">
        <v>7317</v>
      </c>
      <c r="J1110" t="s">
        <v>7318</v>
      </c>
      <c r="K1110">
        <f>IF(ISBLANK(L1110),0,L1110)</f>
        <v>183</v>
      </c>
      <c r="L1110">
        <v>183</v>
      </c>
      <c r="M1110">
        <f>IF(ISBLANK(N1110),0,N1110)</f>
        <v>14</v>
      </c>
      <c r="N1110">
        <v>14</v>
      </c>
      <c r="O1110">
        <f>IF(ISBLANK(P1110),0,P1110)</f>
        <v>6</v>
      </c>
      <c r="P1110">
        <v>6</v>
      </c>
      <c r="Q1110">
        <f>IF(ISBLANK(R1110),0,R1110)</f>
        <v>927</v>
      </c>
      <c r="R1110">
        <v>927</v>
      </c>
      <c r="S1110" t="s">
        <v>49</v>
      </c>
      <c r="T1110" t="s">
        <v>50</v>
      </c>
      <c r="U1110" t="s">
        <v>51</v>
      </c>
      <c r="V1110" t="s">
        <v>52</v>
      </c>
      <c r="W1110" t="s">
        <v>53</v>
      </c>
      <c r="Y1110" t="s">
        <v>51</v>
      </c>
      <c r="Z1110" t="s">
        <v>51</v>
      </c>
      <c r="AA1110" t="s">
        <v>51</v>
      </c>
      <c r="AB1110" t="s">
        <v>54</v>
      </c>
      <c r="AC1110" t="s">
        <v>51</v>
      </c>
      <c r="AD1110" s="6" t="str">
        <f>TEXT(AE1110,"yyyy-mm-dd")</f>
        <v>1953-09-01</v>
      </c>
      <c r="AE1110" s="5">
        <v>19603</v>
      </c>
      <c r="AF1110" t="s">
        <v>459</v>
      </c>
      <c r="AG1110" t="s">
        <v>837</v>
      </c>
      <c r="AH1110" t="s">
        <v>838</v>
      </c>
      <c r="AI1110" t="s">
        <v>95</v>
      </c>
      <c r="AJ1110" t="s">
        <v>839</v>
      </c>
      <c r="AK1110" t="s">
        <v>124</v>
      </c>
      <c r="AL1110" t="s">
        <v>125</v>
      </c>
      <c r="AM1110" t="s">
        <v>126</v>
      </c>
      <c r="AN1110" t="s">
        <v>81</v>
      </c>
      <c r="AO1110" t="s">
        <v>82</v>
      </c>
      <c r="AP1110" t="s">
        <v>83</v>
      </c>
      <c r="AQ1110" t="s">
        <v>66</v>
      </c>
      <c r="AR1110">
        <v>-33.019973999999998</v>
      </c>
      <c r="AS1110">
        <v>151.671344</v>
      </c>
      <c r="AT1110" t="s">
        <v>85</v>
      </c>
      <c r="AU1110" t="s">
        <v>127</v>
      </c>
      <c r="AV1110" t="s">
        <v>199</v>
      </c>
      <c r="AW1110" s="1">
        <v>43522</v>
      </c>
    </row>
    <row r="1111" spans="1:49" x14ac:dyDescent="0.35">
      <c r="A1111">
        <v>3928</v>
      </c>
      <c r="B1111">
        <v>10426</v>
      </c>
      <c r="C1111" t="s">
        <v>7319</v>
      </c>
      <c r="D1111" t="s">
        <v>7320</v>
      </c>
      <c r="E1111" t="str">
        <f>TRIM(PROPER(F1111))</f>
        <v>Cabramurra</v>
      </c>
      <c r="F1111" t="s">
        <v>7321</v>
      </c>
      <c r="G1111">
        <v>2630</v>
      </c>
      <c r="H1111" t="s">
        <v>7322</v>
      </c>
      <c r="I1111" t="s">
        <v>7323</v>
      </c>
      <c r="J1111" t="s">
        <v>7324</v>
      </c>
      <c r="K1111">
        <f>IF(ISBLANK(L1111),0,L1111)</f>
        <v>0</v>
      </c>
      <c r="M1111">
        <f>IF(ISBLANK(N1111),0,N1111)</f>
        <v>0</v>
      </c>
      <c r="N1111">
        <v>0</v>
      </c>
      <c r="O1111">
        <f>IF(ISBLANK(P1111),0,P1111)</f>
        <v>0</v>
      </c>
      <c r="P1111">
        <v>0</v>
      </c>
      <c r="Q1111">
        <f>IF(ISBLANK(R1111),0,R1111)</f>
        <v>0</v>
      </c>
      <c r="S1111" t="s">
        <v>49</v>
      </c>
      <c r="T1111" t="s">
        <v>50</v>
      </c>
      <c r="U1111" t="s">
        <v>51</v>
      </c>
      <c r="V1111" t="s">
        <v>52</v>
      </c>
      <c r="W1111" t="s">
        <v>53</v>
      </c>
      <c r="Y1111" t="s">
        <v>51</v>
      </c>
      <c r="Z1111" t="s">
        <v>51</v>
      </c>
      <c r="AA1111" t="s">
        <v>51</v>
      </c>
      <c r="AB1111" t="s">
        <v>54</v>
      </c>
      <c r="AC1111" t="s">
        <v>51</v>
      </c>
      <c r="AD1111" s="6" t="str">
        <f>TEXT(AE1111,"yyyy-mm-dd")</f>
        <v>1953-09-01</v>
      </c>
      <c r="AE1111" s="5">
        <v>19603</v>
      </c>
      <c r="AF1111" t="s">
        <v>135</v>
      </c>
      <c r="AG1111" t="s">
        <v>183</v>
      </c>
      <c r="AH1111" t="s">
        <v>105</v>
      </c>
      <c r="AI1111" t="s">
        <v>106</v>
      </c>
      <c r="AJ1111" t="s">
        <v>183</v>
      </c>
      <c r="AK1111" t="s">
        <v>183</v>
      </c>
      <c r="AL1111" t="s">
        <v>185</v>
      </c>
      <c r="AM1111" t="s">
        <v>186</v>
      </c>
      <c r="AN1111" t="s">
        <v>140</v>
      </c>
      <c r="AO1111" t="s">
        <v>141</v>
      </c>
      <c r="AP1111" t="s">
        <v>142</v>
      </c>
      <c r="AQ1111" t="s">
        <v>113</v>
      </c>
      <c r="AR1111">
        <v>-35.931626000000001</v>
      </c>
      <c r="AS1111">
        <v>148.379008</v>
      </c>
      <c r="AT1111" t="s">
        <v>111</v>
      </c>
      <c r="AU1111" t="s">
        <v>143</v>
      </c>
      <c r="AV1111" t="s">
        <v>51</v>
      </c>
      <c r="AW1111" s="1">
        <v>43522</v>
      </c>
    </row>
    <row r="1112" spans="1:49" x14ac:dyDescent="0.35">
      <c r="A1112">
        <v>3931</v>
      </c>
      <c r="B1112">
        <v>7823</v>
      </c>
      <c r="C1112" t="s">
        <v>7325</v>
      </c>
      <c r="D1112" t="s">
        <v>7326</v>
      </c>
      <c r="E1112" t="str">
        <f>TRIM(PROPER(F1112))</f>
        <v>Seven Hills</v>
      </c>
      <c r="F1112" t="s">
        <v>7327</v>
      </c>
      <c r="G1112">
        <v>2147</v>
      </c>
      <c r="H1112" t="s">
        <v>7328</v>
      </c>
      <c r="I1112" t="s">
        <v>7329</v>
      </c>
      <c r="J1112" t="s">
        <v>7330</v>
      </c>
      <c r="K1112">
        <f>IF(ISBLANK(L1112),0,L1112)</f>
        <v>143</v>
      </c>
      <c r="L1112">
        <v>143</v>
      </c>
      <c r="M1112">
        <f>IF(ISBLANK(N1112),0,N1112)</f>
        <v>6</v>
      </c>
      <c r="N1112">
        <v>6</v>
      </c>
      <c r="O1112">
        <f>IF(ISBLANK(P1112),0,P1112)</f>
        <v>64</v>
      </c>
      <c r="P1112">
        <v>64</v>
      </c>
      <c r="Q1112">
        <f>IF(ISBLANK(R1112),0,R1112)</f>
        <v>989</v>
      </c>
      <c r="R1112">
        <v>989</v>
      </c>
      <c r="S1112" t="s">
        <v>49</v>
      </c>
      <c r="T1112" t="s">
        <v>50</v>
      </c>
      <c r="U1112" t="s">
        <v>51</v>
      </c>
      <c r="V1112" t="s">
        <v>52</v>
      </c>
      <c r="W1112" t="s">
        <v>53</v>
      </c>
      <c r="Y1112" t="s">
        <v>51</v>
      </c>
      <c r="Z1112" t="s">
        <v>51</v>
      </c>
      <c r="AA1112" t="s">
        <v>51</v>
      </c>
      <c r="AB1112" t="s">
        <v>54</v>
      </c>
      <c r="AC1112" t="s">
        <v>51</v>
      </c>
      <c r="AD1112" s="6" t="str">
        <f>TEXT(AE1112,"yyyy-mm-dd")</f>
        <v>1954-01-01</v>
      </c>
      <c r="AE1112" s="5">
        <v>19725</v>
      </c>
      <c r="AF1112" t="s">
        <v>1960</v>
      </c>
      <c r="AG1112" t="s">
        <v>1960</v>
      </c>
      <c r="AH1112" t="s">
        <v>2936</v>
      </c>
      <c r="AI1112" t="s">
        <v>282</v>
      </c>
      <c r="AJ1112" t="s">
        <v>4299</v>
      </c>
      <c r="AK1112" t="s">
        <v>278</v>
      </c>
      <c r="AL1112" t="s">
        <v>279</v>
      </c>
      <c r="AM1112" t="s">
        <v>280</v>
      </c>
      <c r="AN1112" t="s">
        <v>394</v>
      </c>
      <c r="AO1112" t="s">
        <v>395</v>
      </c>
      <c r="AP1112" t="s">
        <v>997</v>
      </c>
      <c r="AQ1112" t="s">
        <v>66</v>
      </c>
      <c r="AR1112">
        <v>-33.770031000000003</v>
      </c>
      <c r="AS1112">
        <v>150.937488</v>
      </c>
      <c r="AT1112" t="s">
        <v>395</v>
      </c>
      <c r="AU1112" t="s">
        <v>1964</v>
      </c>
      <c r="AV1112" t="s">
        <v>51</v>
      </c>
      <c r="AW1112" s="1">
        <v>43522</v>
      </c>
    </row>
    <row r="1113" spans="1:49" x14ac:dyDescent="0.35">
      <c r="A1113">
        <v>3932</v>
      </c>
      <c r="B1113">
        <v>5544</v>
      </c>
      <c r="C1113" t="s">
        <v>7331</v>
      </c>
      <c r="D1113" t="s">
        <v>7332</v>
      </c>
      <c r="E1113" t="str">
        <f>TRIM(PROPER(F1113))</f>
        <v>Waratah West</v>
      </c>
      <c r="F1113" t="s">
        <v>7333</v>
      </c>
      <c r="G1113">
        <v>2298</v>
      </c>
      <c r="H1113" t="s">
        <v>7334</v>
      </c>
      <c r="I1113" t="s">
        <v>7335</v>
      </c>
      <c r="J1113" t="s">
        <v>7336</v>
      </c>
      <c r="K1113">
        <f>IF(ISBLANK(L1113),0,L1113)</f>
        <v>84</v>
      </c>
      <c r="L1113">
        <v>84</v>
      </c>
      <c r="M1113">
        <f>IF(ISBLANK(N1113),0,N1113)</f>
        <v>51</v>
      </c>
      <c r="N1113">
        <v>51</v>
      </c>
      <c r="O1113">
        <f>IF(ISBLANK(P1113),0,P1113)</f>
        <v>9</v>
      </c>
      <c r="P1113">
        <v>9</v>
      </c>
      <c r="Q1113">
        <f>IF(ISBLANK(R1113),0,R1113)</f>
        <v>852</v>
      </c>
      <c r="R1113">
        <v>852</v>
      </c>
      <c r="S1113" t="s">
        <v>49</v>
      </c>
      <c r="T1113" t="s">
        <v>50</v>
      </c>
      <c r="U1113" t="s">
        <v>51</v>
      </c>
      <c r="V1113" t="s">
        <v>52</v>
      </c>
      <c r="W1113" t="s">
        <v>53</v>
      </c>
      <c r="Y1113" t="s">
        <v>51</v>
      </c>
      <c r="Z1113" t="s">
        <v>51</v>
      </c>
      <c r="AA1113" t="s">
        <v>51</v>
      </c>
      <c r="AB1113" t="s">
        <v>54</v>
      </c>
      <c r="AC1113" t="s">
        <v>51</v>
      </c>
      <c r="AD1113" s="6" t="str">
        <f>TEXT(AE1113,"yyyy-mm-dd")</f>
        <v>1954-01-01</v>
      </c>
      <c r="AE1113" s="5">
        <v>19725</v>
      </c>
      <c r="AF1113" t="s">
        <v>122</v>
      </c>
      <c r="AG1113" t="s">
        <v>891</v>
      </c>
      <c r="AH1113" t="s">
        <v>122</v>
      </c>
      <c r="AI1113" t="s">
        <v>95</v>
      </c>
      <c r="AJ1113" t="s">
        <v>3532</v>
      </c>
      <c r="AK1113" t="s">
        <v>122</v>
      </c>
      <c r="AL1113" t="s">
        <v>235</v>
      </c>
      <c r="AM1113" t="s">
        <v>236</v>
      </c>
      <c r="AN1113" t="s">
        <v>81</v>
      </c>
      <c r="AO1113" t="s">
        <v>82</v>
      </c>
      <c r="AP1113" t="s">
        <v>83</v>
      </c>
      <c r="AQ1113" t="s">
        <v>66</v>
      </c>
      <c r="AR1113">
        <v>-32.897978999999999</v>
      </c>
      <c r="AS1113">
        <v>151.71625800000001</v>
      </c>
      <c r="AT1113" t="s">
        <v>85</v>
      </c>
      <c r="AU1113" t="s">
        <v>127</v>
      </c>
      <c r="AV1113" t="s">
        <v>51</v>
      </c>
      <c r="AW1113" s="1">
        <v>43522</v>
      </c>
    </row>
    <row r="1114" spans="1:49" x14ac:dyDescent="0.35">
      <c r="A1114">
        <v>3935</v>
      </c>
      <c r="B1114">
        <v>5326</v>
      </c>
      <c r="C1114" t="s">
        <v>7337</v>
      </c>
      <c r="D1114" t="s">
        <v>7338</v>
      </c>
      <c r="E1114" t="str">
        <f>TRIM(PROPER(F1114))</f>
        <v>Surry Hills</v>
      </c>
      <c r="F1114" t="s">
        <v>7339</v>
      </c>
      <c r="G1114">
        <v>2010</v>
      </c>
      <c r="H1114" t="s">
        <v>7340</v>
      </c>
      <c r="I1114" t="s">
        <v>7341</v>
      </c>
      <c r="J1114" t="s">
        <v>7342</v>
      </c>
      <c r="K1114">
        <f>IF(ISBLANK(L1114),0,L1114)</f>
        <v>296</v>
      </c>
      <c r="L1114">
        <v>296</v>
      </c>
      <c r="M1114">
        <f>IF(ISBLANK(N1114),0,N1114)</f>
        <v>2</v>
      </c>
      <c r="N1114">
        <v>2</v>
      </c>
      <c r="O1114">
        <f>IF(ISBLANK(P1114),0,P1114)</f>
        <v>54</v>
      </c>
      <c r="P1114">
        <v>54</v>
      </c>
      <c r="Q1114">
        <f>IF(ISBLANK(R1114),0,R1114)</f>
        <v>1102</v>
      </c>
      <c r="R1114">
        <v>1102</v>
      </c>
      <c r="S1114" t="s">
        <v>49</v>
      </c>
      <c r="T1114" t="s">
        <v>50</v>
      </c>
      <c r="U1114" t="s">
        <v>51</v>
      </c>
      <c r="V1114" t="s">
        <v>52</v>
      </c>
      <c r="W1114" t="s">
        <v>53</v>
      </c>
      <c r="Y1114" t="s">
        <v>51</v>
      </c>
      <c r="Z1114" t="s">
        <v>51</v>
      </c>
      <c r="AA1114" t="s">
        <v>51</v>
      </c>
      <c r="AB1114" t="s">
        <v>54</v>
      </c>
      <c r="AC1114" t="s">
        <v>51</v>
      </c>
      <c r="AD1114" s="6" t="str">
        <f>TEXT(AE1114,"yyyy-mm-dd")</f>
        <v>1863-04-01</v>
      </c>
      <c r="AE1114" s="5" t="s">
        <v>7343</v>
      </c>
      <c r="AF1114" t="s">
        <v>64</v>
      </c>
      <c r="AG1114" t="s">
        <v>64</v>
      </c>
      <c r="AH1114" t="s">
        <v>64</v>
      </c>
      <c r="AI1114" t="s">
        <v>58</v>
      </c>
      <c r="AJ1114" t="s">
        <v>2325</v>
      </c>
      <c r="AK1114" t="s">
        <v>60</v>
      </c>
      <c r="AL1114" t="s">
        <v>61</v>
      </c>
      <c r="AM1114" t="s">
        <v>62</v>
      </c>
      <c r="AN1114" t="s">
        <v>63</v>
      </c>
      <c r="AO1114" t="s">
        <v>64</v>
      </c>
      <c r="AP1114" t="s">
        <v>65</v>
      </c>
      <c r="AQ1114" t="s">
        <v>66</v>
      </c>
      <c r="AR1114">
        <v>-33.882252999999999</v>
      </c>
      <c r="AS1114">
        <v>151.21521999999999</v>
      </c>
      <c r="AT1114" t="s">
        <v>64</v>
      </c>
      <c r="AU1114" t="s">
        <v>553</v>
      </c>
      <c r="AV1114" t="s">
        <v>51</v>
      </c>
      <c r="AW1114" s="1">
        <v>43522</v>
      </c>
    </row>
    <row r="1115" spans="1:49" x14ac:dyDescent="0.35">
      <c r="A1115">
        <v>3939</v>
      </c>
      <c r="B1115">
        <v>9092</v>
      </c>
      <c r="C1115" t="s">
        <v>7344</v>
      </c>
      <c r="D1115" t="s">
        <v>7345</v>
      </c>
      <c r="E1115" t="str">
        <f>TRIM(PROPER(F1115))</f>
        <v>Mount Hutton</v>
      </c>
      <c r="F1115" t="s">
        <v>7346</v>
      </c>
      <c r="G1115">
        <v>2290</v>
      </c>
      <c r="H1115" t="s">
        <v>7347</v>
      </c>
      <c r="I1115" t="s">
        <v>7348</v>
      </c>
      <c r="J1115" t="s">
        <v>7349</v>
      </c>
      <c r="K1115">
        <f>IF(ISBLANK(L1115),0,L1115)</f>
        <v>155</v>
      </c>
      <c r="L1115">
        <v>155</v>
      </c>
      <c r="M1115">
        <f>IF(ISBLANK(N1115),0,N1115)</f>
        <v>23</v>
      </c>
      <c r="N1115">
        <v>23</v>
      </c>
      <c r="O1115">
        <f>IF(ISBLANK(P1115),0,P1115)</f>
        <v>7</v>
      </c>
      <c r="P1115">
        <v>7</v>
      </c>
      <c r="Q1115">
        <f>IF(ISBLANK(R1115),0,R1115)</f>
        <v>921</v>
      </c>
      <c r="R1115">
        <v>921</v>
      </c>
      <c r="S1115" t="s">
        <v>49</v>
      </c>
      <c r="T1115" t="s">
        <v>50</v>
      </c>
      <c r="U1115" t="s">
        <v>51</v>
      </c>
      <c r="V1115" t="s">
        <v>52</v>
      </c>
      <c r="W1115" t="s">
        <v>53</v>
      </c>
      <c r="Y1115" t="s">
        <v>51</v>
      </c>
      <c r="Z1115" t="s">
        <v>51</v>
      </c>
      <c r="AA1115" t="s">
        <v>51</v>
      </c>
      <c r="AB1115" t="s">
        <v>54</v>
      </c>
      <c r="AC1115" t="s">
        <v>51</v>
      </c>
      <c r="AD1115" s="6" t="str">
        <f>TEXT(AE1115,"yyyy-mm-dd")</f>
        <v>1955-01-01</v>
      </c>
      <c r="AE1115" s="5">
        <v>20090</v>
      </c>
      <c r="AF1115" t="s">
        <v>459</v>
      </c>
      <c r="AG1115" t="s">
        <v>1842</v>
      </c>
      <c r="AH1115" t="s">
        <v>838</v>
      </c>
      <c r="AI1115" t="s">
        <v>95</v>
      </c>
      <c r="AJ1115" t="s">
        <v>123</v>
      </c>
      <c r="AK1115" t="s">
        <v>124</v>
      </c>
      <c r="AL1115" t="s">
        <v>125</v>
      </c>
      <c r="AM1115" t="s">
        <v>126</v>
      </c>
      <c r="AN1115" t="s">
        <v>81</v>
      </c>
      <c r="AO1115" t="s">
        <v>82</v>
      </c>
      <c r="AP1115" t="s">
        <v>83</v>
      </c>
      <c r="AQ1115" t="s">
        <v>66</v>
      </c>
      <c r="AR1115">
        <v>-32.977049000000001</v>
      </c>
      <c r="AS1115">
        <v>151.66862</v>
      </c>
      <c r="AT1115" t="s">
        <v>85</v>
      </c>
      <c r="AU1115" t="s">
        <v>127</v>
      </c>
      <c r="AV1115" t="s">
        <v>51</v>
      </c>
      <c r="AW1115" s="1">
        <v>43522</v>
      </c>
    </row>
    <row r="1116" spans="1:49" x14ac:dyDescent="0.35">
      <c r="A1116">
        <v>3943</v>
      </c>
      <c r="B1116">
        <v>7632</v>
      </c>
      <c r="C1116" t="s">
        <v>7350</v>
      </c>
      <c r="D1116" t="s">
        <v>7351</v>
      </c>
      <c r="E1116" t="str">
        <f>TRIM(PROPER(F1116))</f>
        <v>Pymble</v>
      </c>
      <c r="F1116" t="s">
        <v>6955</v>
      </c>
      <c r="G1116">
        <v>2073</v>
      </c>
      <c r="H1116" t="s">
        <v>7352</v>
      </c>
      <c r="I1116" t="s">
        <v>7353</v>
      </c>
      <c r="J1116" t="s">
        <v>7354</v>
      </c>
      <c r="K1116">
        <f>IF(ISBLANK(L1116),0,L1116)</f>
        <v>597</v>
      </c>
      <c r="L1116">
        <v>597</v>
      </c>
      <c r="M1116">
        <f>IF(ISBLANK(N1116),0,N1116)</f>
        <v>0</v>
      </c>
      <c r="O1116">
        <f>IF(ISBLANK(P1116),0,P1116)</f>
        <v>50</v>
      </c>
      <c r="P1116">
        <v>50</v>
      </c>
      <c r="Q1116">
        <f>IF(ISBLANK(R1116),0,R1116)</f>
        <v>1165</v>
      </c>
      <c r="R1116">
        <v>1165</v>
      </c>
      <c r="S1116" t="s">
        <v>49</v>
      </c>
      <c r="T1116" t="s">
        <v>50</v>
      </c>
      <c r="U1116" t="s">
        <v>51</v>
      </c>
      <c r="V1116" t="s">
        <v>52</v>
      </c>
      <c r="W1116" t="s">
        <v>53</v>
      </c>
      <c r="Y1116" t="s">
        <v>51</v>
      </c>
      <c r="Z1116" t="s">
        <v>51</v>
      </c>
      <c r="AA1116" t="s">
        <v>51</v>
      </c>
      <c r="AB1116" t="s">
        <v>54</v>
      </c>
      <c r="AC1116" t="s">
        <v>51</v>
      </c>
      <c r="AD1116" s="6" t="str">
        <f>TEXT(AE1116,"yyyy-mm-dd")</f>
        <v>1951-11-01</v>
      </c>
      <c r="AE1116" s="5">
        <v>18933</v>
      </c>
      <c r="AF1116" t="s">
        <v>4037</v>
      </c>
      <c r="AG1116" t="s">
        <v>4881</v>
      </c>
      <c r="AH1116" t="s">
        <v>373</v>
      </c>
      <c r="AI1116" t="s">
        <v>282</v>
      </c>
      <c r="AJ1116" t="s">
        <v>335</v>
      </c>
      <c r="AK1116" t="s">
        <v>336</v>
      </c>
      <c r="AL1116" t="s">
        <v>337</v>
      </c>
      <c r="AM1116" t="s">
        <v>338</v>
      </c>
      <c r="AN1116" t="s">
        <v>63</v>
      </c>
      <c r="AO1116" t="s">
        <v>281</v>
      </c>
      <c r="AP1116" t="s">
        <v>282</v>
      </c>
      <c r="AQ1116" t="s">
        <v>66</v>
      </c>
      <c r="AR1116">
        <v>-33.760317999999998</v>
      </c>
      <c r="AS1116">
        <v>151.13922299999999</v>
      </c>
      <c r="AT1116" t="s">
        <v>281</v>
      </c>
      <c r="AU1116" t="s">
        <v>339</v>
      </c>
      <c r="AV1116" t="s">
        <v>199</v>
      </c>
      <c r="AW1116" s="1">
        <v>43522</v>
      </c>
    </row>
    <row r="1117" spans="1:49" x14ac:dyDescent="0.35">
      <c r="A1117">
        <v>3944</v>
      </c>
      <c r="B1117">
        <v>8600</v>
      </c>
      <c r="C1117" t="s">
        <v>7355</v>
      </c>
      <c r="D1117" t="s">
        <v>7356</v>
      </c>
      <c r="E1117" t="str">
        <f>TRIM(PROPER(F1117))</f>
        <v>Beverly Hills</v>
      </c>
      <c r="F1117" t="s">
        <v>7357</v>
      </c>
      <c r="G1117">
        <v>2209</v>
      </c>
      <c r="H1117" t="s">
        <v>7358</v>
      </c>
      <c r="I1117" t="s">
        <v>7359</v>
      </c>
      <c r="J1117" t="s">
        <v>7360</v>
      </c>
      <c r="K1117">
        <f>IF(ISBLANK(L1117),0,L1117)</f>
        <v>558</v>
      </c>
      <c r="L1117">
        <v>558</v>
      </c>
      <c r="M1117">
        <f>IF(ISBLANK(N1117),0,N1117)</f>
        <v>0</v>
      </c>
      <c r="O1117">
        <f>IF(ISBLANK(P1117),0,P1117)</f>
        <v>84</v>
      </c>
      <c r="P1117">
        <v>84</v>
      </c>
      <c r="Q1117">
        <f>IF(ISBLANK(R1117),0,R1117)</f>
        <v>1031</v>
      </c>
      <c r="R1117">
        <v>1031</v>
      </c>
      <c r="S1117" t="s">
        <v>49</v>
      </c>
      <c r="T1117" t="s">
        <v>50</v>
      </c>
      <c r="U1117" t="s">
        <v>51</v>
      </c>
      <c r="V1117" t="s">
        <v>52</v>
      </c>
      <c r="W1117" t="s">
        <v>53</v>
      </c>
      <c r="Y1117" t="s">
        <v>51</v>
      </c>
      <c r="Z1117" t="s">
        <v>51</v>
      </c>
      <c r="AA1117" t="s">
        <v>51</v>
      </c>
      <c r="AB1117" t="s">
        <v>54</v>
      </c>
      <c r="AC1117" t="s">
        <v>51</v>
      </c>
      <c r="AD1117" s="6" t="str">
        <f>TEXT(AE1117,"yyyy-mm-dd")</f>
        <v>1928-01-01</v>
      </c>
      <c r="AE1117" s="5">
        <v>10228</v>
      </c>
      <c r="AF1117" t="s">
        <v>346</v>
      </c>
      <c r="AG1117" t="s">
        <v>560</v>
      </c>
      <c r="AH1117" t="s">
        <v>348</v>
      </c>
      <c r="AI1117" t="s">
        <v>58</v>
      </c>
      <c r="AJ1117" t="s">
        <v>851</v>
      </c>
      <c r="AK1117" t="s">
        <v>693</v>
      </c>
      <c r="AL1117" t="s">
        <v>694</v>
      </c>
      <c r="AM1117" t="s">
        <v>695</v>
      </c>
      <c r="AN1117" t="s">
        <v>63</v>
      </c>
      <c r="AO1117" t="s">
        <v>64</v>
      </c>
      <c r="AP1117" t="s">
        <v>396</v>
      </c>
      <c r="AQ1117" t="s">
        <v>66</v>
      </c>
      <c r="AR1117">
        <v>-33.940606000000002</v>
      </c>
      <c r="AS1117">
        <v>151.074837</v>
      </c>
      <c r="AT1117" t="s">
        <v>265</v>
      </c>
      <c r="AU1117" t="s">
        <v>562</v>
      </c>
      <c r="AV1117" t="s">
        <v>51</v>
      </c>
      <c r="AW1117" s="1">
        <v>43522</v>
      </c>
    </row>
    <row r="1118" spans="1:49" x14ac:dyDescent="0.35">
      <c r="A1118">
        <v>3945</v>
      </c>
      <c r="B1118">
        <v>10639</v>
      </c>
      <c r="C1118" t="s">
        <v>7361</v>
      </c>
      <c r="D1118" t="s">
        <v>7362</v>
      </c>
      <c r="E1118" t="str">
        <f>TRIM(PROPER(F1118))</f>
        <v>Finley</v>
      </c>
      <c r="F1118" t="s">
        <v>7363</v>
      </c>
      <c r="G1118">
        <v>2713</v>
      </c>
      <c r="H1118" t="s">
        <v>7364</v>
      </c>
      <c r="I1118" t="s">
        <v>7365</v>
      </c>
      <c r="J1118" t="s">
        <v>7366</v>
      </c>
      <c r="K1118">
        <f>IF(ISBLANK(L1118),0,L1118)</f>
        <v>176</v>
      </c>
      <c r="L1118">
        <v>176</v>
      </c>
      <c r="M1118">
        <f>IF(ISBLANK(N1118),0,N1118)</f>
        <v>13</v>
      </c>
      <c r="N1118">
        <v>13</v>
      </c>
      <c r="O1118">
        <f>IF(ISBLANK(P1118),0,P1118)</f>
        <v>4</v>
      </c>
      <c r="P1118">
        <v>4</v>
      </c>
      <c r="Q1118">
        <f>IF(ISBLANK(R1118),0,R1118)</f>
        <v>956</v>
      </c>
      <c r="R1118">
        <v>956</v>
      </c>
      <c r="S1118" t="s">
        <v>49</v>
      </c>
      <c r="T1118" t="s">
        <v>50</v>
      </c>
      <c r="U1118" t="s">
        <v>51</v>
      </c>
      <c r="V1118" t="s">
        <v>52</v>
      </c>
      <c r="W1118" t="s">
        <v>53</v>
      </c>
      <c r="Y1118" t="s">
        <v>51</v>
      </c>
      <c r="Z1118" t="s">
        <v>51</v>
      </c>
      <c r="AA1118" t="s">
        <v>51</v>
      </c>
      <c r="AB1118" t="s">
        <v>54</v>
      </c>
      <c r="AC1118" t="s">
        <v>51</v>
      </c>
      <c r="AD1118" s="6" t="str">
        <f>TEXT(AE1118,"yyyy-mm-dd")</f>
        <v>1895-04-01</v>
      </c>
      <c r="AE1118" s="5" t="s">
        <v>3888</v>
      </c>
      <c r="AF1118" t="s">
        <v>647</v>
      </c>
      <c r="AG1118" t="s">
        <v>187</v>
      </c>
      <c r="AH1118" t="s">
        <v>184</v>
      </c>
      <c r="AI1118" t="s">
        <v>106</v>
      </c>
      <c r="AJ1118" t="s">
        <v>529</v>
      </c>
      <c r="AK1118" t="s">
        <v>529</v>
      </c>
      <c r="AL1118" t="s">
        <v>530</v>
      </c>
      <c r="AM1118" t="s">
        <v>531</v>
      </c>
      <c r="AN1118" t="s">
        <v>140</v>
      </c>
      <c r="AO1118" t="s">
        <v>141</v>
      </c>
      <c r="AP1118" t="s">
        <v>1117</v>
      </c>
      <c r="AQ1118" t="s">
        <v>84</v>
      </c>
      <c r="AR1118">
        <v>-35.639398999999997</v>
      </c>
      <c r="AS1118">
        <v>145.57495900000001</v>
      </c>
      <c r="AT1118" t="s">
        <v>111</v>
      </c>
      <c r="AU1118" t="s">
        <v>187</v>
      </c>
      <c r="AV1118" t="s">
        <v>51</v>
      </c>
      <c r="AW1118" s="1">
        <v>43522</v>
      </c>
    </row>
    <row r="1119" spans="1:49" x14ac:dyDescent="0.35">
      <c r="A1119">
        <v>3946</v>
      </c>
      <c r="B1119">
        <v>9727</v>
      </c>
      <c r="C1119" t="s">
        <v>7367</v>
      </c>
      <c r="D1119" t="s">
        <v>4426</v>
      </c>
      <c r="E1119" t="str">
        <f>TRIM(PROPER(F1119))</f>
        <v>Maclean</v>
      </c>
      <c r="F1119" t="s">
        <v>7368</v>
      </c>
      <c r="G1119">
        <v>2463</v>
      </c>
      <c r="H1119" t="s">
        <v>7369</v>
      </c>
      <c r="I1119" t="s">
        <v>7370</v>
      </c>
      <c r="J1119" t="s">
        <v>7371</v>
      </c>
      <c r="K1119">
        <f>IF(ISBLANK(L1119),0,L1119)</f>
        <v>153</v>
      </c>
      <c r="L1119">
        <v>153</v>
      </c>
      <c r="M1119">
        <f>IF(ISBLANK(N1119),0,N1119)</f>
        <v>20</v>
      </c>
      <c r="N1119">
        <v>20</v>
      </c>
      <c r="O1119">
        <f>IF(ISBLANK(P1119),0,P1119)</f>
        <v>4</v>
      </c>
      <c r="P1119">
        <v>4</v>
      </c>
      <c r="Q1119">
        <f>IF(ISBLANK(R1119),0,R1119)</f>
        <v>922</v>
      </c>
      <c r="R1119">
        <v>922</v>
      </c>
      <c r="S1119" t="s">
        <v>49</v>
      </c>
      <c r="T1119" t="s">
        <v>50</v>
      </c>
      <c r="U1119" t="s">
        <v>51</v>
      </c>
      <c r="V1119" t="s">
        <v>52</v>
      </c>
      <c r="W1119" t="s">
        <v>53</v>
      </c>
      <c r="Y1119" t="s">
        <v>51</v>
      </c>
      <c r="Z1119" t="s">
        <v>51</v>
      </c>
      <c r="AA1119" t="s">
        <v>51</v>
      </c>
      <c r="AB1119" t="s">
        <v>54</v>
      </c>
      <c r="AC1119" t="s">
        <v>51</v>
      </c>
      <c r="AD1119" s="6" t="str">
        <f>TEXT(AE1119,"yyyy-mm-dd")</f>
        <v>1865-08-01</v>
      </c>
      <c r="AE1119" s="5" t="s">
        <v>7372</v>
      </c>
      <c r="AF1119" t="s">
        <v>680</v>
      </c>
      <c r="AG1119" t="s">
        <v>681</v>
      </c>
      <c r="AH1119" t="s">
        <v>217</v>
      </c>
      <c r="AI1119" t="s">
        <v>77</v>
      </c>
      <c r="AJ1119" t="s">
        <v>680</v>
      </c>
      <c r="AK1119" t="s">
        <v>682</v>
      </c>
      <c r="AL1119" t="s">
        <v>683</v>
      </c>
      <c r="AM1119" t="s">
        <v>684</v>
      </c>
      <c r="AN1119" t="s">
        <v>222</v>
      </c>
      <c r="AO1119" t="s">
        <v>223</v>
      </c>
      <c r="AP1119" t="s">
        <v>224</v>
      </c>
      <c r="AQ1119" t="s">
        <v>84</v>
      </c>
      <c r="AR1119">
        <v>-29.457217</v>
      </c>
      <c r="AS1119">
        <v>153.20130900000001</v>
      </c>
      <c r="AT1119" t="s">
        <v>225</v>
      </c>
      <c r="AU1119" t="s">
        <v>685</v>
      </c>
      <c r="AV1119" t="s">
        <v>51</v>
      </c>
      <c r="AW1119" s="1">
        <v>43522</v>
      </c>
    </row>
    <row r="1120" spans="1:49" x14ac:dyDescent="0.35">
      <c r="A1120">
        <v>3947</v>
      </c>
      <c r="B1120">
        <v>9364</v>
      </c>
      <c r="C1120" t="s">
        <v>7373</v>
      </c>
      <c r="D1120" t="s">
        <v>7374</v>
      </c>
      <c r="E1120" t="str">
        <f>TRIM(PROPER(F1120))</f>
        <v>Quirindi</v>
      </c>
      <c r="F1120" t="s">
        <v>7375</v>
      </c>
      <c r="G1120">
        <v>2343</v>
      </c>
      <c r="H1120" t="s">
        <v>7376</v>
      </c>
      <c r="I1120" t="s">
        <v>7377</v>
      </c>
      <c r="J1120" t="s">
        <v>7378</v>
      </c>
      <c r="K1120">
        <f>IF(ISBLANK(L1120),0,L1120)</f>
        <v>288</v>
      </c>
      <c r="L1120">
        <v>288</v>
      </c>
      <c r="M1120">
        <f>IF(ISBLANK(N1120),0,N1120)</f>
        <v>20</v>
      </c>
      <c r="N1120">
        <v>20</v>
      </c>
      <c r="O1120">
        <f>IF(ISBLANK(P1120),0,P1120)</f>
        <v>0</v>
      </c>
      <c r="Q1120">
        <f>IF(ISBLANK(R1120),0,R1120)</f>
        <v>937</v>
      </c>
      <c r="R1120">
        <v>937</v>
      </c>
      <c r="S1120" t="s">
        <v>49</v>
      </c>
      <c r="T1120" t="s">
        <v>50</v>
      </c>
      <c r="U1120" t="s">
        <v>51</v>
      </c>
      <c r="V1120" t="s">
        <v>52</v>
      </c>
      <c r="W1120" t="s">
        <v>53</v>
      </c>
      <c r="Y1120" t="s">
        <v>51</v>
      </c>
      <c r="Z1120" t="s">
        <v>51</v>
      </c>
      <c r="AA1120" t="s">
        <v>51</v>
      </c>
      <c r="AB1120" t="s">
        <v>54</v>
      </c>
      <c r="AC1120" t="s">
        <v>51</v>
      </c>
      <c r="AD1120" s="6" t="str">
        <f>TEXT(AE1120,"yyyy-mm-dd")</f>
        <v>1877-08-01</v>
      </c>
      <c r="AE1120" s="5" t="s">
        <v>3093</v>
      </c>
      <c r="AF1120" t="s">
        <v>1068</v>
      </c>
      <c r="AG1120" t="s">
        <v>75</v>
      </c>
      <c r="AH1120" t="s">
        <v>76</v>
      </c>
      <c r="AI1120" t="s">
        <v>77</v>
      </c>
      <c r="AJ1120" t="s">
        <v>1069</v>
      </c>
      <c r="AK1120" t="s">
        <v>169</v>
      </c>
      <c r="AL1120" t="s">
        <v>171</v>
      </c>
      <c r="AM1120" t="s">
        <v>172</v>
      </c>
      <c r="AN1120" t="s">
        <v>81</v>
      </c>
      <c r="AO1120" t="s">
        <v>82</v>
      </c>
      <c r="AP1120" t="s">
        <v>173</v>
      </c>
      <c r="AQ1120" t="s">
        <v>113</v>
      </c>
      <c r="AR1120">
        <v>-31.497558000000001</v>
      </c>
      <c r="AS1120">
        <v>150.67803499999999</v>
      </c>
      <c r="AT1120" t="s">
        <v>174</v>
      </c>
      <c r="AU1120" t="s">
        <v>175</v>
      </c>
      <c r="AV1120" t="s">
        <v>51</v>
      </c>
      <c r="AW1120" s="1">
        <v>43522</v>
      </c>
    </row>
    <row r="1121" spans="1:49" x14ac:dyDescent="0.35">
      <c r="A1121">
        <v>3948</v>
      </c>
      <c r="B1121">
        <v>7597</v>
      </c>
      <c r="C1121" t="s">
        <v>7379</v>
      </c>
      <c r="D1121" t="s">
        <v>7380</v>
      </c>
      <c r="E1121" t="str">
        <f>TRIM(PROPER(F1121))</f>
        <v>Tempe</v>
      </c>
      <c r="F1121" t="s">
        <v>7381</v>
      </c>
      <c r="G1121">
        <v>2044</v>
      </c>
      <c r="H1121" t="s">
        <v>7382</v>
      </c>
      <c r="I1121" t="s">
        <v>7383</v>
      </c>
      <c r="J1121" t="s">
        <v>7384</v>
      </c>
      <c r="K1121">
        <f>IF(ISBLANK(L1121),0,L1121)</f>
        <v>323</v>
      </c>
      <c r="L1121">
        <v>323</v>
      </c>
      <c r="M1121">
        <f>IF(ISBLANK(N1121),0,N1121)</f>
        <v>4</v>
      </c>
      <c r="N1121">
        <v>4</v>
      </c>
      <c r="O1121">
        <f>IF(ISBLANK(P1121),0,P1121)</f>
        <v>40</v>
      </c>
      <c r="P1121">
        <v>40</v>
      </c>
      <c r="Q1121">
        <f>IF(ISBLANK(R1121),0,R1121)</f>
        <v>1064</v>
      </c>
      <c r="R1121">
        <v>1064</v>
      </c>
      <c r="S1121" t="s">
        <v>49</v>
      </c>
      <c r="T1121" t="s">
        <v>50</v>
      </c>
      <c r="U1121" t="s">
        <v>51</v>
      </c>
      <c r="V1121" t="s">
        <v>52</v>
      </c>
      <c r="W1121" t="s">
        <v>53</v>
      </c>
      <c r="Y1121" t="s">
        <v>51</v>
      </c>
      <c r="Z1121" t="s">
        <v>51</v>
      </c>
      <c r="AA1121" t="s">
        <v>51</v>
      </c>
      <c r="AB1121" t="s">
        <v>54</v>
      </c>
      <c r="AC1121" t="s">
        <v>51</v>
      </c>
      <c r="AD1121" s="6" t="str">
        <f>TEXT(AE1121,"yyyy-mm-dd")</f>
        <v>1863-04-01</v>
      </c>
      <c r="AE1121" s="5" t="s">
        <v>7343</v>
      </c>
      <c r="AF1121" t="s">
        <v>244</v>
      </c>
      <c r="AG1121" t="s">
        <v>3739</v>
      </c>
      <c r="AH1121" t="s">
        <v>956</v>
      </c>
      <c r="AI1121" t="s">
        <v>58</v>
      </c>
      <c r="AJ1121" t="s">
        <v>1605</v>
      </c>
      <c r="AK1121" t="s">
        <v>350</v>
      </c>
      <c r="AL1121" t="s">
        <v>351</v>
      </c>
      <c r="AM1121" t="s">
        <v>352</v>
      </c>
      <c r="AN1121" t="s">
        <v>63</v>
      </c>
      <c r="AO1121" t="s">
        <v>64</v>
      </c>
      <c r="AP1121" t="s">
        <v>65</v>
      </c>
      <c r="AQ1121" t="s">
        <v>66</v>
      </c>
      <c r="AR1121">
        <v>-33.920935</v>
      </c>
      <c r="AS1121">
        <v>151.16099399999999</v>
      </c>
      <c r="AT1121" t="s">
        <v>64</v>
      </c>
      <c r="AU1121" t="s">
        <v>553</v>
      </c>
      <c r="AV1121" t="s">
        <v>51</v>
      </c>
      <c r="AW1121" s="1">
        <v>43522</v>
      </c>
    </row>
    <row r="1122" spans="1:49" x14ac:dyDescent="0.35">
      <c r="A1122">
        <v>3949</v>
      </c>
      <c r="B1122">
        <v>9157</v>
      </c>
      <c r="C1122" t="s">
        <v>7385</v>
      </c>
      <c r="D1122" t="s">
        <v>7386</v>
      </c>
      <c r="E1122" t="str">
        <f>TRIM(PROPER(F1122))</f>
        <v>Maitland</v>
      </c>
      <c r="F1122" t="s">
        <v>7387</v>
      </c>
      <c r="G1122">
        <v>2320</v>
      </c>
      <c r="H1122" t="s">
        <v>7388</v>
      </c>
      <c r="I1122" t="s">
        <v>7389</v>
      </c>
      <c r="J1122" t="s">
        <v>7390</v>
      </c>
      <c r="K1122">
        <f>IF(ISBLANK(L1122),0,L1122)</f>
        <v>431</v>
      </c>
      <c r="L1122">
        <v>431</v>
      </c>
      <c r="M1122">
        <f>IF(ISBLANK(N1122),0,N1122)</f>
        <v>13</v>
      </c>
      <c r="N1122">
        <v>13</v>
      </c>
      <c r="O1122">
        <f>IF(ISBLANK(P1122),0,P1122)</f>
        <v>2</v>
      </c>
      <c r="P1122">
        <v>2</v>
      </c>
      <c r="Q1122">
        <f>IF(ISBLANK(R1122),0,R1122)</f>
        <v>951</v>
      </c>
      <c r="R1122">
        <v>951</v>
      </c>
      <c r="S1122" t="s">
        <v>49</v>
      </c>
      <c r="T1122" t="s">
        <v>50</v>
      </c>
      <c r="U1122" t="s">
        <v>51</v>
      </c>
      <c r="V1122" t="s">
        <v>52</v>
      </c>
      <c r="W1122" t="s">
        <v>53</v>
      </c>
      <c r="Y1122" t="s">
        <v>51</v>
      </c>
      <c r="Z1122" t="s">
        <v>51</v>
      </c>
      <c r="AA1122" t="s">
        <v>51</v>
      </c>
      <c r="AB1122" t="s">
        <v>54</v>
      </c>
      <c r="AC1122" t="s">
        <v>51</v>
      </c>
      <c r="AD1122" s="6" t="str">
        <f>TEXT(AE1122,"yyyy-mm-dd")</f>
        <v>1874-07-01</v>
      </c>
      <c r="AE1122" s="5" t="s">
        <v>7391</v>
      </c>
      <c r="AF1122" t="s">
        <v>78</v>
      </c>
      <c r="AG1122" t="s">
        <v>78</v>
      </c>
      <c r="AH1122" t="s">
        <v>94</v>
      </c>
      <c r="AI1122" t="s">
        <v>95</v>
      </c>
      <c r="AJ1122" t="s">
        <v>78</v>
      </c>
      <c r="AK1122" t="s">
        <v>78</v>
      </c>
      <c r="AL1122" t="s">
        <v>79</v>
      </c>
      <c r="AM1122" t="s">
        <v>80</v>
      </c>
      <c r="AN1122" t="s">
        <v>81</v>
      </c>
      <c r="AO1122" t="s">
        <v>82</v>
      </c>
      <c r="AP1122" t="s">
        <v>83</v>
      </c>
      <c r="AQ1122" t="s">
        <v>66</v>
      </c>
      <c r="AR1122">
        <v>-32.735460000000003</v>
      </c>
      <c r="AS1122">
        <v>151.55330599999999</v>
      </c>
      <c r="AT1122" t="s">
        <v>85</v>
      </c>
      <c r="AU1122" t="s">
        <v>86</v>
      </c>
      <c r="AV1122" t="s">
        <v>51</v>
      </c>
      <c r="AW1122" s="1">
        <v>43522</v>
      </c>
    </row>
    <row r="1123" spans="1:49" x14ac:dyDescent="0.35">
      <c r="A1123">
        <v>3950</v>
      </c>
      <c r="B1123">
        <v>4413</v>
      </c>
      <c r="C1123" t="s">
        <v>7392</v>
      </c>
      <c r="D1123" t="s">
        <v>7393</v>
      </c>
      <c r="E1123" t="str">
        <f>TRIM(PROPER(F1123))</f>
        <v>Manly</v>
      </c>
      <c r="F1123" t="s">
        <v>7394</v>
      </c>
      <c r="G1123">
        <v>2095</v>
      </c>
      <c r="H1123" t="s">
        <v>7395</v>
      </c>
      <c r="I1123" t="s">
        <v>7396</v>
      </c>
      <c r="J1123" t="s">
        <v>7397</v>
      </c>
      <c r="K1123">
        <f>IF(ISBLANK(L1123),0,L1123)</f>
        <v>720</v>
      </c>
      <c r="L1123">
        <v>720</v>
      </c>
      <c r="M1123">
        <f>IF(ISBLANK(N1123),0,N1123)</f>
        <v>0</v>
      </c>
      <c r="O1123">
        <f>IF(ISBLANK(P1123),0,P1123)</f>
        <v>32</v>
      </c>
      <c r="P1123">
        <v>32</v>
      </c>
      <c r="Q1123">
        <f>IF(ISBLANK(R1123),0,R1123)</f>
        <v>1158</v>
      </c>
      <c r="R1123">
        <v>1158</v>
      </c>
      <c r="S1123" t="s">
        <v>49</v>
      </c>
      <c r="T1123" t="s">
        <v>50</v>
      </c>
      <c r="U1123" t="s">
        <v>51</v>
      </c>
      <c r="V1123" t="s">
        <v>52</v>
      </c>
      <c r="W1123" t="s">
        <v>53</v>
      </c>
      <c r="Y1123" t="s">
        <v>51</v>
      </c>
      <c r="Z1123" t="s">
        <v>51</v>
      </c>
      <c r="AA1123" t="s">
        <v>51</v>
      </c>
      <c r="AB1123" t="s">
        <v>54</v>
      </c>
      <c r="AC1123" t="s">
        <v>51</v>
      </c>
      <c r="AD1123" s="6" t="str">
        <f>TEXT(AE1123,"yyyy-mm-dd")</f>
        <v>1858-09-01</v>
      </c>
      <c r="AE1123" s="5" t="s">
        <v>7398</v>
      </c>
      <c r="AF1123" t="s">
        <v>485</v>
      </c>
      <c r="AG1123" t="s">
        <v>486</v>
      </c>
      <c r="AH1123" t="s">
        <v>487</v>
      </c>
      <c r="AI1123" t="s">
        <v>282</v>
      </c>
      <c r="AJ1123" t="s">
        <v>488</v>
      </c>
      <c r="AK1123" t="s">
        <v>489</v>
      </c>
      <c r="AL1123" t="s">
        <v>490</v>
      </c>
      <c r="AM1123" t="s">
        <v>491</v>
      </c>
      <c r="AN1123" t="s">
        <v>63</v>
      </c>
      <c r="AO1123" t="s">
        <v>281</v>
      </c>
      <c r="AP1123" t="s">
        <v>282</v>
      </c>
      <c r="AQ1123" t="s">
        <v>66</v>
      </c>
      <c r="AR1123">
        <v>-33.799399999999999</v>
      </c>
      <c r="AS1123">
        <v>151.28762699999999</v>
      </c>
      <c r="AT1123" t="s">
        <v>281</v>
      </c>
      <c r="AU1123" t="s">
        <v>492</v>
      </c>
      <c r="AV1123" t="s">
        <v>51</v>
      </c>
      <c r="AW1123" s="1">
        <v>43522</v>
      </c>
    </row>
    <row r="1124" spans="1:49" x14ac:dyDescent="0.35">
      <c r="A1124">
        <v>3951</v>
      </c>
      <c r="B1124">
        <v>8584</v>
      </c>
      <c r="C1124" t="s">
        <v>7399</v>
      </c>
      <c r="D1124" t="s">
        <v>7400</v>
      </c>
      <c r="E1124" t="str">
        <f>TRIM(PROPER(F1124))</f>
        <v>Marrickville</v>
      </c>
      <c r="F1124" t="s">
        <v>7401</v>
      </c>
      <c r="G1124">
        <v>2204</v>
      </c>
      <c r="H1124" t="s">
        <v>7402</v>
      </c>
      <c r="I1124" t="s">
        <v>7403</v>
      </c>
      <c r="J1124" t="s">
        <v>7404</v>
      </c>
      <c r="K1124">
        <f>IF(ISBLANK(L1124),0,L1124)</f>
        <v>398</v>
      </c>
      <c r="L1124">
        <v>398</v>
      </c>
      <c r="M1124">
        <f>IF(ISBLANK(N1124),0,N1124)</f>
        <v>9</v>
      </c>
      <c r="N1124">
        <v>9</v>
      </c>
      <c r="O1124">
        <f>IF(ISBLANK(P1124),0,P1124)</f>
        <v>52</v>
      </c>
      <c r="P1124">
        <v>52</v>
      </c>
      <c r="Q1124">
        <f>IF(ISBLANK(R1124),0,R1124)</f>
        <v>1027</v>
      </c>
      <c r="R1124">
        <v>1027</v>
      </c>
      <c r="S1124" t="s">
        <v>49</v>
      </c>
      <c r="T1124" t="s">
        <v>50</v>
      </c>
      <c r="U1124" t="s">
        <v>51</v>
      </c>
      <c r="V1124" t="s">
        <v>52</v>
      </c>
      <c r="W1124" t="s">
        <v>53</v>
      </c>
      <c r="Y1124" t="s">
        <v>51</v>
      </c>
      <c r="Z1124" t="s">
        <v>51</v>
      </c>
      <c r="AA1124" t="s">
        <v>51</v>
      </c>
      <c r="AB1124" t="s">
        <v>54</v>
      </c>
      <c r="AC1124" t="s">
        <v>51</v>
      </c>
      <c r="AD1124" s="6" t="str">
        <f>TEXT(AE1124,"yyyy-mm-dd")</f>
        <v>1886-07-01</v>
      </c>
      <c r="AE1124" s="5" t="s">
        <v>2862</v>
      </c>
      <c r="AF1124" t="s">
        <v>244</v>
      </c>
      <c r="AG1124" t="s">
        <v>347</v>
      </c>
      <c r="AH1124" t="s">
        <v>956</v>
      </c>
      <c r="AI1124" t="s">
        <v>58</v>
      </c>
      <c r="AJ1124" t="s">
        <v>1605</v>
      </c>
      <c r="AK1124" t="s">
        <v>350</v>
      </c>
      <c r="AL1124" t="s">
        <v>351</v>
      </c>
      <c r="AM1124" t="s">
        <v>352</v>
      </c>
      <c r="AN1124" t="s">
        <v>63</v>
      </c>
      <c r="AO1124" t="s">
        <v>64</v>
      </c>
      <c r="AP1124" t="s">
        <v>65</v>
      </c>
      <c r="AQ1124" t="s">
        <v>66</v>
      </c>
      <c r="AR1124">
        <v>-33.914467999999999</v>
      </c>
      <c r="AS1124">
        <v>151.145073</v>
      </c>
      <c r="AT1124" t="s">
        <v>64</v>
      </c>
      <c r="AU1124" t="s">
        <v>553</v>
      </c>
      <c r="AV1124" t="s">
        <v>51</v>
      </c>
      <c r="AW1124" s="1">
        <v>43522</v>
      </c>
    </row>
    <row r="1125" spans="1:49" x14ac:dyDescent="0.35">
      <c r="A1125">
        <v>3952</v>
      </c>
      <c r="B1125">
        <v>8583</v>
      </c>
      <c r="C1125" t="s">
        <v>7405</v>
      </c>
      <c r="D1125" t="s">
        <v>7406</v>
      </c>
      <c r="E1125" t="str">
        <f>TRIM(PROPER(F1125))</f>
        <v>Marrickville</v>
      </c>
      <c r="F1125" t="s">
        <v>7401</v>
      </c>
      <c r="G1125">
        <v>2204</v>
      </c>
      <c r="H1125" t="s">
        <v>7407</v>
      </c>
      <c r="I1125" t="s">
        <v>7408</v>
      </c>
      <c r="J1125" t="s">
        <v>7409</v>
      </c>
      <c r="K1125">
        <f>IF(ISBLANK(L1125),0,L1125)</f>
        <v>324</v>
      </c>
      <c r="L1125">
        <v>324</v>
      </c>
      <c r="M1125">
        <f>IF(ISBLANK(N1125),0,N1125)</f>
        <v>6</v>
      </c>
      <c r="N1125">
        <v>6</v>
      </c>
      <c r="O1125">
        <f>IF(ISBLANK(P1125),0,P1125)</f>
        <v>35</v>
      </c>
      <c r="P1125">
        <v>35</v>
      </c>
      <c r="Q1125">
        <f>IF(ISBLANK(R1125),0,R1125)</f>
        <v>1076</v>
      </c>
      <c r="R1125">
        <v>1076</v>
      </c>
      <c r="S1125" t="s">
        <v>49</v>
      </c>
      <c r="T1125" t="s">
        <v>50</v>
      </c>
      <c r="U1125" t="s">
        <v>51</v>
      </c>
      <c r="V1125" t="s">
        <v>52</v>
      </c>
      <c r="W1125" t="s">
        <v>53</v>
      </c>
      <c r="Y1125" t="s">
        <v>51</v>
      </c>
      <c r="Z1125" t="s">
        <v>51</v>
      </c>
      <c r="AA1125" t="s">
        <v>51</v>
      </c>
      <c r="AB1125" t="s">
        <v>54</v>
      </c>
      <c r="AC1125" t="s">
        <v>51</v>
      </c>
      <c r="AD1125" s="6" t="str">
        <f>TEXT(AE1125,"yyyy-mm-dd")</f>
        <v>1864-08-01</v>
      </c>
      <c r="AE1125" s="5" t="s">
        <v>7410</v>
      </c>
      <c r="AF1125" t="s">
        <v>244</v>
      </c>
      <c r="AG1125" t="s">
        <v>347</v>
      </c>
      <c r="AH1125" t="s">
        <v>246</v>
      </c>
      <c r="AI1125" t="s">
        <v>58</v>
      </c>
      <c r="AJ1125" t="s">
        <v>1605</v>
      </c>
      <c r="AK1125" t="s">
        <v>350</v>
      </c>
      <c r="AL1125" t="s">
        <v>351</v>
      </c>
      <c r="AM1125" t="s">
        <v>352</v>
      </c>
      <c r="AN1125" t="s">
        <v>63</v>
      </c>
      <c r="AO1125" t="s">
        <v>64</v>
      </c>
      <c r="AP1125" t="s">
        <v>65</v>
      </c>
      <c r="AQ1125" t="s">
        <v>66</v>
      </c>
      <c r="AR1125">
        <v>-33.906705000000002</v>
      </c>
      <c r="AS1125">
        <v>151.16265799999999</v>
      </c>
      <c r="AT1125" t="s">
        <v>64</v>
      </c>
      <c r="AU1125" t="s">
        <v>553</v>
      </c>
      <c r="AV1125" t="s">
        <v>199</v>
      </c>
      <c r="AW1125" s="1">
        <v>43522</v>
      </c>
    </row>
    <row r="1126" spans="1:49" x14ac:dyDescent="0.35">
      <c r="A1126">
        <v>3953</v>
      </c>
      <c r="B1126">
        <v>5823</v>
      </c>
      <c r="C1126" t="s">
        <v>7411</v>
      </c>
      <c r="D1126" t="s">
        <v>7412</v>
      </c>
      <c r="E1126" t="str">
        <f>TRIM(PROPER(F1126))</f>
        <v>Waverley</v>
      </c>
      <c r="F1126" t="s">
        <v>1884</v>
      </c>
      <c r="G1126">
        <v>2024</v>
      </c>
      <c r="H1126" t="s">
        <v>7413</v>
      </c>
      <c r="I1126" t="s">
        <v>7414</v>
      </c>
      <c r="J1126" t="s">
        <v>7415</v>
      </c>
      <c r="K1126">
        <f>IF(ISBLANK(L1126),0,L1126)</f>
        <v>302</v>
      </c>
      <c r="L1126">
        <v>302</v>
      </c>
      <c r="M1126">
        <f>IF(ISBLANK(N1126),0,N1126)</f>
        <v>0</v>
      </c>
      <c r="O1126">
        <f>IF(ISBLANK(P1126),0,P1126)</f>
        <v>40</v>
      </c>
      <c r="P1126">
        <v>40</v>
      </c>
      <c r="Q1126">
        <f>IF(ISBLANK(R1126),0,R1126)</f>
        <v>1131</v>
      </c>
      <c r="R1126">
        <v>1131</v>
      </c>
      <c r="S1126" t="s">
        <v>49</v>
      </c>
      <c r="T1126" t="s">
        <v>50</v>
      </c>
      <c r="U1126" t="s">
        <v>51</v>
      </c>
      <c r="V1126" t="s">
        <v>52</v>
      </c>
      <c r="W1126" t="s">
        <v>53</v>
      </c>
      <c r="Y1126" t="s">
        <v>51</v>
      </c>
      <c r="Z1126" t="s">
        <v>51</v>
      </c>
      <c r="AA1126" t="s">
        <v>51</v>
      </c>
      <c r="AB1126" t="s">
        <v>54</v>
      </c>
      <c r="AC1126" t="s">
        <v>51</v>
      </c>
      <c r="AD1126" s="6" t="str">
        <f>TEXT(AE1126,"yyyy-mm-dd")</f>
        <v>1879-01-01</v>
      </c>
      <c r="AE1126" s="5" t="s">
        <v>6613</v>
      </c>
      <c r="AF1126" t="s">
        <v>1198</v>
      </c>
      <c r="AG1126" t="s">
        <v>1434</v>
      </c>
      <c r="AH1126" t="s">
        <v>808</v>
      </c>
      <c r="AI1126" t="s">
        <v>58</v>
      </c>
      <c r="AJ1126" t="s">
        <v>809</v>
      </c>
      <c r="AK1126" t="s">
        <v>60</v>
      </c>
      <c r="AL1126" t="s">
        <v>61</v>
      </c>
      <c r="AM1126" t="s">
        <v>62</v>
      </c>
      <c r="AN1126" t="s">
        <v>63</v>
      </c>
      <c r="AO1126" t="s">
        <v>552</v>
      </c>
      <c r="AP1126" t="s">
        <v>65</v>
      </c>
      <c r="AQ1126" t="s">
        <v>66</v>
      </c>
      <c r="AR1126">
        <v>-33.898173999999997</v>
      </c>
      <c r="AS1126">
        <v>151.25153900000001</v>
      </c>
      <c r="AT1126" t="s">
        <v>64</v>
      </c>
      <c r="AU1126" t="s">
        <v>810</v>
      </c>
      <c r="AV1126" t="s">
        <v>51</v>
      </c>
      <c r="AW1126" s="1">
        <v>43522</v>
      </c>
    </row>
    <row r="1127" spans="1:49" x14ac:dyDescent="0.35">
      <c r="A1127">
        <v>3954</v>
      </c>
      <c r="B1127">
        <v>9948</v>
      </c>
      <c r="C1127" t="s">
        <v>7416</v>
      </c>
      <c r="D1127" t="s">
        <v>1477</v>
      </c>
      <c r="E1127" t="str">
        <f>TRIM(PROPER(F1127))</f>
        <v>Wollongong</v>
      </c>
      <c r="F1127" t="s">
        <v>410</v>
      </c>
      <c r="G1127">
        <v>2500</v>
      </c>
      <c r="H1127" t="s">
        <v>7417</v>
      </c>
      <c r="I1127" t="s">
        <v>7418</v>
      </c>
      <c r="J1127" t="s">
        <v>7419</v>
      </c>
      <c r="K1127">
        <f>IF(ISBLANK(L1127),0,L1127)</f>
        <v>479</v>
      </c>
      <c r="L1127">
        <v>479</v>
      </c>
      <c r="M1127">
        <f>IF(ISBLANK(N1127),0,N1127)</f>
        <v>2</v>
      </c>
      <c r="N1127">
        <v>2</v>
      </c>
      <c r="O1127">
        <f>IF(ISBLANK(P1127),0,P1127)</f>
        <v>60</v>
      </c>
      <c r="P1127">
        <v>60</v>
      </c>
      <c r="Q1127">
        <f>IF(ISBLANK(R1127),0,R1127)</f>
        <v>1077</v>
      </c>
      <c r="R1127">
        <v>1077</v>
      </c>
      <c r="S1127" t="s">
        <v>49</v>
      </c>
      <c r="T1127" t="s">
        <v>50</v>
      </c>
      <c r="U1127" t="s">
        <v>199</v>
      </c>
      <c r="V1127" t="s">
        <v>52</v>
      </c>
      <c r="W1127" t="s">
        <v>53</v>
      </c>
      <c r="Y1127" t="s">
        <v>51</v>
      </c>
      <c r="Z1127" t="s">
        <v>51</v>
      </c>
      <c r="AA1127" t="s">
        <v>51</v>
      </c>
      <c r="AB1127" t="s">
        <v>54</v>
      </c>
      <c r="AC1127" t="s">
        <v>51</v>
      </c>
      <c r="AD1127" s="6" t="str">
        <f>TEXT(AE1127,"yyyy-mm-dd")</f>
        <v>1851-01-01</v>
      </c>
      <c r="AE1127" s="5" t="s">
        <v>2465</v>
      </c>
      <c r="AF1127" t="s">
        <v>410</v>
      </c>
      <c r="AG1127" t="s">
        <v>410</v>
      </c>
      <c r="AH1127" t="s">
        <v>412</v>
      </c>
      <c r="AI1127" t="s">
        <v>154</v>
      </c>
      <c r="AJ1127" t="s">
        <v>410</v>
      </c>
      <c r="AK1127" t="s">
        <v>410</v>
      </c>
      <c r="AL1127" t="s">
        <v>414</v>
      </c>
      <c r="AM1127" t="s">
        <v>415</v>
      </c>
      <c r="AN1127" t="s">
        <v>110</v>
      </c>
      <c r="AO1127" t="s">
        <v>159</v>
      </c>
      <c r="AP1127" t="s">
        <v>160</v>
      </c>
      <c r="AQ1127" t="s">
        <v>66</v>
      </c>
      <c r="AR1127">
        <v>-34.422860999999997</v>
      </c>
      <c r="AS1127">
        <v>150.896726</v>
      </c>
      <c r="AT1127" t="s">
        <v>111</v>
      </c>
      <c r="AU1127" t="s">
        <v>161</v>
      </c>
      <c r="AV1127" t="s">
        <v>51</v>
      </c>
      <c r="AW1127" s="1">
        <v>43522</v>
      </c>
    </row>
    <row r="1128" spans="1:49" x14ac:dyDescent="0.35">
      <c r="A1128">
        <v>3956</v>
      </c>
      <c r="B1128">
        <v>7628</v>
      </c>
      <c r="C1128" t="s">
        <v>7420</v>
      </c>
      <c r="D1128" t="s">
        <v>7421</v>
      </c>
      <c r="E1128" t="str">
        <f>TRIM(PROPER(F1128))</f>
        <v>Killara</v>
      </c>
      <c r="F1128" t="s">
        <v>7281</v>
      </c>
      <c r="G1128">
        <v>2071</v>
      </c>
      <c r="H1128" t="s">
        <v>7422</v>
      </c>
      <c r="I1128" t="s">
        <v>7423</v>
      </c>
      <c r="J1128" t="s">
        <v>7424</v>
      </c>
      <c r="K1128">
        <f>IF(ISBLANK(L1128),0,L1128)</f>
        <v>400</v>
      </c>
      <c r="L1128">
        <v>400</v>
      </c>
      <c r="M1128">
        <f>IF(ISBLANK(N1128),0,N1128)</f>
        <v>0</v>
      </c>
      <c r="N1128">
        <v>0</v>
      </c>
      <c r="O1128">
        <f>IF(ISBLANK(P1128),0,P1128)</f>
        <v>42</v>
      </c>
      <c r="P1128">
        <v>42</v>
      </c>
      <c r="Q1128">
        <f>IF(ISBLANK(R1128),0,R1128)</f>
        <v>1195</v>
      </c>
      <c r="R1128">
        <v>1195</v>
      </c>
      <c r="S1128" t="s">
        <v>49</v>
      </c>
      <c r="T1128" t="s">
        <v>50</v>
      </c>
      <c r="U1128" t="s">
        <v>51</v>
      </c>
      <c r="V1128" t="s">
        <v>52</v>
      </c>
      <c r="W1128" t="s">
        <v>53</v>
      </c>
      <c r="Y1128" t="s">
        <v>51</v>
      </c>
      <c r="Z1128" t="s">
        <v>51</v>
      </c>
      <c r="AA1128" t="s">
        <v>51</v>
      </c>
      <c r="AB1128" t="s">
        <v>54</v>
      </c>
      <c r="AC1128" t="s">
        <v>51</v>
      </c>
      <c r="AD1128" s="6" t="str">
        <f>TEXT(AE1128,"yyyy-mm-dd")</f>
        <v>1953-01-01</v>
      </c>
      <c r="AE1128" s="5">
        <v>19360</v>
      </c>
      <c r="AF1128" t="s">
        <v>4037</v>
      </c>
      <c r="AG1128" t="s">
        <v>4881</v>
      </c>
      <c r="AH1128" t="s">
        <v>373</v>
      </c>
      <c r="AI1128" t="s">
        <v>282</v>
      </c>
      <c r="AJ1128" t="s">
        <v>335</v>
      </c>
      <c r="AK1128" t="s">
        <v>336</v>
      </c>
      <c r="AL1128" t="s">
        <v>337</v>
      </c>
      <c r="AM1128" t="s">
        <v>338</v>
      </c>
      <c r="AN1128" t="s">
        <v>63</v>
      </c>
      <c r="AO1128" t="s">
        <v>281</v>
      </c>
      <c r="AP1128" t="s">
        <v>282</v>
      </c>
      <c r="AQ1128" t="s">
        <v>66</v>
      </c>
      <c r="AR1128">
        <v>-33.774289000000003</v>
      </c>
      <c r="AS1128">
        <v>151.14627100000001</v>
      </c>
      <c r="AT1128" t="s">
        <v>281</v>
      </c>
      <c r="AU1128" t="s">
        <v>339</v>
      </c>
      <c r="AV1128" t="s">
        <v>51</v>
      </c>
      <c r="AW1128" s="1">
        <v>43522</v>
      </c>
    </row>
    <row r="1129" spans="1:49" x14ac:dyDescent="0.35">
      <c r="A1129">
        <v>3957</v>
      </c>
      <c r="B1129">
        <v>8660</v>
      </c>
      <c r="C1129" t="s">
        <v>7425</v>
      </c>
      <c r="D1129" t="s">
        <v>7426</v>
      </c>
      <c r="E1129" t="str">
        <f>TRIM(PROPER(F1129))</f>
        <v>Cronulla</v>
      </c>
      <c r="F1129" t="s">
        <v>2213</v>
      </c>
      <c r="G1129">
        <v>2230</v>
      </c>
      <c r="H1129" t="s">
        <v>7427</v>
      </c>
      <c r="I1129" t="s">
        <v>7428</v>
      </c>
      <c r="J1129" t="s">
        <v>7429</v>
      </c>
      <c r="K1129">
        <f>IF(ISBLANK(L1129),0,L1129)</f>
        <v>484</v>
      </c>
      <c r="L1129">
        <v>484</v>
      </c>
      <c r="M1129">
        <f>IF(ISBLANK(N1129),0,N1129)</f>
        <v>2</v>
      </c>
      <c r="N1129">
        <v>2</v>
      </c>
      <c r="O1129">
        <f>IF(ISBLANK(P1129),0,P1129)</f>
        <v>12</v>
      </c>
      <c r="P1129">
        <v>12</v>
      </c>
      <c r="Q1129">
        <f>IF(ISBLANK(R1129),0,R1129)</f>
        <v>1072</v>
      </c>
      <c r="R1129">
        <v>1072</v>
      </c>
      <c r="S1129" t="s">
        <v>49</v>
      </c>
      <c r="T1129" t="s">
        <v>50</v>
      </c>
      <c r="U1129" t="s">
        <v>51</v>
      </c>
      <c r="V1129" t="s">
        <v>52</v>
      </c>
      <c r="W1129" t="s">
        <v>53</v>
      </c>
      <c r="Y1129" t="s">
        <v>51</v>
      </c>
      <c r="Z1129" t="s">
        <v>51</v>
      </c>
      <c r="AA1129" t="s">
        <v>51</v>
      </c>
      <c r="AB1129" t="s">
        <v>54</v>
      </c>
      <c r="AC1129" t="s">
        <v>51</v>
      </c>
      <c r="AD1129" s="6" t="str">
        <f>TEXT(AE1129,"yyyy-mm-dd")</f>
        <v>1951-01-01</v>
      </c>
      <c r="AE1129" s="5">
        <v>18629</v>
      </c>
      <c r="AF1129" t="s">
        <v>1725</v>
      </c>
      <c r="AG1129" t="s">
        <v>1726</v>
      </c>
      <c r="AH1129" t="s">
        <v>1083</v>
      </c>
      <c r="AI1129" t="s">
        <v>58</v>
      </c>
      <c r="AJ1129" t="s">
        <v>1727</v>
      </c>
      <c r="AK1129" t="s">
        <v>1728</v>
      </c>
      <c r="AL1129" t="s">
        <v>1729</v>
      </c>
      <c r="AM1129" t="s">
        <v>1730</v>
      </c>
      <c r="AN1129" t="s">
        <v>63</v>
      </c>
      <c r="AO1129" t="s">
        <v>552</v>
      </c>
      <c r="AP1129" t="s">
        <v>65</v>
      </c>
      <c r="AQ1129" t="s">
        <v>66</v>
      </c>
      <c r="AR1129">
        <v>-34.045453999999999</v>
      </c>
      <c r="AS1129">
        <v>151.146233</v>
      </c>
      <c r="AT1129" t="s">
        <v>64</v>
      </c>
      <c r="AU1129" t="s">
        <v>1731</v>
      </c>
      <c r="AV1129" t="s">
        <v>51</v>
      </c>
      <c r="AW1129" s="1">
        <v>43522</v>
      </c>
    </row>
    <row r="1130" spans="1:49" x14ac:dyDescent="0.35">
      <c r="A1130">
        <v>3958</v>
      </c>
      <c r="B1130">
        <v>8610</v>
      </c>
      <c r="C1130" t="s">
        <v>7430</v>
      </c>
      <c r="D1130" t="s">
        <v>7431</v>
      </c>
      <c r="E1130" t="str">
        <f>TRIM(PROPER(F1130))</f>
        <v>Padstow</v>
      </c>
      <c r="F1130" t="s">
        <v>7432</v>
      </c>
      <c r="G1130">
        <v>2211</v>
      </c>
      <c r="H1130" t="s">
        <v>7433</v>
      </c>
      <c r="I1130" t="s">
        <v>7434</v>
      </c>
      <c r="J1130" t="s">
        <v>7435</v>
      </c>
      <c r="K1130">
        <f>IF(ISBLANK(L1130),0,L1130)</f>
        <v>378</v>
      </c>
      <c r="L1130">
        <v>378</v>
      </c>
      <c r="M1130">
        <f>IF(ISBLANK(N1130),0,N1130)</f>
        <v>0</v>
      </c>
      <c r="O1130">
        <f>IF(ISBLANK(P1130),0,P1130)</f>
        <v>52</v>
      </c>
      <c r="P1130">
        <v>52</v>
      </c>
      <c r="Q1130">
        <f>IF(ISBLANK(R1130),0,R1130)</f>
        <v>1046</v>
      </c>
      <c r="R1130">
        <v>1046</v>
      </c>
      <c r="S1130" t="s">
        <v>49</v>
      </c>
      <c r="T1130" t="s">
        <v>50</v>
      </c>
      <c r="U1130" t="s">
        <v>51</v>
      </c>
      <c r="V1130" t="s">
        <v>52</v>
      </c>
      <c r="W1130" t="s">
        <v>53</v>
      </c>
      <c r="Y1130" t="s">
        <v>51</v>
      </c>
      <c r="Z1130" t="s">
        <v>51</v>
      </c>
      <c r="AA1130" t="s">
        <v>51</v>
      </c>
      <c r="AB1130" t="s">
        <v>54</v>
      </c>
      <c r="AC1130" t="s">
        <v>51</v>
      </c>
      <c r="AD1130" s="6" t="str">
        <f>TEXT(AE1130,"yyyy-mm-dd")</f>
        <v>1954-01-01</v>
      </c>
      <c r="AE1130" s="5">
        <v>19725</v>
      </c>
      <c r="AF1130" t="s">
        <v>346</v>
      </c>
      <c r="AG1130" t="s">
        <v>2524</v>
      </c>
      <c r="AH1130" t="s">
        <v>1744</v>
      </c>
      <c r="AI1130" t="s">
        <v>58</v>
      </c>
      <c r="AJ1130" t="s">
        <v>569</v>
      </c>
      <c r="AK1130" t="s">
        <v>693</v>
      </c>
      <c r="AL1130" t="s">
        <v>694</v>
      </c>
      <c r="AM1130" t="s">
        <v>695</v>
      </c>
      <c r="AN1130" t="s">
        <v>265</v>
      </c>
      <c r="AO1130" t="s">
        <v>265</v>
      </c>
      <c r="AP1130" t="s">
        <v>396</v>
      </c>
      <c r="AQ1130" t="s">
        <v>66</v>
      </c>
      <c r="AR1130">
        <v>-33.966518999999998</v>
      </c>
      <c r="AS1130">
        <v>151.030001</v>
      </c>
      <c r="AT1130" t="s">
        <v>265</v>
      </c>
      <c r="AU1130" t="s">
        <v>562</v>
      </c>
      <c r="AV1130" t="s">
        <v>51</v>
      </c>
      <c r="AW1130" s="1">
        <v>43522</v>
      </c>
    </row>
    <row r="1131" spans="1:49" x14ac:dyDescent="0.35">
      <c r="A1131">
        <v>3960</v>
      </c>
      <c r="B1131">
        <v>9993</v>
      </c>
      <c r="C1131" t="s">
        <v>7436</v>
      </c>
      <c r="D1131" t="s">
        <v>7437</v>
      </c>
      <c r="E1131" t="str">
        <f>TRIM(PROPER(F1131))</f>
        <v>Bulli</v>
      </c>
      <c r="F1131" t="s">
        <v>1472</v>
      </c>
      <c r="G1131">
        <v>2516</v>
      </c>
      <c r="H1131" t="s">
        <v>7438</v>
      </c>
      <c r="I1131" t="s">
        <v>7439</v>
      </c>
      <c r="J1131" t="s">
        <v>7440</v>
      </c>
      <c r="K1131">
        <f>IF(ISBLANK(L1131),0,L1131)</f>
        <v>370</v>
      </c>
      <c r="L1131">
        <v>370</v>
      </c>
      <c r="M1131">
        <f>IF(ISBLANK(N1131),0,N1131)</f>
        <v>3</v>
      </c>
      <c r="N1131">
        <v>3</v>
      </c>
      <c r="O1131">
        <f>IF(ISBLANK(P1131),0,P1131)</f>
        <v>11</v>
      </c>
      <c r="P1131">
        <v>11</v>
      </c>
      <c r="Q1131">
        <f>IF(ISBLANK(R1131),0,R1131)</f>
        <v>1063</v>
      </c>
      <c r="R1131">
        <v>1063</v>
      </c>
      <c r="S1131" t="s">
        <v>49</v>
      </c>
      <c r="T1131" t="s">
        <v>50</v>
      </c>
      <c r="U1131" t="s">
        <v>51</v>
      </c>
      <c r="V1131" t="s">
        <v>52</v>
      </c>
      <c r="W1131" t="s">
        <v>53</v>
      </c>
      <c r="Y1131" t="s">
        <v>51</v>
      </c>
      <c r="Z1131" t="s">
        <v>51</v>
      </c>
      <c r="AA1131" t="s">
        <v>51</v>
      </c>
      <c r="AB1131" t="s">
        <v>54</v>
      </c>
      <c r="AC1131" t="s">
        <v>51</v>
      </c>
      <c r="AD1131" s="6" t="str">
        <f>TEXT(AE1131,"yyyy-mm-dd")</f>
        <v>1954-01-01</v>
      </c>
      <c r="AE1131" s="5">
        <v>19725</v>
      </c>
      <c r="AF1131" t="s">
        <v>410</v>
      </c>
      <c r="AG1131" t="s">
        <v>411</v>
      </c>
      <c r="AH1131" t="s">
        <v>412</v>
      </c>
      <c r="AI1131" t="s">
        <v>154</v>
      </c>
      <c r="AJ1131" t="s">
        <v>413</v>
      </c>
      <c r="AK1131" t="s">
        <v>410</v>
      </c>
      <c r="AL1131" t="s">
        <v>414</v>
      </c>
      <c r="AM1131" t="s">
        <v>415</v>
      </c>
      <c r="AN1131" t="s">
        <v>110</v>
      </c>
      <c r="AO1131" t="s">
        <v>159</v>
      </c>
      <c r="AP1131" t="s">
        <v>160</v>
      </c>
      <c r="AQ1131" t="s">
        <v>66</v>
      </c>
      <c r="AR1131">
        <v>-34.336784000000002</v>
      </c>
      <c r="AS1131">
        <v>150.91914600000001</v>
      </c>
      <c r="AT1131" t="s">
        <v>111</v>
      </c>
      <c r="AU1131" t="s">
        <v>161</v>
      </c>
      <c r="AV1131" t="s">
        <v>51</v>
      </c>
      <c r="AW1131" s="1">
        <v>43522</v>
      </c>
    </row>
    <row r="1132" spans="1:49" x14ac:dyDescent="0.35">
      <c r="A1132">
        <v>3964</v>
      </c>
      <c r="B1132">
        <v>10014</v>
      </c>
      <c r="C1132" t="s">
        <v>7441</v>
      </c>
      <c r="D1132" t="s">
        <v>7442</v>
      </c>
      <c r="E1132" t="str">
        <f>TRIM(PROPER(F1132))</f>
        <v>Figtree</v>
      </c>
      <c r="F1132" t="s">
        <v>7443</v>
      </c>
      <c r="G1132">
        <v>2525</v>
      </c>
      <c r="H1132" t="s">
        <v>7444</v>
      </c>
      <c r="I1132" t="s">
        <v>7445</v>
      </c>
      <c r="J1132" t="s">
        <v>7446</v>
      </c>
      <c r="K1132">
        <f>IF(ISBLANK(L1132),0,L1132)</f>
        <v>292</v>
      </c>
      <c r="L1132">
        <v>292</v>
      </c>
      <c r="M1132">
        <f>IF(ISBLANK(N1132),0,N1132)</f>
        <v>4</v>
      </c>
      <c r="N1132">
        <v>4</v>
      </c>
      <c r="O1132">
        <f>IF(ISBLANK(P1132),0,P1132)</f>
        <v>32</v>
      </c>
      <c r="P1132">
        <v>32</v>
      </c>
      <c r="Q1132">
        <f>IF(ISBLANK(R1132),0,R1132)</f>
        <v>1039</v>
      </c>
      <c r="R1132">
        <v>1039</v>
      </c>
      <c r="S1132" t="s">
        <v>49</v>
      </c>
      <c r="T1132" t="s">
        <v>50</v>
      </c>
      <c r="U1132" t="s">
        <v>51</v>
      </c>
      <c r="V1132" t="s">
        <v>52</v>
      </c>
      <c r="W1132" t="s">
        <v>53</v>
      </c>
      <c r="Y1132" t="s">
        <v>51</v>
      </c>
      <c r="Z1132" t="s">
        <v>51</v>
      </c>
      <c r="AA1132" t="s">
        <v>51</v>
      </c>
      <c r="AB1132" t="s">
        <v>54</v>
      </c>
      <c r="AC1132" t="s">
        <v>51</v>
      </c>
      <c r="AD1132" s="6" t="str">
        <f>TEXT(AE1132,"yyyy-mm-dd")</f>
        <v>1956-01-01</v>
      </c>
      <c r="AE1132" s="5">
        <v>20455</v>
      </c>
      <c r="AF1132" t="s">
        <v>410</v>
      </c>
      <c r="AG1132" t="s">
        <v>411</v>
      </c>
      <c r="AH1132" t="s">
        <v>412</v>
      </c>
      <c r="AI1132" t="s">
        <v>154</v>
      </c>
      <c r="AJ1132" t="s">
        <v>898</v>
      </c>
      <c r="AK1132" t="s">
        <v>156</v>
      </c>
      <c r="AL1132" t="s">
        <v>157</v>
      </c>
      <c r="AM1132" t="s">
        <v>158</v>
      </c>
      <c r="AN1132" t="s">
        <v>110</v>
      </c>
      <c r="AO1132" t="s">
        <v>159</v>
      </c>
      <c r="AP1132" t="s">
        <v>160</v>
      </c>
      <c r="AQ1132" t="s">
        <v>66</v>
      </c>
      <c r="AR1132">
        <v>-34.440840999999999</v>
      </c>
      <c r="AS1132">
        <v>150.854443</v>
      </c>
      <c r="AT1132" t="s">
        <v>111</v>
      </c>
      <c r="AU1132" t="s">
        <v>161</v>
      </c>
      <c r="AV1132" t="s">
        <v>51</v>
      </c>
      <c r="AW1132" s="1">
        <v>43522</v>
      </c>
    </row>
    <row r="1133" spans="1:49" x14ac:dyDescent="0.35">
      <c r="A1133">
        <v>3966</v>
      </c>
      <c r="B1133">
        <v>8966</v>
      </c>
      <c r="C1133" t="s">
        <v>7447</v>
      </c>
      <c r="D1133" t="s">
        <v>860</v>
      </c>
      <c r="E1133" t="str">
        <f>TRIM(PROPER(F1133))</f>
        <v>Blackalls Park</v>
      </c>
      <c r="F1133" t="s">
        <v>7448</v>
      </c>
      <c r="G1133">
        <v>2283</v>
      </c>
      <c r="H1133" t="s">
        <v>7449</v>
      </c>
      <c r="I1133" t="s">
        <v>7450</v>
      </c>
      <c r="J1133" t="s">
        <v>7451</v>
      </c>
      <c r="K1133">
        <f>IF(ISBLANK(L1133),0,L1133)</f>
        <v>215</v>
      </c>
      <c r="L1133">
        <v>215</v>
      </c>
      <c r="M1133">
        <f>IF(ISBLANK(N1133),0,N1133)</f>
        <v>15</v>
      </c>
      <c r="N1133">
        <v>15</v>
      </c>
      <c r="O1133">
        <f>IF(ISBLANK(P1133),0,P1133)</f>
        <v>3</v>
      </c>
      <c r="P1133">
        <v>3</v>
      </c>
      <c r="Q1133">
        <f>IF(ISBLANK(R1133),0,R1133)</f>
        <v>940</v>
      </c>
      <c r="R1133">
        <v>940</v>
      </c>
      <c r="S1133" t="s">
        <v>49</v>
      </c>
      <c r="T1133" t="s">
        <v>50</v>
      </c>
      <c r="U1133" t="s">
        <v>51</v>
      </c>
      <c r="V1133" t="s">
        <v>52</v>
      </c>
      <c r="W1133" t="s">
        <v>53</v>
      </c>
      <c r="Y1133" t="s">
        <v>51</v>
      </c>
      <c r="Z1133" t="s">
        <v>51</v>
      </c>
      <c r="AA1133" t="s">
        <v>51</v>
      </c>
      <c r="AB1133" t="s">
        <v>54</v>
      </c>
      <c r="AC1133" t="s">
        <v>51</v>
      </c>
      <c r="AD1133" s="6" t="str">
        <f>TEXT(AE1133,"yyyy-mm-dd")</f>
        <v>1953-01-01</v>
      </c>
      <c r="AE1133" s="5">
        <v>19360</v>
      </c>
      <c r="AF1133" t="s">
        <v>459</v>
      </c>
      <c r="AG1133" t="s">
        <v>459</v>
      </c>
      <c r="AH1133" t="s">
        <v>83</v>
      </c>
      <c r="AI1133" t="s">
        <v>95</v>
      </c>
      <c r="AJ1133" t="s">
        <v>460</v>
      </c>
      <c r="AK1133" t="s">
        <v>461</v>
      </c>
      <c r="AL1133" t="s">
        <v>462</v>
      </c>
      <c r="AM1133" t="s">
        <v>463</v>
      </c>
      <c r="AN1133" t="s">
        <v>81</v>
      </c>
      <c r="AO1133" t="s">
        <v>82</v>
      </c>
      <c r="AP1133" t="s">
        <v>464</v>
      </c>
      <c r="AQ1133" t="s">
        <v>66</v>
      </c>
      <c r="AR1133">
        <v>-32.998435000000001</v>
      </c>
      <c r="AS1133">
        <v>151.577743</v>
      </c>
      <c r="AT1133" t="s">
        <v>85</v>
      </c>
      <c r="AU1133" t="s">
        <v>127</v>
      </c>
      <c r="AV1133" t="s">
        <v>51</v>
      </c>
      <c r="AW1133" s="1">
        <v>43522</v>
      </c>
    </row>
    <row r="1134" spans="1:49" x14ac:dyDescent="0.35">
      <c r="A1134">
        <v>3968</v>
      </c>
      <c r="B1134">
        <v>8995</v>
      </c>
      <c r="C1134" t="s">
        <v>7452</v>
      </c>
      <c r="D1134" t="s">
        <v>7453</v>
      </c>
      <c r="E1134" t="str">
        <f>TRIM(PROPER(F1134))</f>
        <v>Speers Point</v>
      </c>
      <c r="F1134" t="s">
        <v>7454</v>
      </c>
      <c r="G1134">
        <v>2284</v>
      </c>
      <c r="H1134" t="s">
        <v>7455</v>
      </c>
      <c r="I1134" t="s">
        <v>7456</v>
      </c>
      <c r="J1134" t="s">
        <v>7457</v>
      </c>
      <c r="K1134">
        <f>IF(ISBLANK(L1134),0,L1134)</f>
        <v>138</v>
      </c>
      <c r="L1134">
        <v>138</v>
      </c>
      <c r="M1134">
        <f>IF(ISBLANK(N1134),0,N1134)</f>
        <v>10</v>
      </c>
      <c r="N1134">
        <v>10</v>
      </c>
      <c r="O1134">
        <f>IF(ISBLANK(P1134),0,P1134)</f>
        <v>5</v>
      </c>
      <c r="P1134">
        <v>5</v>
      </c>
      <c r="Q1134">
        <f>IF(ISBLANK(R1134),0,R1134)</f>
        <v>958</v>
      </c>
      <c r="R1134">
        <v>958</v>
      </c>
      <c r="S1134" t="s">
        <v>49</v>
      </c>
      <c r="T1134" t="s">
        <v>50</v>
      </c>
      <c r="U1134" t="s">
        <v>51</v>
      </c>
      <c r="V1134" t="s">
        <v>52</v>
      </c>
      <c r="W1134" t="s">
        <v>53</v>
      </c>
      <c r="Y1134" t="s">
        <v>51</v>
      </c>
      <c r="Z1134" t="s">
        <v>51</v>
      </c>
      <c r="AA1134" t="s">
        <v>51</v>
      </c>
      <c r="AB1134" t="s">
        <v>54</v>
      </c>
      <c r="AC1134" t="s">
        <v>51</v>
      </c>
      <c r="AD1134" s="6" t="str">
        <f>TEXT(AE1134,"yyyy-mm-dd")</f>
        <v>1957-01-01</v>
      </c>
      <c r="AE1134" s="5">
        <v>20821</v>
      </c>
      <c r="AF1134" t="s">
        <v>459</v>
      </c>
      <c r="AG1134" t="s">
        <v>459</v>
      </c>
      <c r="AH1134" t="s">
        <v>838</v>
      </c>
      <c r="AI1134" t="s">
        <v>95</v>
      </c>
      <c r="AJ1134" t="s">
        <v>460</v>
      </c>
      <c r="AK1134" t="s">
        <v>461</v>
      </c>
      <c r="AL1134" t="s">
        <v>462</v>
      </c>
      <c r="AM1134" t="s">
        <v>463</v>
      </c>
      <c r="AN1134" t="s">
        <v>81</v>
      </c>
      <c r="AO1134" t="s">
        <v>82</v>
      </c>
      <c r="AP1134" t="s">
        <v>464</v>
      </c>
      <c r="AQ1134" t="s">
        <v>66</v>
      </c>
      <c r="AR1134">
        <v>-32.958942999999998</v>
      </c>
      <c r="AS1134">
        <v>151.62164100000001</v>
      </c>
      <c r="AT1134" t="s">
        <v>85</v>
      </c>
      <c r="AU1134" t="s">
        <v>127</v>
      </c>
      <c r="AV1134" t="s">
        <v>51</v>
      </c>
      <c r="AW1134" s="1">
        <v>43522</v>
      </c>
    </row>
    <row r="1135" spans="1:49" x14ac:dyDescent="0.35">
      <c r="A1135">
        <v>3970</v>
      </c>
      <c r="B1135">
        <v>7699</v>
      </c>
      <c r="C1135" t="s">
        <v>7458</v>
      </c>
      <c r="D1135" t="s">
        <v>7459</v>
      </c>
      <c r="E1135" t="str">
        <f>TRIM(PROPER(F1135))</f>
        <v>Collaroy Plateau</v>
      </c>
      <c r="F1135" t="s">
        <v>7460</v>
      </c>
      <c r="G1135">
        <v>2097</v>
      </c>
      <c r="H1135" t="s">
        <v>7461</v>
      </c>
      <c r="I1135" t="s">
        <v>7462</v>
      </c>
      <c r="J1135" t="s">
        <v>7463</v>
      </c>
      <c r="K1135">
        <f>IF(ISBLANK(L1135),0,L1135)</f>
        <v>627</v>
      </c>
      <c r="L1135">
        <v>627</v>
      </c>
      <c r="M1135">
        <f>IF(ISBLANK(N1135),0,N1135)</f>
        <v>0</v>
      </c>
      <c r="N1135">
        <v>0</v>
      </c>
      <c r="O1135">
        <f>IF(ISBLANK(P1135),0,P1135)</f>
        <v>17</v>
      </c>
      <c r="P1135">
        <v>17</v>
      </c>
      <c r="Q1135">
        <f>IF(ISBLANK(R1135),0,R1135)</f>
        <v>1114</v>
      </c>
      <c r="R1135">
        <v>1114</v>
      </c>
      <c r="S1135" t="s">
        <v>49</v>
      </c>
      <c r="T1135" t="s">
        <v>50</v>
      </c>
      <c r="U1135" t="s">
        <v>51</v>
      </c>
      <c r="V1135" t="s">
        <v>52</v>
      </c>
      <c r="W1135" t="s">
        <v>53</v>
      </c>
      <c r="Y1135" t="s">
        <v>51</v>
      </c>
      <c r="Z1135" t="s">
        <v>51</v>
      </c>
      <c r="AA1135" t="s">
        <v>51</v>
      </c>
      <c r="AB1135" t="s">
        <v>54</v>
      </c>
      <c r="AC1135" t="s">
        <v>51</v>
      </c>
      <c r="AD1135" s="6" t="str">
        <f>TEXT(AE1135,"yyyy-mm-dd")</f>
        <v>1954-05-01</v>
      </c>
      <c r="AE1135" s="5">
        <v>19845</v>
      </c>
      <c r="AF1135" t="s">
        <v>485</v>
      </c>
      <c r="AG1135" t="s">
        <v>1449</v>
      </c>
      <c r="AH1135" t="s">
        <v>2353</v>
      </c>
      <c r="AI1135" t="s">
        <v>282</v>
      </c>
      <c r="AJ1135" t="s">
        <v>4487</v>
      </c>
      <c r="AK1135" t="s">
        <v>489</v>
      </c>
      <c r="AL1135" t="s">
        <v>490</v>
      </c>
      <c r="AM1135" t="s">
        <v>491</v>
      </c>
      <c r="AN1135" t="s">
        <v>63</v>
      </c>
      <c r="AO1135" t="s">
        <v>281</v>
      </c>
      <c r="AP1135" t="s">
        <v>282</v>
      </c>
      <c r="AQ1135" t="s">
        <v>66</v>
      </c>
      <c r="AR1135">
        <v>-33.732970000000002</v>
      </c>
      <c r="AS1135">
        <v>151.29344</v>
      </c>
      <c r="AT1135" t="s">
        <v>281</v>
      </c>
      <c r="AU1135" t="s">
        <v>492</v>
      </c>
      <c r="AV1135" t="s">
        <v>51</v>
      </c>
      <c r="AW1135" s="1">
        <v>43522</v>
      </c>
    </row>
    <row r="1136" spans="1:49" x14ac:dyDescent="0.35">
      <c r="A1136">
        <v>3971</v>
      </c>
      <c r="B1136">
        <v>7708</v>
      </c>
      <c r="C1136" t="s">
        <v>7464</v>
      </c>
      <c r="D1136" t="s">
        <v>7465</v>
      </c>
      <c r="E1136" t="str">
        <f>TRIM(PROPER(F1136))</f>
        <v>Beacon Hill</v>
      </c>
      <c r="F1136" t="s">
        <v>7466</v>
      </c>
      <c r="G1136">
        <v>2100</v>
      </c>
      <c r="H1136" t="s">
        <v>7467</v>
      </c>
      <c r="I1136" t="s">
        <v>7468</v>
      </c>
      <c r="J1136" t="s">
        <v>7469</v>
      </c>
      <c r="K1136">
        <f>IF(ISBLANK(L1136),0,L1136)</f>
        <v>559</v>
      </c>
      <c r="L1136">
        <v>559</v>
      </c>
      <c r="M1136">
        <f>IF(ISBLANK(N1136),0,N1136)</f>
        <v>0</v>
      </c>
      <c r="O1136">
        <f>IF(ISBLANK(P1136),0,P1136)</f>
        <v>22</v>
      </c>
      <c r="P1136">
        <v>22</v>
      </c>
      <c r="Q1136">
        <f>IF(ISBLANK(R1136),0,R1136)</f>
        <v>1101</v>
      </c>
      <c r="R1136">
        <v>1101</v>
      </c>
      <c r="S1136" t="s">
        <v>49</v>
      </c>
      <c r="T1136" t="s">
        <v>50</v>
      </c>
      <c r="U1136" t="s">
        <v>51</v>
      </c>
      <c r="V1136" t="s">
        <v>52</v>
      </c>
      <c r="W1136" t="s">
        <v>53</v>
      </c>
      <c r="Y1136" t="s">
        <v>51</v>
      </c>
      <c r="Z1136" t="s">
        <v>51</v>
      </c>
      <c r="AA1136" t="s">
        <v>51</v>
      </c>
      <c r="AB1136" t="s">
        <v>54</v>
      </c>
      <c r="AC1136" t="s">
        <v>51</v>
      </c>
      <c r="AD1136" s="6" t="str">
        <f>TEXT(AE1136,"yyyy-mm-dd")</f>
        <v>1955-01-01</v>
      </c>
      <c r="AE1136" s="5">
        <v>20090</v>
      </c>
      <c r="AF1136" t="s">
        <v>485</v>
      </c>
      <c r="AG1136" t="s">
        <v>1449</v>
      </c>
      <c r="AH1136" t="s">
        <v>2353</v>
      </c>
      <c r="AI1136" t="s">
        <v>282</v>
      </c>
      <c r="AJ1136" t="s">
        <v>488</v>
      </c>
      <c r="AK1136" t="s">
        <v>489</v>
      </c>
      <c r="AL1136" t="s">
        <v>490</v>
      </c>
      <c r="AM1136" t="s">
        <v>491</v>
      </c>
      <c r="AN1136" t="s">
        <v>63</v>
      </c>
      <c r="AO1136" t="s">
        <v>281</v>
      </c>
      <c r="AP1136" t="s">
        <v>282</v>
      </c>
      <c r="AQ1136" t="s">
        <v>66</v>
      </c>
      <c r="AR1136">
        <v>-33.751629999999999</v>
      </c>
      <c r="AS1136">
        <v>151.26058399999999</v>
      </c>
      <c r="AT1136" t="s">
        <v>281</v>
      </c>
      <c r="AU1136" t="s">
        <v>492</v>
      </c>
      <c r="AV1136" t="s">
        <v>51</v>
      </c>
      <c r="AW1136" s="1">
        <v>43522</v>
      </c>
    </row>
    <row r="1137" spans="1:49" x14ac:dyDescent="0.35">
      <c r="A1137">
        <v>3972</v>
      </c>
      <c r="B1137">
        <v>5899</v>
      </c>
      <c r="C1137" t="s">
        <v>7470</v>
      </c>
      <c r="D1137" t="s">
        <v>7471</v>
      </c>
      <c r="E1137" t="str">
        <f>TRIM(PROPER(F1137))</f>
        <v>Caringbah</v>
      </c>
      <c r="F1137" t="s">
        <v>1721</v>
      </c>
      <c r="G1137">
        <v>2229</v>
      </c>
      <c r="H1137" t="s">
        <v>7472</v>
      </c>
      <c r="I1137" t="s">
        <v>7473</v>
      </c>
      <c r="J1137" t="s">
        <v>7474</v>
      </c>
      <c r="K1137">
        <f>IF(ISBLANK(L1137),0,L1137)</f>
        <v>556</v>
      </c>
      <c r="L1137">
        <v>556</v>
      </c>
      <c r="M1137">
        <f>IF(ISBLANK(N1137),0,N1137)</f>
        <v>1</v>
      </c>
      <c r="N1137">
        <v>1</v>
      </c>
      <c r="O1137">
        <f>IF(ISBLANK(P1137),0,P1137)</f>
        <v>27</v>
      </c>
      <c r="P1137">
        <v>27</v>
      </c>
      <c r="Q1137">
        <f>IF(ISBLANK(R1137),0,R1137)</f>
        <v>1086</v>
      </c>
      <c r="R1137">
        <v>1086</v>
      </c>
      <c r="S1137" t="s">
        <v>49</v>
      </c>
      <c r="T1137" t="s">
        <v>50</v>
      </c>
      <c r="U1137" t="s">
        <v>199</v>
      </c>
      <c r="V1137" t="s">
        <v>52</v>
      </c>
      <c r="W1137" t="s">
        <v>53</v>
      </c>
      <c r="Y1137" t="s">
        <v>51</v>
      </c>
      <c r="Z1137" t="s">
        <v>51</v>
      </c>
      <c r="AA1137" t="s">
        <v>51</v>
      </c>
      <c r="AB1137" t="s">
        <v>54</v>
      </c>
      <c r="AC1137" t="s">
        <v>51</v>
      </c>
      <c r="AD1137" s="6" t="str">
        <f>TEXT(AE1137,"yyyy-mm-dd")</f>
        <v>1955-01-01</v>
      </c>
      <c r="AE1137" s="5">
        <v>20090</v>
      </c>
      <c r="AF1137" t="s">
        <v>1725</v>
      </c>
      <c r="AG1137" t="s">
        <v>1726</v>
      </c>
      <c r="AH1137" t="s">
        <v>1083</v>
      </c>
      <c r="AI1137" t="s">
        <v>58</v>
      </c>
      <c r="AJ1137" t="s">
        <v>1727</v>
      </c>
      <c r="AK1137" t="s">
        <v>1728</v>
      </c>
      <c r="AL1137" t="s">
        <v>1729</v>
      </c>
      <c r="AM1137" t="s">
        <v>1730</v>
      </c>
      <c r="AN1137" t="s">
        <v>63</v>
      </c>
      <c r="AO1137" t="s">
        <v>552</v>
      </c>
      <c r="AP1137" t="s">
        <v>65</v>
      </c>
      <c r="AQ1137" t="s">
        <v>66</v>
      </c>
      <c r="AR1137">
        <v>-34.036574000000002</v>
      </c>
      <c r="AS1137">
        <v>151.12307899999999</v>
      </c>
      <c r="AT1137" t="s">
        <v>64</v>
      </c>
      <c r="AU1137" t="s">
        <v>1731</v>
      </c>
      <c r="AV1137" t="s">
        <v>51</v>
      </c>
      <c r="AW1137" s="1">
        <v>43522</v>
      </c>
    </row>
    <row r="1138" spans="1:49" x14ac:dyDescent="0.35">
      <c r="A1138">
        <v>3973</v>
      </c>
      <c r="B1138">
        <v>9994</v>
      </c>
      <c r="C1138" t="s">
        <v>7475</v>
      </c>
      <c r="D1138" t="s">
        <v>7476</v>
      </c>
      <c r="E1138" t="str">
        <f>TRIM(PROPER(F1138))</f>
        <v>Russell Vale</v>
      </c>
      <c r="F1138" t="s">
        <v>7477</v>
      </c>
      <c r="G1138">
        <v>2517</v>
      </c>
      <c r="H1138" t="s">
        <v>7478</v>
      </c>
      <c r="I1138" t="s">
        <v>7479</v>
      </c>
      <c r="J1138" t="s">
        <v>7480</v>
      </c>
      <c r="K1138">
        <f>IF(ISBLANK(L1138),0,L1138)</f>
        <v>270</v>
      </c>
      <c r="L1138">
        <v>270</v>
      </c>
      <c r="M1138">
        <f>IF(ISBLANK(N1138),0,N1138)</f>
        <v>4</v>
      </c>
      <c r="N1138">
        <v>4</v>
      </c>
      <c r="O1138">
        <f>IF(ISBLANK(P1138),0,P1138)</f>
        <v>8</v>
      </c>
      <c r="P1138">
        <v>8</v>
      </c>
      <c r="Q1138">
        <f>IF(ISBLANK(R1138),0,R1138)</f>
        <v>1021</v>
      </c>
      <c r="R1138">
        <v>1021</v>
      </c>
      <c r="S1138" t="s">
        <v>49</v>
      </c>
      <c r="T1138" t="s">
        <v>50</v>
      </c>
      <c r="U1138" t="s">
        <v>51</v>
      </c>
      <c r="V1138" t="s">
        <v>52</v>
      </c>
      <c r="W1138" t="s">
        <v>53</v>
      </c>
      <c r="Y1138" t="s">
        <v>51</v>
      </c>
      <c r="Z1138" t="s">
        <v>51</v>
      </c>
      <c r="AA1138" t="s">
        <v>51</v>
      </c>
      <c r="AB1138" t="s">
        <v>54</v>
      </c>
      <c r="AC1138" t="s">
        <v>51</v>
      </c>
      <c r="AD1138" s="6" t="str">
        <f>TEXT(AE1138,"yyyy-mm-dd")</f>
        <v>1954-05-01</v>
      </c>
      <c r="AE1138" s="5">
        <v>19845</v>
      </c>
      <c r="AF1138" t="s">
        <v>410</v>
      </c>
      <c r="AG1138" t="s">
        <v>411</v>
      </c>
      <c r="AH1138" t="s">
        <v>412</v>
      </c>
      <c r="AI1138" t="s">
        <v>154</v>
      </c>
      <c r="AJ1138" t="s">
        <v>413</v>
      </c>
      <c r="AK1138" t="s">
        <v>410</v>
      </c>
      <c r="AL1138" t="s">
        <v>414</v>
      </c>
      <c r="AM1138" t="s">
        <v>415</v>
      </c>
      <c r="AN1138" t="s">
        <v>110</v>
      </c>
      <c r="AO1138" t="s">
        <v>159</v>
      </c>
      <c r="AP1138" t="s">
        <v>160</v>
      </c>
      <c r="AQ1138" t="s">
        <v>66</v>
      </c>
      <c r="AR1138">
        <v>-34.359482999999997</v>
      </c>
      <c r="AS1138">
        <v>150.90682799999999</v>
      </c>
      <c r="AT1138" t="s">
        <v>111</v>
      </c>
      <c r="AU1138" t="s">
        <v>161</v>
      </c>
      <c r="AV1138" t="s">
        <v>51</v>
      </c>
      <c r="AW1138" s="1">
        <v>43522</v>
      </c>
    </row>
    <row r="1139" spans="1:49" x14ac:dyDescent="0.35">
      <c r="A1139">
        <v>3976</v>
      </c>
      <c r="B1139">
        <v>10015</v>
      </c>
      <c r="C1139" t="s">
        <v>7481</v>
      </c>
      <c r="D1139" t="s">
        <v>7482</v>
      </c>
      <c r="E1139" t="str">
        <f>TRIM(PROPER(F1139))</f>
        <v>Unanderra</v>
      </c>
      <c r="F1139" t="s">
        <v>7483</v>
      </c>
      <c r="G1139">
        <v>2526</v>
      </c>
      <c r="H1139" t="s">
        <v>7484</v>
      </c>
      <c r="I1139" t="s">
        <v>7485</v>
      </c>
      <c r="J1139" t="s">
        <v>7486</v>
      </c>
      <c r="K1139">
        <f>IF(ISBLANK(L1139),0,L1139)</f>
        <v>180</v>
      </c>
      <c r="L1139">
        <v>180</v>
      </c>
      <c r="M1139">
        <f>IF(ISBLANK(N1139),0,N1139)</f>
        <v>13</v>
      </c>
      <c r="N1139">
        <v>13</v>
      </c>
      <c r="O1139">
        <f>IF(ISBLANK(P1139),0,P1139)</f>
        <v>6</v>
      </c>
      <c r="P1139">
        <v>6</v>
      </c>
      <c r="Q1139">
        <f>IF(ISBLANK(R1139),0,R1139)</f>
        <v>907</v>
      </c>
      <c r="R1139">
        <v>907</v>
      </c>
      <c r="S1139" t="s">
        <v>49</v>
      </c>
      <c r="T1139" t="s">
        <v>50</v>
      </c>
      <c r="U1139" t="s">
        <v>51</v>
      </c>
      <c r="V1139" t="s">
        <v>52</v>
      </c>
      <c r="W1139" t="s">
        <v>53</v>
      </c>
      <c r="Y1139" t="s">
        <v>51</v>
      </c>
      <c r="Z1139" t="s">
        <v>51</v>
      </c>
      <c r="AA1139" t="s">
        <v>51</v>
      </c>
      <c r="AB1139" t="s">
        <v>54</v>
      </c>
      <c r="AC1139" t="s">
        <v>51</v>
      </c>
      <c r="AD1139" s="6" t="str">
        <f>TEXT(AE1139,"yyyy-mm-dd")</f>
        <v>1956-01-01</v>
      </c>
      <c r="AE1139" s="5">
        <v>20455</v>
      </c>
      <c r="AF1139" t="s">
        <v>410</v>
      </c>
      <c r="AG1139" t="s">
        <v>410</v>
      </c>
      <c r="AH1139" t="s">
        <v>412</v>
      </c>
      <c r="AI1139" t="s">
        <v>154</v>
      </c>
      <c r="AJ1139" t="s">
        <v>898</v>
      </c>
      <c r="AK1139" t="s">
        <v>156</v>
      </c>
      <c r="AL1139" t="s">
        <v>157</v>
      </c>
      <c r="AM1139" t="s">
        <v>158</v>
      </c>
      <c r="AN1139" t="s">
        <v>110</v>
      </c>
      <c r="AO1139" t="s">
        <v>159</v>
      </c>
      <c r="AP1139" t="s">
        <v>160</v>
      </c>
      <c r="AQ1139" t="s">
        <v>66</v>
      </c>
      <c r="AR1139">
        <v>-34.460321999999998</v>
      </c>
      <c r="AS1139">
        <v>150.83481800000001</v>
      </c>
      <c r="AT1139" t="s">
        <v>111</v>
      </c>
      <c r="AU1139" t="s">
        <v>161</v>
      </c>
      <c r="AV1139" t="s">
        <v>51</v>
      </c>
      <c r="AW1139" s="1">
        <v>43522</v>
      </c>
    </row>
    <row r="1140" spans="1:49" x14ac:dyDescent="0.35">
      <c r="A1140">
        <v>3977</v>
      </c>
      <c r="B1140">
        <v>8151</v>
      </c>
      <c r="C1140" t="s">
        <v>7487</v>
      </c>
      <c r="D1140" t="s">
        <v>7488</v>
      </c>
      <c r="E1140" t="str">
        <f>TRIM(PROPER(F1140))</f>
        <v>Villawood</v>
      </c>
      <c r="F1140" t="s">
        <v>7489</v>
      </c>
      <c r="G1140">
        <v>2163</v>
      </c>
      <c r="H1140" t="s">
        <v>7490</v>
      </c>
      <c r="I1140" t="s">
        <v>7491</v>
      </c>
      <c r="J1140" t="s">
        <v>7492</v>
      </c>
      <c r="K1140">
        <f>IF(ISBLANK(L1140),0,L1140)</f>
        <v>268</v>
      </c>
      <c r="L1140">
        <v>268</v>
      </c>
      <c r="M1140">
        <f>IF(ISBLANK(N1140),0,N1140)</f>
        <v>5</v>
      </c>
      <c r="N1140">
        <v>5</v>
      </c>
      <c r="O1140">
        <f>IF(ISBLANK(P1140),0,P1140)</f>
        <v>83</v>
      </c>
      <c r="P1140">
        <v>83</v>
      </c>
      <c r="Q1140">
        <f>IF(ISBLANK(R1140),0,R1140)</f>
        <v>884</v>
      </c>
      <c r="R1140">
        <v>884</v>
      </c>
      <c r="S1140" t="s">
        <v>49</v>
      </c>
      <c r="T1140" t="s">
        <v>50</v>
      </c>
      <c r="U1140" t="s">
        <v>51</v>
      </c>
      <c r="V1140" t="s">
        <v>52</v>
      </c>
      <c r="W1140" t="s">
        <v>53</v>
      </c>
      <c r="Y1140" t="s">
        <v>199</v>
      </c>
      <c r="Z1140" t="s">
        <v>51</v>
      </c>
      <c r="AA1140" t="s">
        <v>51</v>
      </c>
      <c r="AB1140" t="s">
        <v>54</v>
      </c>
      <c r="AC1140" t="s">
        <v>51</v>
      </c>
      <c r="AD1140" s="6" t="str">
        <f>TEXT(AE1140,"yyyy-mm-dd")</f>
        <v>1955-01-01</v>
      </c>
      <c r="AE1140" s="5">
        <v>20090</v>
      </c>
      <c r="AF1140" t="s">
        <v>346</v>
      </c>
      <c r="AG1140" t="s">
        <v>569</v>
      </c>
      <c r="AH1140" t="s">
        <v>390</v>
      </c>
      <c r="AI1140" t="s">
        <v>58</v>
      </c>
      <c r="AJ1140" t="s">
        <v>692</v>
      </c>
      <c r="AK1140" t="s">
        <v>693</v>
      </c>
      <c r="AL1140" t="s">
        <v>694</v>
      </c>
      <c r="AM1140" t="s">
        <v>695</v>
      </c>
      <c r="AN1140" t="s">
        <v>265</v>
      </c>
      <c r="AO1140" t="s">
        <v>265</v>
      </c>
      <c r="AP1140" t="s">
        <v>396</v>
      </c>
      <c r="AQ1140" t="s">
        <v>66</v>
      </c>
      <c r="AR1140">
        <v>-33.890154000000003</v>
      </c>
      <c r="AS1140">
        <v>150.98601300000001</v>
      </c>
      <c r="AT1140" t="s">
        <v>265</v>
      </c>
      <c r="AU1140" t="s">
        <v>562</v>
      </c>
      <c r="AV1140" t="s">
        <v>51</v>
      </c>
      <c r="AW1140" s="1">
        <v>43522</v>
      </c>
    </row>
    <row r="1141" spans="1:49" x14ac:dyDescent="0.35">
      <c r="A1141">
        <v>3979</v>
      </c>
      <c r="B1141">
        <v>9997</v>
      </c>
      <c r="C1141" t="s">
        <v>7493</v>
      </c>
      <c r="D1141" t="s">
        <v>7494</v>
      </c>
      <c r="E1141" t="str">
        <f>TRIM(PROPER(F1141))</f>
        <v>Bellambi</v>
      </c>
      <c r="F1141" t="s">
        <v>7495</v>
      </c>
      <c r="G1141">
        <v>2518</v>
      </c>
      <c r="H1141" t="s">
        <v>7496</v>
      </c>
      <c r="I1141" t="s">
        <v>7497</v>
      </c>
      <c r="J1141" t="s">
        <v>7498</v>
      </c>
      <c r="K1141">
        <f>IF(ISBLANK(L1141),0,L1141)</f>
        <v>172</v>
      </c>
      <c r="L1141">
        <v>172</v>
      </c>
      <c r="M1141">
        <f>IF(ISBLANK(N1141),0,N1141)</f>
        <v>35</v>
      </c>
      <c r="N1141">
        <v>35</v>
      </c>
      <c r="O1141">
        <f>IF(ISBLANK(P1141),0,P1141)</f>
        <v>25</v>
      </c>
      <c r="P1141">
        <v>25</v>
      </c>
      <c r="Q1141">
        <f>IF(ISBLANK(R1141),0,R1141)</f>
        <v>883</v>
      </c>
      <c r="R1141">
        <v>883</v>
      </c>
      <c r="S1141" t="s">
        <v>49</v>
      </c>
      <c r="T1141" t="s">
        <v>50</v>
      </c>
      <c r="U1141" t="s">
        <v>51</v>
      </c>
      <c r="V1141" t="s">
        <v>52</v>
      </c>
      <c r="W1141" t="s">
        <v>53</v>
      </c>
      <c r="Y1141" t="s">
        <v>51</v>
      </c>
      <c r="Z1141" t="s">
        <v>51</v>
      </c>
      <c r="AA1141" t="s">
        <v>51</v>
      </c>
      <c r="AB1141" t="s">
        <v>54</v>
      </c>
      <c r="AC1141" t="s">
        <v>51</v>
      </c>
      <c r="AD1141" s="6" t="str">
        <f>TEXT(AE1141,"yyyy-mm-dd")</f>
        <v>1956-01-01</v>
      </c>
      <c r="AE1141" s="5">
        <v>20455</v>
      </c>
      <c r="AF1141" t="s">
        <v>410</v>
      </c>
      <c r="AG1141" t="s">
        <v>411</v>
      </c>
      <c r="AH1141" t="s">
        <v>412</v>
      </c>
      <c r="AI1141" t="s">
        <v>154</v>
      </c>
      <c r="AJ1141" t="s">
        <v>413</v>
      </c>
      <c r="AK1141" t="s">
        <v>410</v>
      </c>
      <c r="AL1141" t="s">
        <v>414</v>
      </c>
      <c r="AM1141" t="s">
        <v>415</v>
      </c>
      <c r="AN1141" t="s">
        <v>110</v>
      </c>
      <c r="AO1141" t="s">
        <v>159</v>
      </c>
      <c r="AP1141" t="s">
        <v>160</v>
      </c>
      <c r="AQ1141" t="s">
        <v>66</v>
      </c>
      <c r="AR1141">
        <v>-34.371200999999999</v>
      </c>
      <c r="AS1141">
        <v>150.91440399999999</v>
      </c>
      <c r="AT1141" t="s">
        <v>111</v>
      </c>
      <c r="AU1141" t="s">
        <v>161</v>
      </c>
      <c r="AV1141" t="s">
        <v>51</v>
      </c>
      <c r="AW1141" s="1">
        <v>43522</v>
      </c>
    </row>
    <row r="1142" spans="1:49" x14ac:dyDescent="0.35">
      <c r="A1142">
        <v>3980</v>
      </c>
      <c r="B1142">
        <v>8164</v>
      </c>
      <c r="C1142" t="s">
        <v>7499</v>
      </c>
      <c r="D1142" t="s">
        <v>7500</v>
      </c>
      <c r="E1142" t="str">
        <f>TRIM(PROPER(F1142))</f>
        <v>Cabramatta</v>
      </c>
      <c r="F1142" t="s">
        <v>1578</v>
      </c>
      <c r="G1142">
        <v>2166</v>
      </c>
      <c r="H1142" t="s">
        <v>7501</v>
      </c>
      <c r="I1142" t="s">
        <v>7502</v>
      </c>
      <c r="J1142" t="s">
        <v>7503</v>
      </c>
      <c r="K1142">
        <f>IF(ISBLANK(L1142),0,L1142)</f>
        <v>570</v>
      </c>
      <c r="L1142">
        <v>570</v>
      </c>
      <c r="M1142">
        <f>IF(ISBLANK(N1142),0,N1142)</f>
        <v>0</v>
      </c>
      <c r="O1142">
        <f>IF(ISBLANK(P1142),0,P1142)</f>
        <v>92</v>
      </c>
      <c r="P1142">
        <v>92</v>
      </c>
      <c r="Q1142">
        <f>IF(ISBLANK(R1142),0,R1142)</f>
        <v>928</v>
      </c>
      <c r="R1142">
        <v>928</v>
      </c>
      <c r="S1142" t="s">
        <v>49</v>
      </c>
      <c r="T1142" t="s">
        <v>50</v>
      </c>
      <c r="U1142" t="s">
        <v>51</v>
      </c>
      <c r="V1142" t="s">
        <v>52</v>
      </c>
      <c r="W1142" t="s">
        <v>53</v>
      </c>
      <c r="Y1142" t="s">
        <v>51</v>
      </c>
      <c r="Z1142" t="s">
        <v>51</v>
      </c>
      <c r="AA1142" t="s">
        <v>51</v>
      </c>
      <c r="AB1142" t="s">
        <v>54</v>
      </c>
      <c r="AC1142" t="s">
        <v>51</v>
      </c>
      <c r="AD1142" s="6" t="str">
        <f>TEXT(AE1142,"yyyy-mm-dd")</f>
        <v>1955-01-01</v>
      </c>
      <c r="AE1142" s="5">
        <v>20090</v>
      </c>
      <c r="AF1142" t="s">
        <v>1277</v>
      </c>
      <c r="AG1142" t="s">
        <v>1583</v>
      </c>
      <c r="AH1142" t="s">
        <v>1279</v>
      </c>
      <c r="AI1142" t="s">
        <v>154</v>
      </c>
      <c r="AJ1142" t="s">
        <v>1277</v>
      </c>
      <c r="AK1142" t="s">
        <v>262</v>
      </c>
      <c r="AL1142" t="s">
        <v>263</v>
      </c>
      <c r="AM1142" t="s">
        <v>264</v>
      </c>
      <c r="AN1142" t="s">
        <v>265</v>
      </c>
      <c r="AO1142" t="s">
        <v>265</v>
      </c>
      <c r="AP1142" t="s">
        <v>396</v>
      </c>
      <c r="AQ1142" t="s">
        <v>66</v>
      </c>
      <c r="AR1142">
        <v>-33.897514999999999</v>
      </c>
      <c r="AS1142">
        <v>150.92298500000001</v>
      </c>
      <c r="AT1142" t="s">
        <v>265</v>
      </c>
      <c r="AU1142" t="s">
        <v>428</v>
      </c>
      <c r="AV1142" t="s">
        <v>51</v>
      </c>
      <c r="AW1142" s="1">
        <v>43522</v>
      </c>
    </row>
    <row r="1143" spans="1:49" x14ac:dyDescent="0.35">
      <c r="A1143">
        <v>3981</v>
      </c>
      <c r="B1143">
        <v>8148</v>
      </c>
      <c r="C1143" t="s">
        <v>7504</v>
      </c>
      <c r="D1143" t="s">
        <v>7505</v>
      </c>
      <c r="E1143" t="str">
        <f>TRIM(PROPER(F1143))</f>
        <v>Chester Hill</v>
      </c>
      <c r="F1143" t="s">
        <v>6875</v>
      </c>
      <c r="G1143">
        <v>2162</v>
      </c>
      <c r="H1143" t="s">
        <v>7506</v>
      </c>
      <c r="I1143" t="s">
        <v>7507</v>
      </c>
      <c r="J1143" t="s">
        <v>7508</v>
      </c>
      <c r="K1143">
        <f>IF(ISBLANK(L1143),0,L1143)</f>
        <v>536</v>
      </c>
      <c r="L1143">
        <v>536</v>
      </c>
      <c r="M1143">
        <f>IF(ISBLANK(N1143),0,N1143)</f>
        <v>2</v>
      </c>
      <c r="N1143">
        <v>2</v>
      </c>
      <c r="O1143">
        <f>IF(ISBLANK(P1143),0,P1143)</f>
        <v>86</v>
      </c>
      <c r="P1143">
        <v>86</v>
      </c>
      <c r="Q1143">
        <f>IF(ISBLANK(R1143),0,R1143)</f>
        <v>930</v>
      </c>
      <c r="R1143">
        <v>930</v>
      </c>
      <c r="S1143" t="s">
        <v>49</v>
      </c>
      <c r="T1143" t="s">
        <v>50</v>
      </c>
      <c r="U1143" t="s">
        <v>51</v>
      </c>
      <c r="V1143" t="s">
        <v>52</v>
      </c>
      <c r="W1143" t="s">
        <v>53</v>
      </c>
      <c r="Y1143" t="s">
        <v>51</v>
      </c>
      <c r="Z1143" t="s">
        <v>51</v>
      </c>
      <c r="AA1143" t="s">
        <v>51</v>
      </c>
      <c r="AB1143" t="s">
        <v>54</v>
      </c>
      <c r="AC1143" t="s">
        <v>51</v>
      </c>
      <c r="AD1143" s="6" t="str">
        <f>TEXT(AE1143,"yyyy-mm-dd")</f>
        <v>1956-10-01</v>
      </c>
      <c r="AE1143" s="5">
        <v>20729</v>
      </c>
      <c r="AF1143" t="s">
        <v>346</v>
      </c>
      <c r="AG1143" t="s">
        <v>569</v>
      </c>
      <c r="AH1143" t="s">
        <v>390</v>
      </c>
      <c r="AI1143" t="s">
        <v>58</v>
      </c>
      <c r="AJ1143" t="s">
        <v>389</v>
      </c>
      <c r="AK1143" t="s">
        <v>391</v>
      </c>
      <c r="AL1143" t="s">
        <v>392</v>
      </c>
      <c r="AM1143" t="s">
        <v>393</v>
      </c>
      <c r="AN1143" t="s">
        <v>265</v>
      </c>
      <c r="AO1143" t="s">
        <v>265</v>
      </c>
      <c r="AP1143" t="s">
        <v>396</v>
      </c>
      <c r="AQ1143" t="s">
        <v>66</v>
      </c>
      <c r="AR1143">
        <v>-33.872351999999999</v>
      </c>
      <c r="AS1143">
        <v>151.00103899999999</v>
      </c>
      <c r="AT1143" t="s">
        <v>265</v>
      </c>
      <c r="AU1143" t="s">
        <v>397</v>
      </c>
      <c r="AV1143" t="s">
        <v>51</v>
      </c>
      <c r="AW1143" s="1">
        <v>43522</v>
      </c>
    </row>
    <row r="1144" spans="1:49" x14ac:dyDescent="0.35">
      <c r="A1144">
        <v>3983</v>
      </c>
      <c r="B1144">
        <v>8516</v>
      </c>
      <c r="C1144" t="s">
        <v>7509</v>
      </c>
      <c r="D1144" t="s">
        <v>7510</v>
      </c>
      <c r="E1144" t="str">
        <f>TRIM(PROPER(F1144))</f>
        <v>Canley Heights</v>
      </c>
      <c r="F1144" t="s">
        <v>7511</v>
      </c>
      <c r="G1144">
        <v>2166</v>
      </c>
      <c r="H1144" t="s">
        <v>7512</v>
      </c>
      <c r="I1144" t="s">
        <v>7513</v>
      </c>
      <c r="J1144" t="s">
        <v>7514</v>
      </c>
      <c r="K1144">
        <f>IF(ISBLANK(L1144),0,L1144)</f>
        <v>534</v>
      </c>
      <c r="L1144">
        <v>534</v>
      </c>
      <c r="M1144">
        <f>IF(ISBLANK(N1144),0,N1144)</f>
        <v>3</v>
      </c>
      <c r="N1144">
        <v>3</v>
      </c>
      <c r="O1144">
        <f>IF(ISBLANK(P1144),0,P1144)</f>
        <v>95</v>
      </c>
      <c r="P1144">
        <v>95</v>
      </c>
      <c r="Q1144">
        <f>IF(ISBLANK(R1144),0,R1144)</f>
        <v>928</v>
      </c>
      <c r="R1144">
        <v>928</v>
      </c>
      <c r="S1144" t="s">
        <v>49</v>
      </c>
      <c r="T1144" t="s">
        <v>50</v>
      </c>
      <c r="U1144" t="s">
        <v>51</v>
      </c>
      <c r="V1144" t="s">
        <v>52</v>
      </c>
      <c r="W1144" t="s">
        <v>53</v>
      </c>
      <c r="Y1144" t="s">
        <v>199</v>
      </c>
      <c r="Z1144" t="s">
        <v>51</v>
      </c>
      <c r="AA1144" t="s">
        <v>51</v>
      </c>
      <c r="AB1144" t="s">
        <v>54</v>
      </c>
      <c r="AC1144" t="s">
        <v>51</v>
      </c>
      <c r="AD1144" s="6" t="str">
        <f>TEXT(AE1144,"yyyy-mm-dd")</f>
        <v>1955-01-01</v>
      </c>
      <c r="AE1144" s="5">
        <v>20090</v>
      </c>
      <c r="AF1144" t="s">
        <v>1277</v>
      </c>
      <c r="AG1144" t="s">
        <v>1277</v>
      </c>
      <c r="AH1144" t="s">
        <v>1279</v>
      </c>
      <c r="AI1144" t="s">
        <v>154</v>
      </c>
      <c r="AJ1144" t="s">
        <v>1277</v>
      </c>
      <c r="AK1144" t="s">
        <v>262</v>
      </c>
      <c r="AL1144" t="s">
        <v>263</v>
      </c>
      <c r="AM1144" t="s">
        <v>264</v>
      </c>
      <c r="AN1144" t="s">
        <v>265</v>
      </c>
      <c r="AO1144" t="s">
        <v>265</v>
      </c>
      <c r="AP1144" t="s">
        <v>396</v>
      </c>
      <c r="AQ1144" t="s">
        <v>66</v>
      </c>
      <c r="AR1144">
        <v>-33.884811999999997</v>
      </c>
      <c r="AS1144">
        <v>150.92261099999999</v>
      </c>
      <c r="AT1144" t="s">
        <v>265</v>
      </c>
      <c r="AU1144" t="s">
        <v>428</v>
      </c>
      <c r="AV1144" t="s">
        <v>51</v>
      </c>
      <c r="AW1144" s="1">
        <v>43522</v>
      </c>
    </row>
    <row r="1145" spans="1:49" x14ac:dyDescent="0.35">
      <c r="A1145">
        <v>3984</v>
      </c>
      <c r="B1145">
        <v>7694</v>
      </c>
      <c r="C1145" t="s">
        <v>7515</v>
      </c>
      <c r="D1145" t="s">
        <v>7516</v>
      </c>
      <c r="E1145" t="str">
        <f>TRIM(PROPER(F1145))</f>
        <v>North Balgowlah</v>
      </c>
      <c r="F1145" t="s">
        <v>7517</v>
      </c>
      <c r="G1145">
        <v>2093</v>
      </c>
      <c r="H1145" t="s">
        <v>7518</v>
      </c>
      <c r="I1145" t="s">
        <v>7519</v>
      </c>
      <c r="J1145" t="s">
        <v>7520</v>
      </c>
      <c r="K1145">
        <f>IF(ISBLANK(L1145),0,L1145)</f>
        <v>607</v>
      </c>
      <c r="L1145">
        <v>607</v>
      </c>
      <c r="M1145">
        <f>IF(ISBLANK(N1145),0,N1145)</f>
        <v>0</v>
      </c>
      <c r="O1145">
        <f>IF(ISBLANK(P1145),0,P1145)</f>
        <v>12</v>
      </c>
      <c r="P1145">
        <v>12</v>
      </c>
      <c r="Q1145">
        <f>IF(ISBLANK(R1145),0,R1145)</f>
        <v>1159</v>
      </c>
      <c r="R1145">
        <v>1159</v>
      </c>
      <c r="S1145" t="s">
        <v>49</v>
      </c>
      <c r="T1145" t="s">
        <v>50</v>
      </c>
      <c r="U1145" t="s">
        <v>51</v>
      </c>
      <c r="V1145" t="s">
        <v>52</v>
      </c>
      <c r="W1145" t="s">
        <v>53</v>
      </c>
      <c r="Y1145" t="s">
        <v>51</v>
      </c>
      <c r="Z1145" t="s">
        <v>51</v>
      </c>
      <c r="AA1145" t="s">
        <v>51</v>
      </c>
      <c r="AB1145" t="s">
        <v>54</v>
      </c>
      <c r="AC1145" t="s">
        <v>51</v>
      </c>
      <c r="AD1145" s="6" t="str">
        <f>TEXT(AE1145,"yyyy-mm-dd")</f>
        <v>1955-05-01</v>
      </c>
      <c r="AE1145" s="5">
        <v>20210</v>
      </c>
      <c r="AF1145" t="s">
        <v>485</v>
      </c>
      <c r="AG1145" t="s">
        <v>486</v>
      </c>
      <c r="AH1145" t="s">
        <v>487</v>
      </c>
      <c r="AI1145" t="s">
        <v>282</v>
      </c>
      <c r="AJ1145" t="s">
        <v>488</v>
      </c>
      <c r="AK1145" t="s">
        <v>489</v>
      </c>
      <c r="AL1145" t="s">
        <v>490</v>
      </c>
      <c r="AM1145" t="s">
        <v>491</v>
      </c>
      <c r="AN1145" t="s">
        <v>63</v>
      </c>
      <c r="AO1145" t="s">
        <v>281</v>
      </c>
      <c r="AP1145" t="s">
        <v>282</v>
      </c>
      <c r="AQ1145" t="s">
        <v>66</v>
      </c>
      <c r="AR1145">
        <v>-33.783267000000002</v>
      </c>
      <c r="AS1145">
        <v>151.24645699999999</v>
      </c>
      <c r="AT1145" t="s">
        <v>281</v>
      </c>
      <c r="AU1145" t="s">
        <v>492</v>
      </c>
      <c r="AV1145" t="s">
        <v>51</v>
      </c>
      <c r="AW1145" s="1">
        <v>43522</v>
      </c>
    </row>
    <row r="1146" spans="1:49" x14ac:dyDescent="0.35">
      <c r="A1146">
        <v>3985</v>
      </c>
      <c r="B1146">
        <v>7631</v>
      </c>
      <c r="C1146" t="s">
        <v>7521</v>
      </c>
      <c r="D1146" t="s">
        <v>7522</v>
      </c>
      <c r="E1146" t="str">
        <f>TRIM(PROPER(F1146))</f>
        <v>Gordon</v>
      </c>
      <c r="F1146" t="s">
        <v>7523</v>
      </c>
      <c r="G1146">
        <v>2072</v>
      </c>
      <c r="H1146" t="s">
        <v>7524</v>
      </c>
      <c r="I1146" t="s">
        <v>7525</v>
      </c>
      <c r="J1146" t="s">
        <v>7526</v>
      </c>
      <c r="K1146">
        <f>IF(ISBLANK(L1146),0,L1146)</f>
        <v>326</v>
      </c>
      <c r="L1146">
        <v>326</v>
      </c>
      <c r="M1146">
        <f>IF(ISBLANK(N1146),0,N1146)</f>
        <v>0</v>
      </c>
      <c r="N1146">
        <v>0</v>
      </c>
      <c r="O1146">
        <f>IF(ISBLANK(P1146),0,P1146)</f>
        <v>37</v>
      </c>
      <c r="P1146">
        <v>37</v>
      </c>
      <c r="Q1146">
        <f>IF(ISBLANK(R1146),0,R1146)</f>
        <v>1184</v>
      </c>
      <c r="R1146">
        <v>1184</v>
      </c>
      <c r="S1146" t="s">
        <v>49</v>
      </c>
      <c r="T1146" t="s">
        <v>50</v>
      </c>
      <c r="U1146" t="s">
        <v>51</v>
      </c>
      <c r="V1146" t="s">
        <v>52</v>
      </c>
      <c r="W1146" t="s">
        <v>53</v>
      </c>
      <c r="Y1146" t="s">
        <v>51</v>
      </c>
      <c r="Z1146" t="s">
        <v>51</v>
      </c>
      <c r="AA1146" t="s">
        <v>51</v>
      </c>
      <c r="AB1146" t="s">
        <v>54</v>
      </c>
      <c r="AC1146" t="s">
        <v>51</v>
      </c>
      <c r="AD1146" s="6" t="str">
        <f>TEXT(AE1146,"yyyy-mm-dd")</f>
        <v>1953-01-01</v>
      </c>
      <c r="AE1146" s="5">
        <v>19360</v>
      </c>
      <c r="AF1146" t="s">
        <v>4037</v>
      </c>
      <c r="AG1146" t="s">
        <v>2855</v>
      </c>
      <c r="AH1146" t="s">
        <v>373</v>
      </c>
      <c r="AI1146" t="s">
        <v>282</v>
      </c>
      <c r="AJ1146" t="s">
        <v>2856</v>
      </c>
      <c r="AK1146" t="s">
        <v>489</v>
      </c>
      <c r="AL1146" t="s">
        <v>490</v>
      </c>
      <c r="AM1146" t="s">
        <v>491</v>
      </c>
      <c r="AN1146" t="s">
        <v>63</v>
      </c>
      <c r="AO1146" t="s">
        <v>281</v>
      </c>
      <c r="AP1146" t="s">
        <v>282</v>
      </c>
      <c r="AQ1146" t="s">
        <v>66</v>
      </c>
      <c r="AR1146">
        <v>-33.745820000000002</v>
      </c>
      <c r="AS1146">
        <v>151.156203</v>
      </c>
      <c r="AT1146" t="s">
        <v>281</v>
      </c>
      <c r="AU1146" t="s">
        <v>339</v>
      </c>
      <c r="AV1146" t="s">
        <v>51</v>
      </c>
      <c r="AW1146" s="1">
        <v>43522</v>
      </c>
    </row>
    <row r="1147" spans="1:49" x14ac:dyDescent="0.35">
      <c r="A1147">
        <v>3986</v>
      </c>
      <c r="B1147">
        <v>8162</v>
      </c>
      <c r="C1147" t="s">
        <v>7527</v>
      </c>
      <c r="D1147" t="s">
        <v>7528</v>
      </c>
      <c r="E1147" t="str">
        <f>TRIM(PROPER(F1147))</f>
        <v>Yennora</v>
      </c>
      <c r="F1147" t="s">
        <v>7529</v>
      </c>
      <c r="G1147">
        <v>2161</v>
      </c>
      <c r="H1147" t="s">
        <v>7530</v>
      </c>
      <c r="I1147" t="s">
        <v>7531</v>
      </c>
      <c r="J1147" t="s">
        <v>7532</v>
      </c>
      <c r="K1147">
        <f>IF(ISBLANK(L1147),0,L1147)</f>
        <v>216</v>
      </c>
      <c r="L1147">
        <v>216</v>
      </c>
      <c r="M1147">
        <f>IF(ISBLANK(N1147),0,N1147)</f>
        <v>0</v>
      </c>
      <c r="O1147">
        <f>IF(ISBLANK(P1147),0,P1147)</f>
        <v>95</v>
      </c>
      <c r="P1147">
        <v>95</v>
      </c>
      <c r="Q1147">
        <f>IF(ISBLANK(R1147),0,R1147)</f>
        <v>921</v>
      </c>
      <c r="R1147">
        <v>921</v>
      </c>
      <c r="S1147" t="s">
        <v>49</v>
      </c>
      <c r="T1147" t="s">
        <v>50</v>
      </c>
      <c r="U1147" t="s">
        <v>51</v>
      </c>
      <c r="V1147" t="s">
        <v>52</v>
      </c>
      <c r="W1147" t="s">
        <v>53</v>
      </c>
      <c r="Y1147" t="s">
        <v>51</v>
      </c>
      <c r="Z1147" t="s">
        <v>51</v>
      </c>
      <c r="AA1147" t="s">
        <v>51</v>
      </c>
      <c r="AB1147" t="s">
        <v>54</v>
      </c>
      <c r="AC1147" t="s">
        <v>51</v>
      </c>
      <c r="AD1147" s="6" t="str">
        <f>TEXT(AE1147,"yyyy-mm-dd")</f>
        <v>1955-01-01</v>
      </c>
      <c r="AE1147" s="5">
        <v>20090</v>
      </c>
      <c r="AF1147" t="s">
        <v>1277</v>
      </c>
      <c r="AG1147" t="s">
        <v>1277</v>
      </c>
      <c r="AH1147" t="s">
        <v>2760</v>
      </c>
      <c r="AI1147" t="s">
        <v>58</v>
      </c>
      <c r="AJ1147" t="s">
        <v>389</v>
      </c>
      <c r="AK1147" t="s">
        <v>391</v>
      </c>
      <c r="AL1147" t="s">
        <v>392</v>
      </c>
      <c r="AM1147" t="s">
        <v>393</v>
      </c>
      <c r="AN1147" t="s">
        <v>265</v>
      </c>
      <c r="AO1147" t="s">
        <v>265</v>
      </c>
      <c r="AP1147" t="s">
        <v>396</v>
      </c>
      <c r="AQ1147" t="s">
        <v>66</v>
      </c>
      <c r="AR1147">
        <v>-33.866826000000003</v>
      </c>
      <c r="AS1147">
        <v>150.97099299999999</v>
      </c>
      <c r="AT1147" t="s">
        <v>265</v>
      </c>
      <c r="AU1147" t="s">
        <v>397</v>
      </c>
      <c r="AV1147" t="s">
        <v>51</v>
      </c>
      <c r="AW1147" s="1">
        <v>43522</v>
      </c>
    </row>
    <row r="1148" spans="1:49" x14ac:dyDescent="0.35">
      <c r="A1148">
        <v>3987</v>
      </c>
      <c r="B1148">
        <v>5313</v>
      </c>
      <c r="C1148" t="s">
        <v>7533</v>
      </c>
      <c r="D1148" t="s">
        <v>7534</v>
      </c>
      <c r="E1148" t="str">
        <f>TRIM(PROPER(F1148))</f>
        <v>Katoomba</v>
      </c>
      <c r="F1148" t="s">
        <v>7535</v>
      </c>
      <c r="G1148">
        <v>2780</v>
      </c>
      <c r="H1148" t="s">
        <v>7536</v>
      </c>
      <c r="I1148" t="s">
        <v>7537</v>
      </c>
      <c r="J1148" t="s">
        <v>7538</v>
      </c>
      <c r="K1148">
        <f>IF(ISBLANK(L1148),0,L1148)</f>
        <v>141</v>
      </c>
      <c r="L1148">
        <v>141</v>
      </c>
      <c r="M1148">
        <f>IF(ISBLANK(N1148),0,N1148)</f>
        <v>13</v>
      </c>
      <c r="N1148">
        <v>13</v>
      </c>
      <c r="O1148">
        <f>IF(ISBLANK(P1148),0,P1148)</f>
        <v>16</v>
      </c>
      <c r="P1148">
        <v>16</v>
      </c>
      <c r="Q1148">
        <f>IF(ISBLANK(R1148),0,R1148)</f>
        <v>956</v>
      </c>
      <c r="R1148">
        <v>956</v>
      </c>
      <c r="S1148" t="s">
        <v>49</v>
      </c>
      <c r="T1148" t="s">
        <v>50</v>
      </c>
      <c r="U1148" t="s">
        <v>51</v>
      </c>
      <c r="V1148" t="s">
        <v>52</v>
      </c>
      <c r="W1148" t="s">
        <v>53</v>
      </c>
      <c r="Y1148" t="s">
        <v>51</v>
      </c>
      <c r="Z1148" t="s">
        <v>51</v>
      </c>
      <c r="AA1148" t="s">
        <v>51</v>
      </c>
      <c r="AB1148" t="s">
        <v>54</v>
      </c>
      <c r="AC1148" t="s">
        <v>51</v>
      </c>
      <c r="AD1148" s="6" t="str">
        <f>TEXT(AE1148,"yyyy-mm-dd")</f>
        <v>1955-01-01</v>
      </c>
      <c r="AE1148" s="5">
        <v>20090</v>
      </c>
      <c r="AF1148" t="s">
        <v>1047</v>
      </c>
      <c r="AG1148" t="s">
        <v>1047</v>
      </c>
      <c r="AH1148" t="s">
        <v>995</v>
      </c>
      <c r="AI1148" t="s">
        <v>95</v>
      </c>
      <c r="AJ1148" t="s">
        <v>1047</v>
      </c>
      <c r="AK1148" t="s">
        <v>278</v>
      </c>
      <c r="AL1148" t="s">
        <v>279</v>
      </c>
      <c r="AM1148" t="s">
        <v>280</v>
      </c>
      <c r="AN1148" t="s">
        <v>394</v>
      </c>
      <c r="AO1148" t="s">
        <v>996</v>
      </c>
      <c r="AP1148" t="s">
        <v>997</v>
      </c>
      <c r="AQ1148" t="s">
        <v>66</v>
      </c>
      <c r="AR1148">
        <v>-33.699128000000002</v>
      </c>
      <c r="AS1148">
        <v>150.315134</v>
      </c>
      <c r="AT1148" t="s">
        <v>395</v>
      </c>
      <c r="AU1148" t="s">
        <v>1048</v>
      </c>
      <c r="AV1148" t="s">
        <v>51</v>
      </c>
      <c r="AW1148" s="1">
        <v>43522</v>
      </c>
    </row>
    <row r="1149" spans="1:49" x14ac:dyDescent="0.35">
      <c r="A1149">
        <v>3988</v>
      </c>
      <c r="B1149">
        <v>8965</v>
      </c>
      <c r="C1149" t="s">
        <v>7539</v>
      </c>
      <c r="D1149" t="s">
        <v>7540</v>
      </c>
      <c r="E1149" t="str">
        <f>TRIM(PROPER(F1149))</f>
        <v>Toronto</v>
      </c>
      <c r="F1149" t="s">
        <v>6043</v>
      </c>
      <c r="G1149">
        <v>2283</v>
      </c>
      <c r="H1149" t="s">
        <v>7541</v>
      </c>
      <c r="I1149" t="s">
        <v>7542</v>
      </c>
      <c r="J1149" t="s">
        <v>7543</v>
      </c>
      <c r="K1149">
        <f>IF(ISBLANK(L1149),0,L1149)</f>
        <v>141</v>
      </c>
      <c r="L1149">
        <v>141</v>
      </c>
      <c r="M1149">
        <f>IF(ISBLANK(N1149),0,N1149)</f>
        <v>47</v>
      </c>
      <c r="N1149">
        <v>47</v>
      </c>
      <c r="O1149">
        <f>IF(ISBLANK(P1149),0,P1149)</f>
        <v>5</v>
      </c>
      <c r="P1149">
        <v>5</v>
      </c>
      <c r="Q1149">
        <f>IF(ISBLANK(R1149),0,R1149)</f>
        <v>875</v>
      </c>
      <c r="R1149">
        <v>875</v>
      </c>
      <c r="S1149" t="s">
        <v>49</v>
      </c>
      <c r="T1149" t="s">
        <v>50</v>
      </c>
      <c r="U1149" t="s">
        <v>199</v>
      </c>
      <c r="V1149" t="s">
        <v>52</v>
      </c>
      <c r="W1149" t="s">
        <v>53</v>
      </c>
      <c r="Y1149" t="s">
        <v>51</v>
      </c>
      <c r="Z1149" t="s">
        <v>51</v>
      </c>
      <c r="AA1149" t="s">
        <v>51</v>
      </c>
      <c r="AB1149" t="s">
        <v>54</v>
      </c>
      <c r="AC1149" t="s">
        <v>51</v>
      </c>
      <c r="AD1149" s="6" t="str">
        <f>TEXT(AE1149,"yyyy-mm-dd")</f>
        <v>1956-01-01</v>
      </c>
      <c r="AE1149" s="5">
        <v>20455</v>
      </c>
      <c r="AF1149" t="s">
        <v>459</v>
      </c>
      <c r="AG1149" t="s">
        <v>459</v>
      </c>
      <c r="AH1149" t="s">
        <v>83</v>
      </c>
      <c r="AI1149" t="s">
        <v>95</v>
      </c>
      <c r="AJ1149" t="s">
        <v>460</v>
      </c>
      <c r="AK1149" t="s">
        <v>461</v>
      </c>
      <c r="AL1149" t="s">
        <v>462</v>
      </c>
      <c r="AM1149" t="s">
        <v>463</v>
      </c>
      <c r="AN1149" t="s">
        <v>81</v>
      </c>
      <c r="AO1149" t="s">
        <v>82</v>
      </c>
      <c r="AP1149" t="s">
        <v>464</v>
      </c>
      <c r="AQ1149" t="s">
        <v>66</v>
      </c>
      <c r="AR1149">
        <v>-33.008389000000001</v>
      </c>
      <c r="AS1149">
        <v>151.57629600000001</v>
      </c>
      <c r="AT1149" t="s">
        <v>85</v>
      </c>
      <c r="AU1149" t="s">
        <v>127</v>
      </c>
      <c r="AV1149" t="s">
        <v>199</v>
      </c>
      <c r="AW1149" s="1">
        <v>43522</v>
      </c>
    </row>
    <row r="1150" spans="1:49" x14ac:dyDescent="0.35">
      <c r="A1150">
        <v>3993</v>
      </c>
      <c r="B1150">
        <v>7810</v>
      </c>
      <c r="C1150" t="s">
        <v>7544</v>
      </c>
      <c r="D1150" t="s">
        <v>7545</v>
      </c>
      <c r="E1150" t="str">
        <f>TRIM(PROPER(F1150))</f>
        <v>Wentworthville</v>
      </c>
      <c r="F1150" t="s">
        <v>7546</v>
      </c>
      <c r="G1150">
        <v>2145</v>
      </c>
      <c r="H1150" t="s">
        <v>7547</v>
      </c>
      <c r="I1150" t="s">
        <v>7548</v>
      </c>
      <c r="J1150" t="s">
        <v>7549</v>
      </c>
      <c r="K1150">
        <f>IF(ISBLANK(L1150),0,L1150)</f>
        <v>279</v>
      </c>
      <c r="L1150">
        <v>279</v>
      </c>
      <c r="M1150">
        <f>IF(ISBLANK(N1150),0,N1150)</f>
        <v>0</v>
      </c>
      <c r="O1150">
        <f>IF(ISBLANK(P1150),0,P1150)</f>
        <v>79</v>
      </c>
      <c r="P1150">
        <v>79</v>
      </c>
      <c r="Q1150">
        <f>IF(ISBLANK(R1150),0,R1150)</f>
        <v>1021</v>
      </c>
      <c r="R1150">
        <v>1021</v>
      </c>
      <c r="S1150" t="s">
        <v>49</v>
      </c>
      <c r="T1150" t="s">
        <v>50</v>
      </c>
      <c r="U1150" t="s">
        <v>51</v>
      </c>
      <c r="V1150" t="s">
        <v>52</v>
      </c>
      <c r="W1150" t="s">
        <v>53</v>
      </c>
      <c r="Y1150" t="s">
        <v>199</v>
      </c>
      <c r="Z1150" t="s">
        <v>51</v>
      </c>
      <c r="AA1150" t="s">
        <v>51</v>
      </c>
      <c r="AB1150" t="s">
        <v>54</v>
      </c>
      <c r="AC1150" t="s">
        <v>51</v>
      </c>
      <c r="AD1150" s="6" t="str">
        <f>TEXT(AE1150,"yyyy-mm-dd")</f>
        <v>1955-08-01</v>
      </c>
      <c r="AE1150" s="5">
        <v>20302</v>
      </c>
      <c r="AF1150" t="s">
        <v>388</v>
      </c>
      <c r="AG1150" t="s">
        <v>1278</v>
      </c>
      <c r="AH1150" t="s">
        <v>1521</v>
      </c>
      <c r="AI1150" t="s">
        <v>282</v>
      </c>
      <c r="AJ1150" t="s">
        <v>2937</v>
      </c>
      <c r="AK1150" t="s">
        <v>278</v>
      </c>
      <c r="AL1150" t="s">
        <v>279</v>
      </c>
      <c r="AM1150" t="s">
        <v>280</v>
      </c>
      <c r="AN1150" t="s">
        <v>394</v>
      </c>
      <c r="AO1150" t="s">
        <v>395</v>
      </c>
      <c r="AP1150" t="s">
        <v>997</v>
      </c>
      <c r="AQ1150" t="s">
        <v>66</v>
      </c>
      <c r="AR1150">
        <v>-33.810296999999998</v>
      </c>
      <c r="AS1150">
        <v>150.95396400000001</v>
      </c>
      <c r="AT1150" t="s">
        <v>395</v>
      </c>
      <c r="AU1150" t="s">
        <v>397</v>
      </c>
      <c r="AV1150" t="s">
        <v>51</v>
      </c>
      <c r="AW1150" s="1">
        <v>43522</v>
      </c>
    </row>
    <row r="1151" spans="1:49" x14ac:dyDescent="0.35">
      <c r="A1151">
        <v>3995</v>
      </c>
      <c r="B1151">
        <v>5901</v>
      </c>
      <c r="C1151" t="s">
        <v>7550</v>
      </c>
      <c r="D1151" t="s">
        <v>7551</v>
      </c>
      <c r="E1151" t="str">
        <f>TRIM(PROPER(F1151))</f>
        <v>Umina Beach</v>
      </c>
      <c r="F1151" t="s">
        <v>7552</v>
      </c>
      <c r="G1151">
        <v>2257</v>
      </c>
      <c r="H1151" t="s">
        <v>7553</v>
      </c>
      <c r="I1151" t="s">
        <v>7554</v>
      </c>
      <c r="J1151" t="s">
        <v>7555</v>
      </c>
      <c r="K1151">
        <f>IF(ISBLANK(L1151),0,L1151)</f>
        <v>768</v>
      </c>
      <c r="L1151">
        <v>768</v>
      </c>
      <c r="M1151">
        <f>IF(ISBLANK(N1151),0,N1151)</f>
        <v>8</v>
      </c>
      <c r="N1151">
        <v>8</v>
      </c>
      <c r="O1151">
        <f>IF(ISBLANK(P1151),0,P1151)</f>
        <v>12</v>
      </c>
      <c r="P1151">
        <v>12</v>
      </c>
      <c r="Q1151">
        <f>IF(ISBLANK(R1151),0,R1151)</f>
        <v>986</v>
      </c>
      <c r="R1151">
        <v>986</v>
      </c>
      <c r="S1151" t="s">
        <v>49</v>
      </c>
      <c r="T1151" t="s">
        <v>50</v>
      </c>
      <c r="U1151" t="s">
        <v>51</v>
      </c>
      <c r="V1151" t="s">
        <v>52</v>
      </c>
      <c r="W1151" t="s">
        <v>53</v>
      </c>
      <c r="Y1151" t="s">
        <v>51</v>
      </c>
      <c r="Z1151" t="s">
        <v>51</v>
      </c>
      <c r="AA1151" t="s">
        <v>51</v>
      </c>
      <c r="AB1151" t="s">
        <v>54</v>
      </c>
      <c r="AC1151" t="s">
        <v>51</v>
      </c>
      <c r="AD1151" s="6" t="str">
        <f>TEXT(AE1151,"yyyy-mm-dd")</f>
        <v>1956-01-01</v>
      </c>
      <c r="AE1151" s="5">
        <v>20455</v>
      </c>
      <c r="AF1151" t="s">
        <v>445</v>
      </c>
      <c r="AG1151" t="s">
        <v>2678</v>
      </c>
      <c r="AH1151" t="s">
        <v>447</v>
      </c>
      <c r="AI1151" t="s">
        <v>95</v>
      </c>
      <c r="AJ1151" t="s">
        <v>448</v>
      </c>
      <c r="AK1151" t="s">
        <v>449</v>
      </c>
      <c r="AL1151" t="s">
        <v>450</v>
      </c>
      <c r="AM1151" t="s">
        <v>451</v>
      </c>
      <c r="AN1151" t="s">
        <v>81</v>
      </c>
      <c r="AO1151" t="s">
        <v>445</v>
      </c>
      <c r="AP1151" t="s">
        <v>445</v>
      </c>
      <c r="AQ1151" t="s">
        <v>66</v>
      </c>
      <c r="AR1151">
        <v>-33.525109999999998</v>
      </c>
      <c r="AS1151">
        <v>151.314055</v>
      </c>
      <c r="AT1151" t="s">
        <v>85</v>
      </c>
      <c r="AU1151" t="s">
        <v>445</v>
      </c>
      <c r="AV1151" t="s">
        <v>51</v>
      </c>
      <c r="AW1151" s="1">
        <v>43522</v>
      </c>
    </row>
    <row r="1152" spans="1:49" x14ac:dyDescent="0.35">
      <c r="A1152">
        <v>3996</v>
      </c>
      <c r="B1152">
        <v>9130</v>
      </c>
      <c r="C1152" t="s">
        <v>7556</v>
      </c>
      <c r="D1152" t="s">
        <v>7557</v>
      </c>
      <c r="E1152" t="str">
        <f>TRIM(PROPER(F1152))</f>
        <v>Fern Bay</v>
      </c>
      <c r="F1152" t="s">
        <v>7558</v>
      </c>
      <c r="G1152">
        <v>2295</v>
      </c>
      <c r="H1152" t="s">
        <v>7559</v>
      </c>
      <c r="I1152" t="s">
        <v>7560</v>
      </c>
      <c r="J1152" t="s">
        <v>7561</v>
      </c>
      <c r="K1152">
        <f>IF(ISBLANK(L1152),0,L1152)</f>
        <v>73</v>
      </c>
      <c r="L1152">
        <v>73</v>
      </c>
      <c r="M1152">
        <f>IF(ISBLANK(N1152),0,N1152)</f>
        <v>19</v>
      </c>
      <c r="N1152">
        <v>19</v>
      </c>
      <c r="O1152">
        <f>IF(ISBLANK(P1152),0,P1152)</f>
        <v>14</v>
      </c>
      <c r="P1152">
        <v>14</v>
      </c>
      <c r="Q1152">
        <f>IF(ISBLANK(R1152),0,R1152)</f>
        <v>959</v>
      </c>
      <c r="R1152">
        <v>959</v>
      </c>
      <c r="S1152" t="s">
        <v>49</v>
      </c>
      <c r="T1152" t="s">
        <v>50</v>
      </c>
      <c r="U1152" t="s">
        <v>51</v>
      </c>
      <c r="V1152" t="s">
        <v>52</v>
      </c>
      <c r="W1152" t="s">
        <v>53</v>
      </c>
      <c r="Y1152" t="s">
        <v>51</v>
      </c>
      <c r="Z1152" t="s">
        <v>51</v>
      </c>
      <c r="AA1152" t="s">
        <v>51</v>
      </c>
      <c r="AB1152" t="s">
        <v>54</v>
      </c>
      <c r="AC1152" t="s">
        <v>51</v>
      </c>
      <c r="AD1152" s="6" t="str">
        <f>TEXT(AE1152,"yyyy-mm-dd")</f>
        <v>1955-05-01</v>
      </c>
      <c r="AE1152" s="5">
        <v>20210</v>
      </c>
      <c r="AF1152" t="s">
        <v>234</v>
      </c>
      <c r="AG1152" t="s">
        <v>122</v>
      </c>
      <c r="AH1152" t="s">
        <v>94</v>
      </c>
      <c r="AI1152" t="s">
        <v>95</v>
      </c>
      <c r="AJ1152" t="s">
        <v>234</v>
      </c>
      <c r="AK1152" t="s">
        <v>122</v>
      </c>
      <c r="AL1152" t="s">
        <v>235</v>
      </c>
      <c r="AM1152" t="s">
        <v>236</v>
      </c>
      <c r="AN1152" t="s">
        <v>81</v>
      </c>
      <c r="AO1152" t="s">
        <v>82</v>
      </c>
      <c r="AP1152" t="s">
        <v>83</v>
      </c>
      <c r="AQ1152" t="s">
        <v>66</v>
      </c>
      <c r="AR1152">
        <v>-32.871656999999999</v>
      </c>
      <c r="AS1152">
        <v>151.79473899999999</v>
      </c>
      <c r="AT1152" t="s">
        <v>85</v>
      </c>
      <c r="AU1152" t="s">
        <v>127</v>
      </c>
      <c r="AV1152" t="s">
        <v>51</v>
      </c>
      <c r="AW1152" s="1">
        <v>43522</v>
      </c>
    </row>
    <row r="1153" spans="1:49" x14ac:dyDescent="0.35">
      <c r="A1153">
        <v>3997</v>
      </c>
      <c r="B1153">
        <v>16237</v>
      </c>
      <c r="C1153" t="s">
        <v>7562</v>
      </c>
      <c r="D1153" t="s">
        <v>7563</v>
      </c>
      <c r="E1153" t="str">
        <f>TRIM(PROPER(F1153))</f>
        <v>Merrylands</v>
      </c>
      <c r="F1153" t="s">
        <v>4358</v>
      </c>
      <c r="G1153">
        <v>2160</v>
      </c>
      <c r="H1153" t="s">
        <v>7564</v>
      </c>
      <c r="I1153" t="s">
        <v>7565</v>
      </c>
      <c r="J1153" t="s">
        <v>7566</v>
      </c>
      <c r="K1153">
        <f>IF(ISBLANK(L1153),0,L1153)</f>
        <v>741</v>
      </c>
      <c r="L1153">
        <v>741</v>
      </c>
      <c r="M1153">
        <f>IF(ISBLANK(N1153),0,N1153)</f>
        <v>3</v>
      </c>
      <c r="N1153">
        <v>3</v>
      </c>
      <c r="O1153">
        <f>IF(ISBLANK(P1153),0,P1153)</f>
        <v>75</v>
      </c>
      <c r="P1153">
        <v>75</v>
      </c>
      <c r="Q1153">
        <f>IF(ISBLANK(R1153),0,R1153)</f>
        <v>974</v>
      </c>
      <c r="R1153">
        <v>974</v>
      </c>
      <c r="S1153" t="s">
        <v>49</v>
      </c>
      <c r="T1153" t="s">
        <v>50</v>
      </c>
      <c r="U1153" t="s">
        <v>51</v>
      </c>
      <c r="V1153" t="s">
        <v>52</v>
      </c>
      <c r="W1153" t="s">
        <v>53</v>
      </c>
      <c r="Y1153" t="s">
        <v>51</v>
      </c>
      <c r="Z1153" t="s">
        <v>51</v>
      </c>
      <c r="AA1153" t="s">
        <v>51</v>
      </c>
      <c r="AB1153" t="s">
        <v>54</v>
      </c>
      <c r="AC1153" t="s">
        <v>51</v>
      </c>
      <c r="AD1153" s="6" t="str">
        <f>TEXT(AE1153,"yyyy-mm-dd")</f>
        <v>1952-01-01</v>
      </c>
      <c r="AE1153" s="5">
        <v>18994</v>
      </c>
      <c r="AF1153" t="s">
        <v>388</v>
      </c>
      <c r="AG1153" t="s">
        <v>1093</v>
      </c>
      <c r="AH1153" t="s">
        <v>1521</v>
      </c>
      <c r="AI1153" t="s">
        <v>58</v>
      </c>
      <c r="AJ1153" t="s">
        <v>1521</v>
      </c>
      <c r="AK1153" t="s">
        <v>391</v>
      </c>
      <c r="AL1153" t="s">
        <v>392</v>
      </c>
      <c r="AM1153" t="s">
        <v>393</v>
      </c>
      <c r="AN1153" t="s">
        <v>394</v>
      </c>
      <c r="AO1153" t="s">
        <v>395</v>
      </c>
      <c r="AP1153" t="s">
        <v>997</v>
      </c>
      <c r="AQ1153" t="s">
        <v>66</v>
      </c>
      <c r="AR1153">
        <v>-33.826331000000003</v>
      </c>
      <c r="AS1153">
        <v>150.973319</v>
      </c>
      <c r="AT1153" t="s">
        <v>395</v>
      </c>
      <c r="AU1153" t="s">
        <v>397</v>
      </c>
      <c r="AV1153" t="s">
        <v>51</v>
      </c>
      <c r="AW1153" s="1">
        <v>43522</v>
      </c>
    </row>
    <row r="1154" spans="1:49" x14ac:dyDescent="0.35">
      <c r="A1154">
        <v>3999</v>
      </c>
      <c r="B1154">
        <v>10732</v>
      </c>
      <c r="C1154" t="s">
        <v>7567</v>
      </c>
      <c r="D1154" t="s">
        <v>7568</v>
      </c>
      <c r="E1154" t="str">
        <f>TRIM(PROPER(F1154))</f>
        <v>Richmond</v>
      </c>
      <c r="F1154" t="s">
        <v>7569</v>
      </c>
      <c r="G1154">
        <v>2753</v>
      </c>
      <c r="H1154" t="s">
        <v>7570</v>
      </c>
      <c r="I1154" t="s">
        <v>7571</v>
      </c>
      <c r="J1154" t="s">
        <v>7572</v>
      </c>
      <c r="K1154">
        <f>IF(ISBLANK(L1154),0,L1154)</f>
        <v>364</v>
      </c>
      <c r="L1154">
        <v>364</v>
      </c>
      <c r="M1154">
        <f>IF(ISBLANK(N1154),0,N1154)</f>
        <v>7</v>
      </c>
      <c r="N1154">
        <v>7</v>
      </c>
      <c r="O1154">
        <f>IF(ISBLANK(P1154),0,P1154)</f>
        <v>17</v>
      </c>
      <c r="P1154">
        <v>17</v>
      </c>
      <c r="Q1154">
        <f>IF(ISBLANK(R1154),0,R1154)</f>
        <v>1014</v>
      </c>
      <c r="R1154">
        <v>1014</v>
      </c>
      <c r="S1154" t="s">
        <v>49</v>
      </c>
      <c r="T1154" t="s">
        <v>50</v>
      </c>
      <c r="U1154" t="s">
        <v>199</v>
      </c>
      <c r="V1154" t="s">
        <v>52</v>
      </c>
      <c r="W1154" t="s">
        <v>53</v>
      </c>
      <c r="Y1154" t="s">
        <v>51</v>
      </c>
      <c r="Z1154" t="s">
        <v>51</v>
      </c>
      <c r="AA1154" t="s">
        <v>51</v>
      </c>
      <c r="AB1154" t="s">
        <v>54</v>
      </c>
      <c r="AC1154" t="s">
        <v>51</v>
      </c>
      <c r="AD1154" s="6" t="str">
        <f>TEXT(AE1154,"yyyy-mm-dd")</f>
        <v>1860-07-01</v>
      </c>
      <c r="AE1154" s="5" t="s">
        <v>7573</v>
      </c>
      <c r="AF1154" t="s">
        <v>994</v>
      </c>
      <c r="AG1154" t="s">
        <v>994</v>
      </c>
      <c r="AH1154" t="s">
        <v>995</v>
      </c>
      <c r="AI1154" t="s">
        <v>95</v>
      </c>
      <c r="AJ1154" t="s">
        <v>994</v>
      </c>
      <c r="AK1154" t="s">
        <v>278</v>
      </c>
      <c r="AL1154" t="s">
        <v>279</v>
      </c>
      <c r="AM1154" t="s">
        <v>280</v>
      </c>
      <c r="AN1154" t="s">
        <v>394</v>
      </c>
      <c r="AO1154" t="s">
        <v>996</v>
      </c>
      <c r="AP1154" t="s">
        <v>997</v>
      </c>
      <c r="AQ1154" t="s">
        <v>66</v>
      </c>
      <c r="AR1154">
        <v>-33.598936999999999</v>
      </c>
      <c r="AS1154">
        <v>150.75751399999999</v>
      </c>
      <c r="AT1154" t="s">
        <v>395</v>
      </c>
      <c r="AU1154" t="s">
        <v>1048</v>
      </c>
      <c r="AV1154" t="s">
        <v>51</v>
      </c>
      <c r="AW1154" s="1">
        <v>43522</v>
      </c>
    </row>
    <row r="1155" spans="1:49" x14ac:dyDescent="0.35">
      <c r="A1155">
        <v>4000</v>
      </c>
      <c r="B1155">
        <v>8146</v>
      </c>
      <c r="C1155" t="s">
        <v>7574</v>
      </c>
      <c r="D1155" t="s">
        <v>1607</v>
      </c>
      <c r="E1155" t="str">
        <f>TRIM(PROPER(F1155))</f>
        <v>Guildford West</v>
      </c>
      <c r="F1155" t="s">
        <v>7575</v>
      </c>
      <c r="G1155">
        <v>2161</v>
      </c>
      <c r="H1155" t="s">
        <v>7576</v>
      </c>
      <c r="I1155" t="s">
        <v>7577</v>
      </c>
      <c r="J1155" t="s">
        <v>7578</v>
      </c>
      <c r="K1155">
        <f>IF(ISBLANK(L1155),0,L1155)</f>
        <v>402</v>
      </c>
      <c r="L1155">
        <v>402</v>
      </c>
      <c r="M1155">
        <f>IF(ISBLANK(N1155),0,N1155)</f>
        <v>2</v>
      </c>
      <c r="N1155">
        <v>2</v>
      </c>
      <c r="O1155">
        <f>IF(ISBLANK(P1155),0,P1155)</f>
        <v>78</v>
      </c>
      <c r="P1155">
        <v>78</v>
      </c>
      <c r="Q1155">
        <f>IF(ISBLANK(R1155),0,R1155)</f>
        <v>942</v>
      </c>
      <c r="R1155">
        <v>942</v>
      </c>
      <c r="S1155" t="s">
        <v>49</v>
      </c>
      <c r="T1155" t="s">
        <v>50</v>
      </c>
      <c r="U1155" t="s">
        <v>51</v>
      </c>
      <c r="V1155" t="s">
        <v>52</v>
      </c>
      <c r="W1155" t="s">
        <v>53</v>
      </c>
      <c r="Y1155" t="s">
        <v>51</v>
      </c>
      <c r="Z1155" t="s">
        <v>51</v>
      </c>
      <c r="AA1155" t="s">
        <v>51</v>
      </c>
      <c r="AB1155" t="s">
        <v>54</v>
      </c>
      <c r="AC1155" t="s">
        <v>51</v>
      </c>
      <c r="AD1155" s="6" t="str">
        <f>TEXT(AE1155,"yyyy-mm-dd")</f>
        <v>1956-01-01</v>
      </c>
      <c r="AE1155" s="5">
        <v>20455</v>
      </c>
      <c r="AF1155" t="s">
        <v>388</v>
      </c>
      <c r="AG1155" t="s">
        <v>1277</v>
      </c>
      <c r="AH1155" t="s">
        <v>2760</v>
      </c>
      <c r="AI1155" t="s">
        <v>58</v>
      </c>
      <c r="AJ1155" t="s">
        <v>1521</v>
      </c>
      <c r="AK1155" t="s">
        <v>391</v>
      </c>
      <c r="AL1155" t="s">
        <v>392</v>
      </c>
      <c r="AM1155" t="s">
        <v>393</v>
      </c>
      <c r="AN1155" t="s">
        <v>394</v>
      </c>
      <c r="AO1155" t="s">
        <v>395</v>
      </c>
      <c r="AP1155" t="s">
        <v>396</v>
      </c>
      <c r="AQ1155" t="s">
        <v>66</v>
      </c>
      <c r="AR1155">
        <v>-33.847672000000003</v>
      </c>
      <c r="AS1155">
        <v>150.96649600000001</v>
      </c>
      <c r="AT1155" t="s">
        <v>265</v>
      </c>
      <c r="AU1155" t="s">
        <v>397</v>
      </c>
      <c r="AV1155" t="s">
        <v>51</v>
      </c>
      <c r="AW1155" s="1">
        <v>43522</v>
      </c>
    </row>
    <row r="1156" spans="1:49" x14ac:dyDescent="0.35">
      <c r="A1156">
        <v>4004</v>
      </c>
      <c r="B1156">
        <v>8642</v>
      </c>
      <c r="C1156" t="s">
        <v>7579</v>
      </c>
      <c r="D1156" t="s">
        <v>7580</v>
      </c>
      <c r="E1156" t="str">
        <f>TRIM(PROPER(F1156))</f>
        <v>Jannali</v>
      </c>
      <c r="F1156" t="s">
        <v>7581</v>
      </c>
      <c r="G1156">
        <v>2226</v>
      </c>
      <c r="H1156" t="s">
        <v>7582</v>
      </c>
      <c r="I1156" t="s">
        <v>7583</v>
      </c>
      <c r="J1156" t="s">
        <v>7584</v>
      </c>
      <c r="K1156">
        <f>IF(ISBLANK(L1156),0,L1156)</f>
        <v>374</v>
      </c>
      <c r="L1156">
        <v>374</v>
      </c>
      <c r="M1156">
        <f>IF(ISBLANK(N1156),0,N1156)</f>
        <v>3</v>
      </c>
      <c r="N1156">
        <v>3</v>
      </c>
      <c r="O1156">
        <f>IF(ISBLANK(P1156),0,P1156)</f>
        <v>20</v>
      </c>
      <c r="P1156">
        <v>20</v>
      </c>
      <c r="Q1156">
        <f>IF(ISBLANK(R1156),0,R1156)</f>
        <v>1077</v>
      </c>
      <c r="R1156">
        <v>1077</v>
      </c>
      <c r="S1156" t="s">
        <v>49</v>
      </c>
      <c r="T1156" t="s">
        <v>50</v>
      </c>
      <c r="U1156" t="s">
        <v>51</v>
      </c>
      <c r="V1156" t="s">
        <v>52</v>
      </c>
      <c r="W1156" t="s">
        <v>53</v>
      </c>
      <c r="Y1156" t="s">
        <v>51</v>
      </c>
      <c r="Z1156" t="s">
        <v>51</v>
      </c>
      <c r="AA1156" t="s">
        <v>51</v>
      </c>
      <c r="AB1156" t="s">
        <v>54</v>
      </c>
      <c r="AC1156" t="s">
        <v>51</v>
      </c>
      <c r="AD1156" s="6" t="str">
        <f>TEXT(AE1156,"yyyy-mm-dd")</f>
        <v>1956-01-01</v>
      </c>
      <c r="AE1156" s="5">
        <v>20455</v>
      </c>
      <c r="AF1156" t="s">
        <v>1725</v>
      </c>
      <c r="AG1156" t="s">
        <v>1728</v>
      </c>
      <c r="AH1156" t="s">
        <v>1983</v>
      </c>
      <c r="AI1156" t="s">
        <v>58</v>
      </c>
      <c r="AJ1156" t="s">
        <v>1984</v>
      </c>
      <c r="AK1156" t="s">
        <v>1728</v>
      </c>
      <c r="AL1156" t="s">
        <v>1729</v>
      </c>
      <c r="AM1156" t="s">
        <v>1730</v>
      </c>
      <c r="AN1156" t="s">
        <v>63</v>
      </c>
      <c r="AO1156" t="s">
        <v>552</v>
      </c>
      <c r="AP1156" t="s">
        <v>65</v>
      </c>
      <c r="AQ1156" t="s">
        <v>66</v>
      </c>
      <c r="AR1156">
        <v>-34.019151999999998</v>
      </c>
      <c r="AS1156">
        <v>151.07231999999999</v>
      </c>
      <c r="AT1156" t="s">
        <v>64</v>
      </c>
      <c r="AU1156" t="s">
        <v>1731</v>
      </c>
      <c r="AV1156" t="s">
        <v>51</v>
      </c>
      <c r="AW1156" s="1">
        <v>43522</v>
      </c>
    </row>
    <row r="1157" spans="1:49" x14ac:dyDescent="0.35">
      <c r="A1157">
        <v>4005</v>
      </c>
      <c r="B1157">
        <v>10031</v>
      </c>
      <c r="C1157" t="s">
        <v>7585</v>
      </c>
      <c r="D1157" t="s">
        <v>7586</v>
      </c>
      <c r="E1157" t="str">
        <f>TRIM(PROPER(F1157))</f>
        <v>Warilla</v>
      </c>
      <c r="F1157" t="s">
        <v>7587</v>
      </c>
      <c r="G1157">
        <v>2528</v>
      </c>
      <c r="H1157" t="s">
        <v>7588</v>
      </c>
      <c r="I1157" t="s">
        <v>7589</v>
      </c>
      <c r="J1157" t="s">
        <v>7590</v>
      </c>
      <c r="K1157">
        <f>IF(ISBLANK(L1157),0,L1157)</f>
        <v>258</v>
      </c>
      <c r="L1157">
        <v>258</v>
      </c>
      <c r="M1157">
        <f>IF(ISBLANK(N1157),0,N1157)</f>
        <v>10</v>
      </c>
      <c r="N1157">
        <v>10</v>
      </c>
      <c r="O1157">
        <f>IF(ISBLANK(P1157),0,P1157)</f>
        <v>13</v>
      </c>
      <c r="P1157">
        <v>13</v>
      </c>
      <c r="Q1157">
        <f>IF(ISBLANK(R1157),0,R1157)</f>
        <v>909</v>
      </c>
      <c r="R1157">
        <v>909</v>
      </c>
      <c r="S1157" t="s">
        <v>49</v>
      </c>
      <c r="T1157" t="s">
        <v>50</v>
      </c>
      <c r="U1157" t="s">
        <v>51</v>
      </c>
      <c r="V1157" t="s">
        <v>52</v>
      </c>
      <c r="W1157" t="s">
        <v>53</v>
      </c>
      <c r="Y1157" t="s">
        <v>51</v>
      </c>
      <c r="Z1157" t="s">
        <v>51</v>
      </c>
      <c r="AA1157" t="s">
        <v>51</v>
      </c>
      <c r="AB1157" t="s">
        <v>54</v>
      </c>
      <c r="AC1157" t="s">
        <v>51</v>
      </c>
      <c r="AD1157" s="6" t="str">
        <f>TEXT(AE1157,"yyyy-mm-dd")</f>
        <v>1956-01-01</v>
      </c>
      <c r="AE1157" s="5">
        <v>20455</v>
      </c>
      <c r="AF1157" t="s">
        <v>151</v>
      </c>
      <c r="AG1157" t="s">
        <v>151</v>
      </c>
      <c r="AH1157" t="s">
        <v>153</v>
      </c>
      <c r="AI1157" t="s">
        <v>154</v>
      </c>
      <c r="AJ1157" t="s">
        <v>155</v>
      </c>
      <c r="AK1157" t="s">
        <v>156</v>
      </c>
      <c r="AL1157" t="s">
        <v>157</v>
      </c>
      <c r="AM1157" t="s">
        <v>158</v>
      </c>
      <c r="AN1157" t="s">
        <v>110</v>
      </c>
      <c r="AO1157" t="s">
        <v>159</v>
      </c>
      <c r="AP1157" t="s">
        <v>160</v>
      </c>
      <c r="AQ1157" t="s">
        <v>66</v>
      </c>
      <c r="AR1157">
        <v>-34.557172000000001</v>
      </c>
      <c r="AS1157">
        <v>150.85419400000001</v>
      </c>
      <c r="AT1157" t="s">
        <v>111</v>
      </c>
      <c r="AU1157" t="s">
        <v>161</v>
      </c>
      <c r="AV1157" t="s">
        <v>51</v>
      </c>
      <c r="AW1157" s="1">
        <v>43522</v>
      </c>
    </row>
    <row r="1158" spans="1:49" x14ac:dyDescent="0.35">
      <c r="A1158">
        <v>4009</v>
      </c>
      <c r="B1158">
        <v>8159</v>
      </c>
      <c r="C1158" t="s">
        <v>7591</v>
      </c>
      <c r="D1158" t="s">
        <v>7592</v>
      </c>
      <c r="E1158" t="str">
        <f>TRIM(PROPER(F1158))</f>
        <v>Fairfield</v>
      </c>
      <c r="F1158" t="s">
        <v>2756</v>
      </c>
      <c r="G1158">
        <v>2165</v>
      </c>
      <c r="H1158" t="s">
        <v>7593</v>
      </c>
      <c r="I1158" t="s">
        <v>7594</v>
      </c>
      <c r="J1158" t="s">
        <v>7595</v>
      </c>
      <c r="K1158">
        <f>IF(ISBLANK(L1158),0,L1158)</f>
        <v>617</v>
      </c>
      <c r="L1158">
        <v>617</v>
      </c>
      <c r="M1158">
        <f>IF(ISBLANK(N1158),0,N1158)</f>
        <v>1</v>
      </c>
      <c r="N1158">
        <v>1</v>
      </c>
      <c r="O1158">
        <f>IF(ISBLANK(P1158),0,P1158)</f>
        <v>93</v>
      </c>
      <c r="P1158">
        <v>93</v>
      </c>
      <c r="Q1158">
        <f>IF(ISBLANK(R1158),0,R1158)</f>
        <v>916</v>
      </c>
      <c r="R1158">
        <v>916</v>
      </c>
      <c r="S1158" t="s">
        <v>49</v>
      </c>
      <c r="T1158" t="s">
        <v>50</v>
      </c>
      <c r="U1158" t="s">
        <v>51</v>
      </c>
      <c r="V1158" t="s">
        <v>52</v>
      </c>
      <c r="W1158" t="s">
        <v>53</v>
      </c>
      <c r="Y1158" t="s">
        <v>51</v>
      </c>
      <c r="Z1158" t="s">
        <v>51</v>
      </c>
      <c r="AA1158" t="s">
        <v>51</v>
      </c>
      <c r="AB1158" t="s">
        <v>54</v>
      </c>
      <c r="AC1158" t="s">
        <v>51</v>
      </c>
      <c r="AD1158" s="6" t="str">
        <f>TEXT(AE1158,"yyyy-mm-dd")</f>
        <v>1956-01-01</v>
      </c>
      <c r="AE1158" s="5">
        <v>20455</v>
      </c>
      <c r="AF1158" t="s">
        <v>1277</v>
      </c>
      <c r="AG1158" t="s">
        <v>1277</v>
      </c>
      <c r="AH1158" t="s">
        <v>2760</v>
      </c>
      <c r="AI1158" t="s">
        <v>154</v>
      </c>
      <c r="AJ1158" t="s">
        <v>1277</v>
      </c>
      <c r="AK1158" t="s">
        <v>262</v>
      </c>
      <c r="AL1158" t="s">
        <v>263</v>
      </c>
      <c r="AM1158" t="s">
        <v>264</v>
      </c>
      <c r="AN1158" t="s">
        <v>265</v>
      </c>
      <c r="AO1158" t="s">
        <v>265</v>
      </c>
      <c r="AP1158" t="s">
        <v>396</v>
      </c>
      <c r="AQ1158" t="s">
        <v>66</v>
      </c>
      <c r="AR1158">
        <v>-33.876939</v>
      </c>
      <c r="AS1158">
        <v>150.940718</v>
      </c>
      <c r="AT1158" t="s">
        <v>265</v>
      </c>
      <c r="AU1158" t="s">
        <v>428</v>
      </c>
      <c r="AV1158" t="s">
        <v>51</v>
      </c>
      <c r="AW1158" s="1">
        <v>43522</v>
      </c>
    </row>
    <row r="1159" spans="1:49" x14ac:dyDescent="0.35">
      <c r="A1159">
        <v>4011</v>
      </c>
      <c r="B1159">
        <v>9952</v>
      </c>
      <c r="C1159" t="s">
        <v>7596</v>
      </c>
      <c r="D1159" t="s">
        <v>7597</v>
      </c>
      <c r="E1159" t="str">
        <f>TRIM(PROPER(F1159))</f>
        <v>Lake Heights</v>
      </c>
      <c r="F1159" t="s">
        <v>7598</v>
      </c>
      <c r="G1159">
        <v>2502</v>
      </c>
      <c r="H1159" t="s">
        <v>7599</v>
      </c>
      <c r="I1159" t="s">
        <v>7600</v>
      </c>
      <c r="J1159" t="s">
        <v>7601</v>
      </c>
      <c r="K1159">
        <f>IF(ISBLANK(L1159),0,L1159)</f>
        <v>146</v>
      </c>
      <c r="L1159">
        <v>146</v>
      </c>
      <c r="M1159">
        <f>IF(ISBLANK(N1159),0,N1159)</f>
        <v>10</v>
      </c>
      <c r="N1159">
        <v>10</v>
      </c>
      <c r="O1159">
        <f>IF(ISBLANK(P1159),0,P1159)</f>
        <v>21</v>
      </c>
      <c r="P1159">
        <v>21</v>
      </c>
      <c r="Q1159">
        <f>IF(ISBLANK(R1159),0,R1159)</f>
        <v>934</v>
      </c>
      <c r="R1159">
        <v>934</v>
      </c>
      <c r="S1159" t="s">
        <v>49</v>
      </c>
      <c r="T1159" t="s">
        <v>50</v>
      </c>
      <c r="U1159" t="s">
        <v>51</v>
      </c>
      <c r="V1159" t="s">
        <v>52</v>
      </c>
      <c r="W1159" t="s">
        <v>53</v>
      </c>
      <c r="Y1159" t="s">
        <v>51</v>
      </c>
      <c r="Z1159" t="s">
        <v>51</v>
      </c>
      <c r="AA1159" t="s">
        <v>51</v>
      </c>
      <c r="AB1159" t="s">
        <v>54</v>
      </c>
      <c r="AC1159" t="s">
        <v>51</v>
      </c>
      <c r="AD1159" s="6" t="str">
        <f>TEXT(AE1159,"yyyy-mm-dd")</f>
        <v>1956-01-01</v>
      </c>
      <c r="AE1159" s="5">
        <v>20455</v>
      </c>
      <c r="AF1159" t="s">
        <v>410</v>
      </c>
      <c r="AG1159" t="s">
        <v>410</v>
      </c>
      <c r="AH1159" t="s">
        <v>412</v>
      </c>
      <c r="AI1159" t="s">
        <v>154</v>
      </c>
      <c r="AJ1159" t="s">
        <v>898</v>
      </c>
      <c r="AK1159" t="s">
        <v>156</v>
      </c>
      <c r="AL1159" t="s">
        <v>157</v>
      </c>
      <c r="AM1159" t="s">
        <v>158</v>
      </c>
      <c r="AN1159" t="s">
        <v>110</v>
      </c>
      <c r="AO1159" t="s">
        <v>159</v>
      </c>
      <c r="AP1159" t="s">
        <v>160</v>
      </c>
      <c r="AQ1159" t="s">
        <v>66</v>
      </c>
      <c r="AR1159">
        <v>-34.489668000000002</v>
      </c>
      <c r="AS1159">
        <v>150.86804699999999</v>
      </c>
      <c r="AT1159" t="s">
        <v>111</v>
      </c>
      <c r="AU1159" t="s">
        <v>161</v>
      </c>
      <c r="AV1159" t="s">
        <v>51</v>
      </c>
      <c r="AW1159" s="1">
        <v>43522</v>
      </c>
    </row>
    <row r="1160" spans="1:49" x14ac:dyDescent="0.35">
      <c r="A1160">
        <v>4012</v>
      </c>
      <c r="B1160">
        <v>8618</v>
      </c>
      <c r="C1160" t="s">
        <v>7602</v>
      </c>
      <c r="D1160" t="s">
        <v>7603</v>
      </c>
      <c r="E1160" t="str">
        <f>TRIM(PROPER(F1160))</f>
        <v>Panania</v>
      </c>
      <c r="F1160" t="s">
        <v>7304</v>
      </c>
      <c r="G1160">
        <v>2213</v>
      </c>
      <c r="H1160" t="s">
        <v>7604</v>
      </c>
      <c r="I1160" t="s">
        <v>7605</v>
      </c>
      <c r="J1160" t="s">
        <v>7606</v>
      </c>
      <c r="K1160">
        <f>IF(ISBLANK(L1160),0,L1160)</f>
        <v>375</v>
      </c>
      <c r="L1160">
        <v>375</v>
      </c>
      <c r="M1160">
        <f>IF(ISBLANK(N1160),0,N1160)</f>
        <v>4</v>
      </c>
      <c r="N1160">
        <v>4</v>
      </c>
      <c r="O1160">
        <f>IF(ISBLANK(P1160),0,P1160)</f>
        <v>51</v>
      </c>
      <c r="P1160">
        <v>51</v>
      </c>
      <c r="Q1160">
        <f>IF(ISBLANK(R1160),0,R1160)</f>
        <v>1033</v>
      </c>
      <c r="R1160">
        <v>1033</v>
      </c>
      <c r="S1160" t="s">
        <v>49</v>
      </c>
      <c r="T1160" t="s">
        <v>50</v>
      </c>
      <c r="U1160" t="s">
        <v>51</v>
      </c>
      <c r="V1160" t="s">
        <v>52</v>
      </c>
      <c r="W1160" t="s">
        <v>53</v>
      </c>
      <c r="Y1160" t="s">
        <v>51</v>
      </c>
      <c r="Z1160" t="s">
        <v>51</v>
      </c>
      <c r="AA1160" t="s">
        <v>51</v>
      </c>
      <c r="AB1160" t="s">
        <v>54</v>
      </c>
      <c r="AC1160" t="s">
        <v>51</v>
      </c>
      <c r="AD1160" s="6" t="str">
        <f>TEXT(AE1160,"yyyy-mm-dd")</f>
        <v>1956-01-01</v>
      </c>
      <c r="AE1160" s="5">
        <v>20455</v>
      </c>
      <c r="AF1160" t="s">
        <v>346</v>
      </c>
      <c r="AG1160" t="s">
        <v>2524</v>
      </c>
      <c r="AH1160" t="s">
        <v>1744</v>
      </c>
      <c r="AI1160" t="s">
        <v>58</v>
      </c>
      <c r="AJ1160" t="s">
        <v>569</v>
      </c>
      <c r="AK1160" t="s">
        <v>693</v>
      </c>
      <c r="AL1160" t="s">
        <v>694</v>
      </c>
      <c r="AM1160" t="s">
        <v>695</v>
      </c>
      <c r="AN1160" t="s">
        <v>265</v>
      </c>
      <c r="AO1160" t="s">
        <v>265</v>
      </c>
      <c r="AP1160" t="s">
        <v>396</v>
      </c>
      <c r="AQ1160" t="s">
        <v>66</v>
      </c>
      <c r="AR1160">
        <v>-33.944499</v>
      </c>
      <c r="AS1160">
        <v>150.99963099999999</v>
      </c>
      <c r="AT1160" t="s">
        <v>265</v>
      </c>
      <c r="AU1160" t="s">
        <v>562</v>
      </c>
      <c r="AV1160" t="s">
        <v>51</v>
      </c>
      <c r="AW1160" s="1">
        <v>43522</v>
      </c>
    </row>
    <row r="1161" spans="1:49" x14ac:dyDescent="0.35">
      <c r="A1161">
        <v>4013</v>
      </c>
      <c r="B1161">
        <v>5800</v>
      </c>
      <c r="C1161" t="s">
        <v>7607</v>
      </c>
      <c r="D1161" t="s">
        <v>7608</v>
      </c>
      <c r="E1161" t="str">
        <f>TRIM(PROPER(F1161))</f>
        <v>Peakhurst</v>
      </c>
      <c r="F1161" t="s">
        <v>7609</v>
      </c>
      <c r="G1161">
        <v>2210</v>
      </c>
      <c r="H1161" t="s">
        <v>7610</v>
      </c>
      <c r="I1161" t="s">
        <v>7611</v>
      </c>
      <c r="J1161" t="s">
        <v>7612</v>
      </c>
      <c r="K1161">
        <f>IF(ISBLANK(L1161),0,L1161)</f>
        <v>294</v>
      </c>
      <c r="L1161">
        <v>294</v>
      </c>
      <c r="M1161">
        <f>IF(ISBLANK(N1161),0,N1161)</f>
        <v>2</v>
      </c>
      <c r="N1161">
        <v>2</v>
      </c>
      <c r="O1161">
        <f>IF(ISBLANK(P1161),0,P1161)</f>
        <v>64</v>
      </c>
      <c r="P1161">
        <v>64</v>
      </c>
      <c r="Q1161">
        <f>IF(ISBLANK(R1161),0,R1161)</f>
        <v>1020</v>
      </c>
      <c r="R1161">
        <v>1020</v>
      </c>
      <c r="S1161" t="s">
        <v>49</v>
      </c>
      <c r="T1161" t="s">
        <v>50</v>
      </c>
      <c r="U1161" t="s">
        <v>51</v>
      </c>
      <c r="V1161" t="s">
        <v>52</v>
      </c>
      <c r="W1161" t="s">
        <v>53</v>
      </c>
      <c r="Y1161" t="s">
        <v>51</v>
      </c>
      <c r="Z1161" t="s">
        <v>51</v>
      </c>
      <c r="AA1161" t="s">
        <v>51</v>
      </c>
      <c r="AB1161" t="s">
        <v>54</v>
      </c>
      <c r="AC1161" t="s">
        <v>51</v>
      </c>
      <c r="AD1161" s="6" t="str">
        <f>TEXT(AE1161,"yyyy-mm-dd")</f>
        <v>1955-01-01</v>
      </c>
      <c r="AE1161" s="5">
        <v>20090</v>
      </c>
      <c r="AF1161" t="s">
        <v>954</v>
      </c>
      <c r="AG1161" t="s">
        <v>2031</v>
      </c>
      <c r="AH1161" t="s">
        <v>1744</v>
      </c>
      <c r="AI1161" t="s">
        <v>58</v>
      </c>
      <c r="AJ1161" t="s">
        <v>954</v>
      </c>
      <c r="AK1161" t="s">
        <v>350</v>
      </c>
      <c r="AL1161" t="s">
        <v>351</v>
      </c>
      <c r="AM1161" t="s">
        <v>352</v>
      </c>
      <c r="AN1161" t="s">
        <v>63</v>
      </c>
      <c r="AO1161" t="s">
        <v>552</v>
      </c>
      <c r="AP1161" t="s">
        <v>65</v>
      </c>
      <c r="AQ1161" t="s">
        <v>66</v>
      </c>
      <c r="AR1161">
        <v>-33.962021</v>
      </c>
      <c r="AS1161">
        <v>151.049429</v>
      </c>
      <c r="AT1161" t="s">
        <v>64</v>
      </c>
      <c r="AU1161" t="s">
        <v>562</v>
      </c>
      <c r="AV1161" t="s">
        <v>51</v>
      </c>
      <c r="AW1161" s="1">
        <v>43522</v>
      </c>
    </row>
    <row r="1162" spans="1:49" x14ac:dyDescent="0.35">
      <c r="A1162">
        <v>4014</v>
      </c>
      <c r="B1162">
        <v>9546</v>
      </c>
      <c r="C1162" t="s">
        <v>7613</v>
      </c>
      <c r="D1162" t="s">
        <v>7614</v>
      </c>
      <c r="E1162" t="str">
        <f>TRIM(PROPER(F1162))</f>
        <v>Taree</v>
      </c>
      <c r="F1162" t="s">
        <v>5857</v>
      </c>
      <c r="G1162">
        <v>2430</v>
      </c>
      <c r="H1162" t="s">
        <v>7615</v>
      </c>
      <c r="I1162" t="s">
        <v>7616</v>
      </c>
      <c r="J1162" t="s">
        <v>7617</v>
      </c>
      <c r="K1162">
        <f>IF(ISBLANK(L1162),0,L1162)</f>
        <v>296</v>
      </c>
      <c r="L1162">
        <v>296</v>
      </c>
      <c r="M1162">
        <f>IF(ISBLANK(N1162),0,N1162)</f>
        <v>33</v>
      </c>
      <c r="N1162">
        <v>33</v>
      </c>
      <c r="O1162">
        <f>IF(ISBLANK(P1162),0,P1162)</f>
        <v>6</v>
      </c>
      <c r="P1162">
        <v>6</v>
      </c>
      <c r="Q1162">
        <f>IF(ISBLANK(R1162),0,R1162)</f>
        <v>829</v>
      </c>
      <c r="R1162">
        <v>829</v>
      </c>
      <c r="S1162" t="s">
        <v>49</v>
      </c>
      <c r="T1162" t="s">
        <v>50</v>
      </c>
      <c r="U1162" t="s">
        <v>51</v>
      </c>
      <c r="V1162" t="s">
        <v>52</v>
      </c>
      <c r="W1162" t="s">
        <v>53</v>
      </c>
      <c r="Y1162" t="s">
        <v>51</v>
      </c>
      <c r="Z1162" t="s">
        <v>51</v>
      </c>
      <c r="AA1162" t="s">
        <v>51</v>
      </c>
      <c r="AB1162" t="s">
        <v>54</v>
      </c>
      <c r="AC1162" t="s">
        <v>51</v>
      </c>
      <c r="AD1162" s="6" t="str">
        <f>TEXT(AE1162,"yyyy-mm-dd")</f>
        <v>1952-01-01</v>
      </c>
      <c r="AE1162" s="5">
        <v>18994</v>
      </c>
      <c r="AF1162" t="s">
        <v>666</v>
      </c>
      <c r="AG1162" t="s">
        <v>1130</v>
      </c>
      <c r="AH1162" t="s">
        <v>667</v>
      </c>
      <c r="AI1162" t="s">
        <v>77</v>
      </c>
      <c r="AJ1162" t="s">
        <v>1131</v>
      </c>
      <c r="AK1162" t="s">
        <v>669</v>
      </c>
      <c r="AL1162" t="s">
        <v>670</v>
      </c>
      <c r="AM1162" t="s">
        <v>671</v>
      </c>
      <c r="AN1162" t="s">
        <v>81</v>
      </c>
      <c r="AO1162" t="s">
        <v>82</v>
      </c>
      <c r="AP1162" t="s">
        <v>672</v>
      </c>
      <c r="AQ1162" t="s">
        <v>84</v>
      </c>
      <c r="AR1162">
        <v>-31.899750999999998</v>
      </c>
      <c r="AS1162">
        <v>152.482235</v>
      </c>
      <c r="AT1162" t="s">
        <v>225</v>
      </c>
      <c r="AU1162" t="s">
        <v>673</v>
      </c>
      <c r="AV1162" t="s">
        <v>199</v>
      </c>
      <c r="AW1162" s="1">
        <v>43522</v>
      </c>
    </row>
    <row r="1163" spans="1:49" x14ac:dyDescent="0.35">
      <c r="A1163">
        <v>4015</v>
      </c>
      <c r="B1163">
        <v>7618</v>
      </c>
      <c r="C1163" t="s">
        <v>7618</v>
      </c>
      <c r="D1163" t="s">
        <v>7619</v>
      </c>
      <c r="E1163" t="str">
        <f>TRIM(PROPER(F1163))</f>
        <v>Lane Cove</v>
      </c>
      <c r="F1163" t="s">
        <v>333</v>
      </c>
      <c r="G1163">
        <v>2066</v>
      </c>
      <c r="H1163" t="s">
        <v>7620</v>
      </c>
      <c r="I1163" t="s">
        <v>7621</v>
      </c>
      <c r="J1163" t="s">
        <v>7622</v>
      </c>
      <c r="K1163">
        <f>IF(ISBLANK(L1163),0,L1163)</f>
        <v>595</v>
      </c>
      <c r="L1163">
        <v>595</v>
      </c>
      <c r="M1163">
        <f>IF(ISBLANK(N1163),0,N1163)</f>
        <v>0</v>
      </c>
      <c r="O1163">
        <f>IF(ISBLANK(P1163),0,P1163)</f>
        <v>53</v>
      </c>
      <c r="P1163">
        <v>53</v>
      </c>
      <c r="Q1163">
        <f>IF(ISBLANK(R1163),0,R1163)</f>
        <v>1160</v>
      </c>
      <c r="R1163">
        <v>1160</v>
      </c>
      <c r="S1163" t="s">
        <v>49</v>
      </c>
      <c r="T1163" t="s">
        <v>50</v>
      </c>
      <c r="U1163" t="s">
        <v>51</v>
      </c>
      <c r="V1163" t="s">
        <v>52</v>
      </c>
      <c r="W1163" t="s">
        <v>53</v>
      </c>
      <c r="Y1163" t="s">
        <v>51</v>
      </c>
      <c r="Z1163" t="s">
        <v>51</v>
      </c>
      <c r="AA1163" t="s">
        <v>51</v>
      </c>
      <c r="AB1163" t="s">
        <v>54</v>
      </c>
      <c r="AC1163" t="s">
        <v>51</v>
      </c>
      <c r="AD1163" s="6" t="str">
        <f>TEXT(AE1163,"yyyy-mm-dd")</f>
        <v>1952-07-01</v>
      </c>
      <c r="AE1163" s="5">
        <v>19176</v>
      </c>
      <c r="AF1163" t="s">
        <v>332</v>
      </c>
      <c r="AG1163" t="s">
        <v>332</v>
      </c>
      <c r="AH1163" t="s">
        <v>334</v>
      </c>
      <c r="AI1163" t="s">
        <v>282</v>
      </c>
      <c r="AJ1163" t="s">
        <v>335</v>
      </c>
      <c r="AK1163" t="s">
        <v>336</v>
      </c>
      <c r="AL1163" t="s">
        <v>337</v>
      </c>
      <c r="AM1163" t="s">
        <v>338</v>
      </c>
      <c r="AN1163" t="s">
        <v>63</v>
      </c>
      <c r="AO1163" t="s">
        <v>281</v>
      </c>
      <c r="AP1163" t="s">
        <v>282</v>
      </c>
      <c r="AQ1163" t="s">
        <v>66</v>
      </c>
      <c r="AR1163">
        <v>-33.803942999999997</v>
      </c>
      <c r="AS1163">
        <v>151.15589499999999</v>
      </c>
      <c r="AT1163" t="s">
        <v>281</v>
      </c>
      <c r="AU1163" t="s">
        <v>339</v>
      </c>
      <c r="AV1163" t="s">
        <v>51</v>
      </c>
      <c r="AW1163" s="1">
        <v>43522</v>
      </c>
    </row>
    <row r="1164" spans="1:49" x14ac:dyDescent="0.35">
      <c r="A1164">
        <v>4016</v>
      </c>
      <c r="B1164">
        <v>16265</v>
      </c>
      <c r="C1164" t="s">
        <v>7623</v>
      </c>
      <c r="D1164" t="s">
        <v>7624</v>
      </c>
      <c r="E1164" t="str">
        <f>TRIM(PROPER(F1164))</f>
        <v>Revesby</v>
      </c>
      <c r="F1164" t="s">
        <v>5384</v>
      </c>
      <c r="G1164">
        <v>2212</v>
      </c>
      <c r="H1164" t="s">
        <v>7625</v>
      </c>
      <c r="I1164" t="s">
        <v>7626</v>
      </c>
      <c r="J1164" t="s">
        <v>7627</v>
      </c>
      <c r="K1164">
        <f>IF(ISBLANK(L1164),0,L1164)</f>
        <v>337</v>
      </c>
      <c r="L1164">
        <v>337</v>
      </c>
      <c r="M1164">
        <f>IF(ISBLANK(N1164),0,N1164)</f>
        <v>4</v>
      </c>
      <c r="N1164">
        <v>4</v>
      </c>
      <c r="O1164">
        <f>IF(ISBLANK(P1164),0,P1164)</f>
        <v>48</v>
      </c>
      <c r="P1164">
        <v>48</v>
      </c>
      <c r="Q1164">
        <f>IF(ISBLANK(R1164),0,R1164)</f>
        <v>1033</v>
      </c>
      <c r="R1164">
        <v>1033</v>
      </c>
      <c r="S1164" t="s">
        <v>49</v>
      </c>
      <c r="T1164" t="s">
        <v>50</v>
      </c>
      <c r="U1164" t="s">
        <v>51</v>
      </c>
      <c r="V1164" t="s">
        <v>52</v>
      </c>
      <c r="W1164" t="s">
        <v>53</v>
      </c>
      <c r="Y1164" t="s">
        <v>51</v>
      </c>
      <c r="Z1164" t="s">
        <v>51</v>
      </c>
      <c r="AA1164" t="s">
        <v>51</v>
      </c>
      <c r="AB1164" t="s">
        <v>54</v>
      </c>
      <c r="AC1164" t="s">
        <v>51</v>
      </c>
      <c r="AD1164" s="6" t="str">
        <f>TEXT(AE1164,"yyyy-mm-dd")</f>
        <v>1954-04-01</v>
      </c>
      <c r="AE1164" s="5">
        <v>19815</v>
      </c>
      <c r="AF1164" t="s">
        <v>346</v>
      </c>
      <c r="AG1164" t="s">
        <v>2524</v>
      </c>
      <c r="AH1164" t="s">
        <v>1744</v>
      </c>
      <c r="AI1164" t="s">
        <v>58</v>
      </c>
      <c r="AJ1164" t="s">
        <v>569</v>
      </c>
      <c r="AK1164" t="s">
        <v>693</v>
      </c>
      <c r="AL1164" t="s">
        <v>694</v>
      </c>
      <c r="AM1164" t="s">
        <v>695</v>
      </c>
      <c r="AN1164" t="s">
        <v>265</v>
      </c>
      <c r="AO1164" t="s">
        <v>265</v>
      </c>
      <c r="AP1164" t="s">
        <v>396</v>
      </c>
      <c r="AQ1164" t="s">
        <v>66</v>
      </c>
      <c r="AR1164">
        <v>-33.960526000000002</v>
      </c>
      <c r="AS1164">
        <v>151.017335</v>
      </c>
      <c r="AT1164" t="s">
        <v>265</v>
      </c>
      <c r="AU1164" t="s">
        <v>562</v>
      </c>
      <c r="AV1164" t="s">
        <v>51</v>
      </c>
      <c r="AW1164" s="1">
        <v>43522</v>
      </c>
    </row>
    <row r="1165" spans="1:49" x14ac:dyDescent="0.35">
      <c r="A1165">
        <v>4017</v>
      </c>
      <c r="B1165">
        <v>8993</v>
      </c>
      <c r="C1165" t="s">
        <v>7628</v>
      </c>
      <c r="D1165" t="s">
        <v>7629</v>
      </c>
      <c r="E1165" t="str">
        <f>TRIM(PROPER(F1165))</f>
        <v>Booragul</v>
      </c>
      <c r="F1165" t="s">
        <v>7630</v>
      </c>
      <c r="G1165">
        <v>2284</v>
      </c>
      <c r="H1165" t="s">
        <v>7631</v>
      </c>
      <c r="I1165" t="s">
        <v>7632</v>
      </c>
      <c r="J1165" t="s">
        <v>7633</v>
      </c>
      <c r="K1165">
        <f>IF(ISBLANK(L1165),0,L1165)</f>
        <v>212</v>
      </c>
      <c r="L1165">
        <v>212</v>
      </c>
      <c r="M1165">
        <f>IF(ISBLANK(N1165),0,N1165)</f>
        <v>12</v>
      </c>
      <c r="N1165">
        <v>12</v>
      </c>
      <c r="O1165">
        <f>IF(ISBLANK(P1165),0,P1165)</f>
        <v>5</v>
      </c>
      <c r="P1165">
        <v>5</v>
      </c>
      <c r="Q1165">
        <f>IF(ISBLANK(R1165),0,R1165)</f>
        <v>930</v>
      </c>
      <c r="R1165">
        <v>930</v>
      </c>
      <c r="S1165" t="s">
        <v>49</v>
      </c>
      <c r="T1165" t="s">
        <v>50</v>
      </c>
      <c r="U1165" t="s">
        <v>51</v>
      </c>
      <c r="V1165" t="s">
        <v>52</v>
      </c>
      <c r="W1165" t="s">
        <v>53</v>
      </c>
      <c r="Y1165" t="s">
        <v>51</v>
      </c>
      <c r="Z1165" t="s">
        <v>51</v>
      </c>
      <c r="AA1165" t="s">
        <v>51</v>
      </c>
      <c r="AB1165" t="s">
        <v>54</v>
      </c>
      <c r="AC1165" t="s">
        <v>51</v>
      </c>
      <c r="AD1165" s="6" t="str">
        <f>TEXT(AE1165,"yyyy-mm-dd")</f>
        <v>1955-01-01</v>
      </c>
      <c r="AE1165" s="5">
        <v>20090</v>
      </c>
      <c r="AF1165" t="s">
        <v>459</v>
      </c>
      <c r="AG1165" t="s">
        <v>459</v>
      </c>
      <c r="AH1165" t="s">
        <v>83</v>
      </c>
      <c r="AI1165" t="s">
        <v>95</v>
      </c>
      <c r="AJ1165" t="s">
        <v>460</v>
      </c>
      <c r="AK1165" t="s">
        <v>461</v>
      </c>
      <c r="AL1165" t="s">
        <v>462</v>
      </c>
      <c r="AM1165" t="s">
        <v>463</v>
      </c>
      <c r="AN1165" t="s">
        <v>81</v>
      </c>
      <c r="AO1165" t="s">
        <v>82</v>
      </c>
      <c r="AP1165" t="s">
        <v>464</v>
      </c>
      <c r="AQ1165" t="s">
        <v>66</v>
      </c>
      <c r="AR1165">
        <v>-32.973933000000002</v>
      </c>
      <c r="AS1165">
        <v>151.61151000000001</v>
      </c>
      <c r="AT1165" t="s">
        <v>85</v>
      </c>
      <c r="AU1165" t="s">
        <v>127</v>
      </c>
      <c r="AV1165" t="s">
        <v>51</v>
      </c>
      <c r="AW1165" s="1">
        <v>43522</v>
      </c>
    </row>
    <row r="1166" spans="1:49" x14ac:dyDescent="0.35">
      <c r="A1166">
        <v>4018</v>
      </c>
      <c r="B1166">
        <v>9482</v>
      </c>
      <c r="C1166" t="s">
        <v>7634</v>
      </c>
      <c r="D1166" t="s">
        <v>7635</v>
      </c>
      <c r="E1166" t="str">
        <f>TRIM(PROPER(F1166))</f>
        <v>Gunnedah</v>
      </c>
      <c r="F1166" t="s">
        <v>3236</v>
      </c>
      <c r="G1166">
        <v>2380</v>
      </c>
      <c r="H1166" t="s">
        <v>7636</v>
      </c>
      <c r="I1166" t="s">
        <v>7637</v>
      </c>
      <c r="J1166" t="s">
        <v>7638</v>
      </c>
      <c r="K1166">
        <f>IF(ISBLANK(L1166),0,L1166)</f>
        <v>629</v>
      </c>
      <c r="L1166">
        <v>629</v>
      </c>
      <c r="M1166">
        <f>IF(ISBLANK(N1166),0,N1166)</f>
        <v>31</v>
      </c>
      <c r="N1166">
        <v>31</v>
      </c>
      <c r="O1166">
        <f>IF(ISBLANK(P1166),0,P1166)</f>
        <v>2</v>
      </c>
      <c r="P1166">
        <v>2</v>
      </c>
      <c r="Q1166">
        <f>IF(ISBLANK(R1166),0,R1166)</f>
        <v>899</v>
      </c>
      <c r="R1166">
        <v>899</v>
      </c>
      <c r="S1166" t="s">
        <v>49</v>
      </c>
      <c r="T1166" t="s">
        <v>50</v>
      </c>
      <c r="U1166" t="s">
        <v>51</v>
      </c>
      <c r="V1166" t="s">
        <v>52</v>
      </c>
      <c r="W1166" t="s">
        <v>53</v>
      </c>
      <c r="Y1166" t="s">
        <v>51</v>
      </c>
      <c r="Z1166" t="s">
        <v>51</v>
      </c>
      <c r="AA1166" t="s">
        <v>51</v>
      </c>
      <c r="AB1166" t="s">
        <v>54</v>
      </c>
      <c r="AC1166" t="s">
        <v>51</v>
      </c>
      <c r="AD1166" s="6" t="str">
        <f>TEXT(AE1166,"yyyy-mm-dd")</f>
        <v>1955-01-01</v>
      </c>
      <c r="AE1166" s="5">
        <v>20090</v>
      </c>
      <c r="AF1166" t="s">
        <v>1770</v>
      </c>
      <c r="AG1166" t="s">
        <v>169</v>
      </c>
      <c r="AH1166" t="s">
        <v>203</v>
      </c>
      <c r="AI1166" t="s">
        <v>77</v>
      </c>
      <c r="AJ1166" t="s">
        <v>1069</v>
      </c>
      <c r="AK1166" t="s">
        <v>169</v>
      </c>
      <c r="AL1166" t="s">
        <v>171</v>
      </c>
      <c r="AM1166" t="s">
        <v>172</v>
      </c>
      <c r="AN1166" t="s">
        <v>81</v>
      </c>
      <c r="AO1166" t="s">
        <v>82</v>
      </c>
      <c r="AP1166" t="s">
        <v>591</v>
      </c>
      <c r="AQ1166" t="s">
        <v>113</v>
      </c>
      <c r="AR1166">
        <v>-30.991999</v>
      </c>
      <c r="AS1166">
        <v>150.250486</v>
      </c>
      <c r="AT1166" t="s">
        <v>174</v>
      </c>
      <c r="AU1166" t="s">
        <v>175</v>
      </c>
      <c r="AV1166" t="s">
        <v>51</v>
      </c>
      <c r="AW1166" s="1">
        <v>43522</v>
      </c>
    </row>
    <row r="1167" spans="1:49" x14ac:dyDescent="0.35">
      <c r="A1167">
        <v>4019</v>
      </c>
      <c r="B1167">
        <v>7684</v>
      </c>
      <c r="C1167" t="s">
        <v>7639</v>
      </c>
      <c r="D1167" t="s">
        <v>7640</v>
      </c>
      <c r="E1167" t="str">
        <f>TRIM(PROPER(F1167))</f>
        <v>Forestville</v>
      </c>
      <c r="F1167" t="s">
        <v>7641</v>
      </c>
      <c r="G1167">
        <v>2087</v>
      </c>
      <c r="H1167" t="s">
        <v>7642</v>
      </c>
      <c r="I1167" t="s">
        <v>7643</v>
      </c>
      <c r="J1167" t="s">
        <v>7644</v>
      </c>
      <c r="K1167">
        <f>IF(ISBLANK(L1167),0,L1167)</f>
        <v>687</v>
      </c>
      <c r="L1167">
        <v>687</v>
      </c>
      <c r="M1167">
        <f>IF(ISBLANK(N1167),0,N1167)</f>
        <v>0</v>
      </c>
      <c r="O1167">
        <f>IF(ISBLANK(P1167),0,P1167)</f>
        <v>23</v>
      </c>
      <c r="P1167">
        <v>23</v>
      </c>
      <c r="Q1167">
        <f>IF(ISBLANK(R1167),0,R1167)</f>
        <v>1131</v>
      </c>
      <c r="R1167">
        <v>1131</v>
      </c>
      <c r="S1167" t="s">
        <v>49</v>
      </c>
      <c r="T1167" t="s">
        <v>50</v>
      </c>
      <c r="U1167" t="s">
        <v>51</v>
      </c>
      <c r="V1167" t="s">
        <v>52</v>
      </c>
      <c r="W1167" t="s">
        <v>53</v>
      </c>
      <c r="Y1167" t="s">
        <v>51</v>
      </c>
      <c r="Z1167" t="s">
        <v>51</v>
      </c>
      <c r="AA1167" t="s">
        <v>51</v>
      </c>
      <c r="AB1167" t="s">
        <v>54</v>
      </c>
      <c r="AC1167" t="s">
        <v>51</v>
      </c>
      <c r="AD1167" s="6" t="str">
        <f>TEXT(AE1167,"yyyy-mm-dd")</f>
        <v>1953-01-01</v>
      </c>
      <c r="AE1167" s="5">
        <v>19360</v>
      </c>
      <c r="AF1167" t="s">
        <v>485</v>
      </c>
      <c r="AG1167" t="s">
        <v>1449</v>
      </c>
      <c r="AH1167" t="s">
        <v>487</v>
      </c>
      <c r="AI1167" t="s">
        <v>282</v>
      </c>
      <c r="AJ1167" t="s">
        <v>2856</v>
      </c>
      <c r="AK1167" t="s">
        <v>489</v>
      </c>
      <c r="AL1167" t="s">
        <v>490</v>
      </c>
      <c r="AM1167" t="s">
        <v>491</v>
      </c>
      <c r="AN1167" t="s">
        <v>63</v>
      </c>
      <c r="AO1167" t="s">
        <v>281</v>
      </c>
      <c r="AP1167" t="s">
        <v>282</v>
      </c>
      <c r="AQ1167" t="s">
        <v>66</v>
      </c>
      <c r="AR1167">
        <v>-33.761581999999997</v>
      </c>
      <c r="AS1167">
        <v>151.21280300000001</v>
      </c>
      <c r="AT1167" t="s">
        <v>281</v>
      </c>
      <c r="AU1167" t="s">
        <v>492</v>
      </c>
      <c r="AV1167" t="s">
        <v>51</v>
      </c>
      <c r="AW1167" s="1">
        <v>43522</v>
      </c>
    </row>
    <row r="1168" spans="1:49" x14ac:dyDescent="0.35">
      <c r="A1168">
        <v>4020</v>
      </c>
      <c r="B1168">
        <v>11007</v>
      </c>
      <c r="C1168" t="s">
        <v>7645</v>
      </c>
      <c r="D1168" t="s">
        <v>7646</v>
      </c>
      <c r="E1168" t="str">
        <f>TRIM(PROPER(F1168))</f>
        <v>Orange</v>
      </c>
      <c r="F1168" t="s">
        <v>740</v>
      </c>
      <c r="G1168">
        <v>2800</v>
      </c>
      <c r="H1168" t="s">
        <v>7647</v>
      </c>
      <c r="I1168" t="s">
        <v>7648</v>
      </c>
      <c r="J1168" t="s">
        <v>7649</v>
      </c>
      <c r="K1168">
        <f>IF(ISBLANK(L1168),0,L1168)</f>
        <v>225</v>
      </c>
      <c r="L1168">
        <v>225</v>
      </c>
      <c r="M1168">
        <f>IF(ISBLANK(N1168),0,N1168)</f>
        <v>46</v>
      </c>
      <c r="N1168">
        <v>46</v>
      </c>
      <c r="O1168">
        <f>IF(ISBLANK(P1168),0,P1168)</f>
        <v>0</v>
      </c>
      <c r="Q1168">
        <f>IF(ISBLANK(R1168),0,R1168)</f>
        <v>794</v>
      </c>
      <c r="R1168">
        <v>794</v>
      </c>
      <c r="S1168" t="s">
        <v>49</v>
      </c>
      <c r="T1168" t="s">
        <v>50</v>
      </c>
      <c r="U1168" t="s">
        <v>51</v>
      </c>
      <c r="V1168" t="s">
        <v>52</v>
      </c>
      <c r="W1168" t="s">
        <v>53</v>
      </c>
      <c r="Y1168" t="s">
        <v>51</v>
      </c>
      <c r="Z1168" t="s">
        <v>51</v>
      </c>
      <c r="AA1168" t="s">
        <v>51</v>
      </c>
      <c r="AB1168" t="s">
        <v>54</v>
      </c>
      <c r="AC1168" t="s">
        <v>51</v>
      </c>
      <c r="AD1168" s="6" t="str">
        <f>TEXT(AE1168,"yyyy-mm-dd")</f>
        <v>1952-05-01</v>
      </c>
      <c r="AE1168" s="5">
        <v>19115</v>
      </c>
      <c r="AF1168" t="s">
        <v>740</v>
      </c>
      <c r="AG1168" t="s">
        <v>740</v>
      </c>
      <c r="AH1168" t="s">
        <v>718</v>
      </c>
      <c r="AI1168" t="s">
        <v>106</v>
      </c>
      <c r="AJ1168" t="s">
        <v>740</v>
      </c>
      <c r="AK1168" t="s">
        <v>740</v>
      </c>
      <c r="AL1168" t="s">
        <v>1649</v>
      </c>
      <c r="AM1168" t="s">
        <v>1650</v>
      </c>
      <c r="AN1168" t="s">
        <v>140</v>
      </c>
      <c r="AO1168" t="s">
        <v>512</v>
      </c>
      <c r="AP1168" t="s">
        <v>513</v>
      </c>
      <c r="AQ1168" t="s">
        <v>84</v>
      </c>
      <c r="AR1168">
        <v>-33.297204999999998</v>
      </c>
      <c r="AS1168">
        <v>149.11233999999999</v>
      </c>
      <c r="AT1168" t="s">
        <v>174</v>
      </c>
      <c r="AU1168" t="s">
        <v>631</v>
      </c>
      <c r="AV1168" t="s">
        <v>51</v>
      </c>
      <c r="AW1168" s="1">
        <v>43522</v>
      </c>
    </row>
    <row r="1169" spans="1:49" x14ac:dyDescent="0.35">
      <c r="A1169">
        <v>4021</v>
      </c>
      <c r="B1169">
        <v>7696</v>
      </c>
      <c r="C1169" t="s">
        <v>7650</v>
      </c>
      <c r="D1169" t="s">
        <v>7651</v>
      </c>
      <c r="E1169" t="str">
        <f>TRIM(PROPER(F1169))</f>
        <v>Manly Vale</v>
      </c>
      <c r="F1169" t="s">
        <v>7652</v>
      </c>
      <c r="G1169">
        <v>2093</v>
      </c>
      <c r="H1169" t="s">
        <v>7653</v>
      </c>
      <c r="I1169" t="s">
        <v>7654</v>
      </c>
      <c r="J1169" t="s">
        <v>7655</v>
      </c>
      <c r="K1169">
        <f>IF(ISBLANK(L1169),0,L1169)</f>
        <v>508</v>
      </c>
      <c r="L1169">
        <v>508</v>
      </c>
      <c r="M1169">
        <f>IF(ISBLANK(N1169),0,N1169)</f>
        <v>0</v>
      </c>
      <c r="O1169">
        <f>IF(ISBLANK(P1169),0,P1169)</f>
        <v>26</v>
      </c>
      <c r="P1169">
        <v>26</v>
      </c>
      <c r="Q1169">
        <f>IF(ISBLANK(R1169),0,R1169)</f>
        <v>1123</v>
      </c>
      <c r="R1169">
        <v>1123</v>
      </c>
      <c r="S1169" t="s">
        <v>49</v>
      </c>
      <c r="T1169" t="s">
        <v>50</v>
      </c>
      <c r="U1169" t="s">
        <v>51</v>
      </c>
      <c r="V1169" t="s">
        <v>52</v>
      </c>
      <c r="W1169" t="s">
        <v>53</v>
      </c>
      <c r="Y1169" t="s">
        <v>51</v>
      </c>
      <c r="Z1169" t="s">
        <v>51</v>
      </c>
      <c r="AA1169" t="s">
        <v>51</v>
      </c>
      <c r="AB1169" t="s">
        <v>54</v>
      </c>
      <c r="AC1169" t="s">
        <v>51</v>
      </c>
      <c r="AD1169" s="6" t="str">
        <f>TEXT(AE1169,"yyyy-mm-dd")</f>
        <v>1955-01-01</v>
      </c>
      <c r="AE1169" s="5">
        <v>20090</v>
      </c>
      <c r="AF1169" t="s">
        <v>485</v>
      </c>
      <c r="AG1169" t="s">
        <v>486</v>
      </c>
      <c r="AH1169" t="s">
        <v>487</v>
      </c>
      <c r="AI1169" t="s">
        <v>282</v>
      </c>
      <c r="AJ1169" t="s">
        <v>488</v>
      </c>
      <c r="AK1169" t="s">
        <v>489</v>
      </c>
      <c r="AL1169" t="s">
        <v>490</v>
      </c>
      <c r="AM1169" t="s">
        <v>491</v>
      </c>
      <c r="AN1169" t="s">
        <v>63</v>
      </c>
      <c r="AO1169" t="s">
        <v>281</v>
      </c>
      <c r="AP1169" t="s">
        <v>282</v>
      </c>
      <c r="AQ1169" t="s">
        <v>66</v>
      </c>
      <c r="AR1169">
        <v>-33.783496999999997</v>
      </c>
      <c r="AS1169">
        <v>151.25976</v>
      </c>
      <c r="AT1169" t="s">
        <v>281</v>
      </c>
      <c r="AU1169" t="s">
        <v>492</v>
      </c>
      <c r="AV1169" t="s">
        <v>51</v>
      </c>
      <c r="AW1169" s="1">
        <v>43522</v>
      </c>
    </row>
    <row r="1170" spans="1:49" x14ac:dyDescent="0.35">
      <c r="A1170">
        <v>4022</v>
      </c>
      <c r="B1170">
        <v>8968</v>
      </c>
      <c r="C1170" t="s">
        <v>7656</v>
      </c>
      <c r="D1170" t="s">
        <v>7657</v>
      </c>
      <c r="E1170" t="str">
        <f>TRIM(PROPER(F1170))</f>
        <v>Coal Point</v>
      </c>
      <c r="F1170" t="s">
        <v>7658</v>
      </c>
      <c r="G1170">
        <v>2283</v>
      </c>
      <c r="H1170" t="s">
        <v>7659</v>
      </c>
      <c r="I1170" t="s">
        <v>7660</v>
      </c>
      <c r="J1170" t="s">
        <v>7661</v>
      </c>
      <c r="K1170">
        <f>IF(ISBLANK(L1170),0,L1170)</f>
        <v>242</v>
      </c>
      <c r="L1170">
        <v>242</v>
      </c>
      <c r="M1170">
        <f>IF(ISBLANK(N1170),0,N1170)</f>
        <v>0</v>
      </c>
      <c r="O1170">
        <f>IF(ISBLANK(P1170),0,P1170)</f>
        <v>9</v>
      </c>
      <c r="P1170">
        <v>9</v>
      </c>
      <c r="Q1170">
        <f>IF(ISBLANK(R1170),0,R1170)</f>
        <v>1065</v>
      </c>
      <c r="R1170">
        <v>1065</v>
      </c>
      <c r="S1170" t="s">
        <v>49</v>
      </c>
      <c r="T1170" t="s">
        <v>50</v>
      </c>
      <c r="U1170" t="s">
        <v>51</v>
      </c>
      <c r="V1170" t="s">
        <v>52</v>
      </c>
      <c r="W1170" t="s">
        <v>53</v>
      </c>
      <c r="Y1170" t="s">
        <v>51</v>
      </c>
      <c r="Z1170" t="s">
        <v>51</v>
      </c>
      <c r="AA1170" t="s">
        <v>51</v>
      </c>
      <c r="AB1170" t="s">
        <v>54</v>
      </c>
      <c r="AC1170" t="s">
        <v>51</v>
      </c>
      <c r="AD1170" s="6" t="str">
        <f>TEXT(AE1170,"yyyy-mm-dd")</f>
        <v>1955-01-01</v>
      </c>
      <c r="AE1170" s="5">
        <v>20090</v>
      </c>
      <c r="AF1170" t="s">
        <v>459</v>
      </c>
      <c r="AG1170" t="s">
        <v>459</v>
      </c>
      <c r="AH1170" t="s">
        <v>83</v>
      </c>
      <c r="AI1170" t="s">
        <v>95</v>
      </c>
      <c r="AJ1170" t="s">
        <v>460</v>
      </c>
      <c r="AK1170" t="s">
        <v>461</v>
      </c>
      <c r="AL1170" t="s">
        <v>462</v>
      </c>
      <c r="AM1170" t="s">
        <v>463</v>
      </c>
      <c r="AN1170" t="s">
        <v>81</v>
      </c>
      <c r="AO1170" t="s">
        <v>82</v>
      </c>
      <c r="AP1170" t="s">
        <v>464</v>
      </c>
      <c r="AQ1170" t="s">
        <v>66</v>
      </c>
      <c r="AR1170">
        <v>-33.040827999999998</v>
      </c>
      <c r="AS1170">
        <v>151.61079799999999</v>
      </c>
      <c r="AT1170" t="s">
        <v>85</v>
      </c>
      <c r="AU1170" t="s">
        <v>127</v>
      </c>
      <c r="AV1170" t="s">
        <v>51</v>
      </c>
      <c r="AW1170" s="1">
        <v>43522</v>
      </c>
    </row>
    <row r="1171" spans="1:49" x14ac:dyDescent="0.35">
      <c r="A1171">
        <v>4024</v>
      </c>
      <c r="B1171">
        <v>8638</v>
      </c>
      <c r="C1171" t="s">
        <v>7662</v>
      </c>
      <c r="D1171" t="s">
        <v>7663</v>
      </c>
      <c r="E1171" t="str">
        <f>TRIM(PROPER(F1171))</f>
        <v>Sylvania</v>
      </c>
      <c r="F1171" t="s">
        <v>7664</v>
      </c>
      <c r="G1171">
        <v>2224</v>
      </c>
      <c r="H1171" t="s">
        <v>7665</v>
      </c>
      <c r="I1171" t="s">
        <v>7666</v>
      </c>
      <c r="J1171" t="s">
        <v>7667</v>
      </c>
      <c r="K1171">
        <f>IF(ISBLANK(L1171),0,L1171)</f>
        <v>657</v>
      </c>
      <c r="L1171">
        <v>657</v>
      </c>
      <c r="M1171">
        <f>IF(ISBLANK(N1171),0,N1171)</f>
        <v>2</v>
      </c>
      <c r="N1171">
        <v>2</v>
      </c>
      <c r="O1171">
        <f>IF(ISBLANK(P1171),0,P1171)</f>
        <v>45</v>
      </c>
      <c r="P1171">
        <v>45</v>
      </c>
      <c r="Q1171">
        <f>IF(ISBLANK(R1171),0,R1171)</f>
        <v>1065</v>
      </c>
      <c r="R1171">
        <v>1065</v>
      </c>
      <c r="S1171" t="s">
        <v>49</v>
      </c>
      <c r="T1171" t="s">
        <v>50</v>
      </c>
      <c r="U1171" t="s">
        <v>51</v>
      </c>
      <c r="V1171" t="s">
        <v>52</v>
      </c>
      <c r="W1171" t="s">
        <v>53</v>
      </c>
      <c r="Y1171" t="s">
        <v>51</v>
      </c>
      <c r="Z1171" t="s">
        <v>51</v>
      </c>
      <c r="AA1171" t="s">
        <v>51</v>
      </c>
      <c r="AB1171" t="s">
        <v>54</v>
      </c>
      <c r="AC1171" t="s">
        <v>51</v>
      </c>
      <c r="AD1171" s="6" t="str">
        <f>TEXT(AE1171,"yyyy-mm-dd")</f>
        <v>1953-01-01</v>
      </c>
      <c r="AE1171" s="5">
        <v>19360</v>
      </c>
      <c r="AF1171" t="s">
        <v>1725</v>
      </c>
      <c r="AG1171" t="s">
        <v>1728</v>
      </c>
      <c r="AH1171" t="s">
        <v>1083</v>
      </c>
      <c r="AI1171" t="s">
        <v>58</v>
      </c>
      <c r="AJ1171" t="s">
        <v>1984</v>
      </c>
      <c r="AK1171" t="s">
        <v>1728</v>
      </c>
      <c r="AL1171" t="s">
        <v>1729</v>
      </c>
      <c r="AM1171" t="s">
        <v>1730</v>
      </c>
      <c r="AN1171" t="s">
        <v>63</v>
      </c>
      <c r="AO1171" t="s">
        <v>552</v>
      </c>
      <c r="AP1171" t="s">
        <v>65</v>
      </c>
      <c r="AQ1171" t="s">
        <v>66</v>
      </c>
      <c r="AR1171">
        <v>-34.012723999999999</v>
      </c>
      <c r="AS1171">
        <v>151.09734399999999</v>
      </c>
      <c r="AT1171" t="s">
        <v>64</v>
      </c>
      <c r="AU1171" t="s">
        <v>1731</v>
      </c>
      <c r="AV1171" t="s">
        <v>51</v>
      </c>
      <c r="AW1171" s="1">
        <v>43522</v>
      </c>
    </row>
    <row r="1172" spans="1:49" x14ac:dyDescent="0.35">
      <c r="A1172">
        <v>4027</v>
      </c>
      <c r="B1172">
        <v>10542</v>
      </c>
      <c r="C1172" t="s">
        <v>7668</v>
      </c>
      <c r="D1172" t="s">
        <v>7669</v>
      </c>
      <c r="E1172" t="str">
        <f>TRIM(PROPER(F1172))</f>
        <v>Griffith</v>
      </c>
      <c r="F1172" t="s">
        <v>3180</v>
      </c>
      <c r="G1172">
        <v>2680</v>
      </c>
      <c r="H1172" t="s">
        <v>7670</v>
      </c>
      <c r="I1172" t="s">
        <v>7671</v>
      </c>
      <c r="J1172" t="s">
        <v>7672</v>
      </c>
      <c r="K1172">
        <f>IF(ISBLANK(L1172),0,L1172)</f>
        <v>392</v>
      </c>
      <c r="L1172">
        <v>392</v>
      </c>
      <c r="M1172">
        <f>IF(ISBLANK(N1172),0,N1172)</f>
        <v>11</v>
      </c>
      <c r="N1172">
        <v>11</v>
      </c>
      <c r="O1172">
        <f>IF(ISBLANK(P1172),0,P1172)</f>
        <v>23</v>
      </c>
      <c r="P1172">
        <v>23</v>
      </c>
      <c r="Q1172">
        <f>IF(ISBLANK(R1172),0,R1172)</f>
        <v>960</v>
      </c>
      <c r="R1172">
        <v>960</v>
      </c>
      <c r="S1172" t="s">
        <v>49</v>
      </c>
      <c r="T1172" t="s">
        <v>50</v>
      </c>
      <c r="U1172" t="s">
        <v>51</v>
      </c>
      <c r="V1172" t="s">
        <v>52</v>
      </c>
      <c r="W1172" t="s">
        <v>53</v>
      </c>
      <c r="Y1172" t="s">
        <v>51</v>
      </c>
      <c r="Z1172" t="s">
        <v>51</v>
      </c>
      <c r="AA1172" t="s">
        <v>51</v>
      </c>
      <c r="AB1172" t="s">
        <v>54</v>
      </c>
      <c r="AC1172" t="s">
        <v>51</v>
      </c>
      <c r="AD1172" s="6" t="str">
        <f>TEXT(AE1172,"yyyy-mm-dd")</f>
        <v>1953-05-01</v>
      </c>
      <c r="AE1172" s="5">
        <v>19480</v>
      </c>
      <c r="AF1172" t="s">
        <v>295</v>
      </c>
      <c r="AG1172" t="s">
        <v>187</v>
      </c>
      <c r="AH1172" t="s">
        <v>184</v>
      </c>
      <c r="AI1172" t="s">
        <v>106</v>
      </c>
      <c r="AJ1172" t="s">
        <v>295</v>
      </c>
      <c r="AK1172" t="s">
        <v>295</v>
      </c>
      <c r="AL1172" t="s">
        <v>296</v>
      </c>
      <c r="AM1172" t="s">
        <v>297</v>
      </c>
      <c r="AN1172" t="s">
        <v>140</v>
      </c>
      <c r="AO1172" t="s">
        <v>141</v>
      </c>
      <c r="AP1172" t="s">
        <v>142</v>
      </c>
      <c r="AQ1172" t="s">
        <v>113</v>
      </c>
      <c r="AR1172">
        <v>-34.279921999999999</v>
      </c>
      <c r="AS1172">
        <v>146.04790299999999</v>
      </c>
      <c r="AT1172" t="s">
        <v>111</v>
      </c>
      <c r="AU1172" t="s">
        <v>143</v>
      </c>
      <c r="AV1172" t="s">
        <v>51</v>
      </c>
      <c r="AW1172" s="1">
        <v>43522</v>
      </c>
    </row>
    <row r="1173" spans="1:49" x14ac:dyDescent="0.35">
      <c r="A1173">
        <v>4029</v>
      </c>
      <c r="B1173">
        <v>7747</v>
      </c>
      <c r="C1173" t="s">
        <v>7673</v>
      </c>
      <c r="D1173" t="s">
        <v>7674</v>
      </c>
      <c r="E1173" t="str">
        <f>TRIM(PROPER(F1173))</f>
        <v>Dundas</v>
      </c>
      <c r="F1173" t="s">
        <v>7675</v>
      </c>
      <c r="G1173">
        <v>2117</v>
      </c>
      <c r="H1173" t="s">
        <v>7676</v>
      </c>
      <c r="I1173" t="s">
        <v>7677</v>
      </c>
      <c r="J1173" t="s">
        <v>7678</v>
      </c>
      <c r="K1173">
        <f>IF(ISBLANK(L1173),0,L1173)</f>
        <v>408</v>
      </c>
      <c r="L1173">
        <v>408</v>
      </c>
      <c r="M1173">
        <f>IF(ISBLANK(N1173),0,N1173)</f>
        <v>1</v>
      </c>
      <c r="N1173">
        <v>1</v>
      </c>
      <c r="O1173">
        <f>IF(ISBLANK(P1173),0,P1173)</f>
        <v>68</v>
      </c>
      <c r="P1173">
        <v>68</v>
      </c>
      <c r="Q1173">
        <f>IF(ISBLANK(R1173),0,R1173)</f>
        <v>1074</v>
      </c>
      <c r="R1173">
        <v>1074</v>
      </c>
      <c r="S1173" t="s">
        <v>49</v>
      </c>
      <c r="T1173" t="s">
        <v>50</v>
      </c>
      <c r="U1173" t="s">
        <v>51</v>
      </c>
      <c r="V1173" t="s">
        <v>52</v>
      </c>
      <c r="W1173" t="s">
        <v>53</v>
      </c>
      <c r="Y1173" t="s">
        <v>51</v>
      </c>
      <c r="Z1173" t="s">
        <v>51</v>
      </c>
      <c r="AA1173" t="s">
        <v>51</v>
      </c>
      <c r="AB1173" t="s">
        <v>54</v>
      </c>
      <c r="AC1173" t="s">
        <v>51</v>
      </c>
      <c r="AD1173" s="6" t="str">
        <f>TEXT(AE1173,"yyyy-mm-dd")</f>
        <v>1951-01-01</v>
      </c>
      <c r="AE1173" s="5">
        <v>18629</v>
      </c>
      <c r="AF1173" t="s">
        <v>1521</v>
      </c>
      <c r="AG1173" t="s">
        <v>1521</v>
      </c>
      <c r="AH1173" t="s">
        <v>1521</v>
      </c>
      <c r="AI1173" t="s">
        <v>282</v>
      </c>
      <c r="AJ1173" t="s">
        <v>1522</v>
      </c>
      <c r="AK1173" t="s">
        <v>336</v>
      </c>
      <c r="AL1173" t="s">
        <v>337</v>
      </c>
      <c r="AM1173" t="s">
        <v>338</v>
      </c>
      <c r="AN1173" t="s">
        <v>394</v>
      </c>
      <c r="AO1173" t="s">
        <v>395</v>
      </c>
      <c r="AP1173" t="s">
        <v>997</v>
      </c>
      <c r="AQ1173" t="s">
        <v>66</v>
      </c>
      <c r="AR1173">
        <v>-33.804423999999997</v>
      </c>
      <c r="AS1173">
        <v>151.03639899999999</v>
      </c>
      <c r="AT1173" t="s">
        <v>395</v>
      </c>
      <c r="AU1173" t="s">
        <v>397</v>
      </c>
      <c r="AV1173" t="s">
        <v>51</v>
      </c>
      <c r="AW1173" s="1">
        <v>43522</v>
      </c>
    </row>
    <row r="1174" spans="1:49" x14ac:dyDescent="0.35">
      <c r="A1174">
        <v>4034</v>
      </c>
      <c r="B1174">
        <v>4646</v>
      </c>
      <c r="C1174" t="s">
        <v>7679</v>
      </c>
      <c r="D1174" t="s">
        <v>7680</v>
      </c>
      <c r="E1174" t="str">
        <f>TRIM(PROPER(F1174))</f>
        <v>Eleebana</v>
      </c>
      <c r="F1174" t="s">
        <v>7681</v>
      </c>
      <c r="G1174">
        <v>2282</v>
      </c>
      <c r="H1174" t="s">
        <v>7682</v>
      </c>
      <c r="I1174" t="s">
        <v>7683</v>
      </c>
      <c r="J1174" t="s">
        <v>7684</v>
      </c>
      <c r="K1174">
        <f>IF(ISBLANK(L1174),0,L1174)</f>
        <v>596</v>
      </c>
      <c r="L1174">
        <v>596</v>
      </c>
      <c r="M1174">
        <f>IF(ISBLANK(N1174),0,N1174)</f>
        <v>2</v>
      </c>
      <c r="N1174">
        <v>2</v>
      </c>
      <c r="O1174">
        <f>IF(ISBLANK(P1174),0,P1174)</f>
        <v>10</v>
      </c>
      <c r="P1174">
        <v>10</v>
      </c>
      <c r="Q1174">
        <f>IF(ISBLANK(R1174),0,R1174)</f>
        <v>1076</v>
      </c>
      <c r="R1174">
        <v>1076</v>
      </c>
      <c r="S1174" t="s">
        <v>49</v>
      </c>
      <c r="T1174" t="s">
        <v>50</v>
      </c>
      <c r="U1174" t="s">
        <v>51</v>
      </c>
      <c r="V1174" t="s">
        <v>52</v>
      </c>
      <c r="W1174" t="s">
        <v>53</v>
      </c>
      <c r="Y1174" t="s">
        <v>51</v>
      </c>
      <c r="Z1174" t="s">
        <v>51</v>
      </c>
      <c r="AA1174" t="s">
        <v>51</v>
      </c>
      <c r="AB1174" t="s">
        <v>54</v>
      </c>
      <c r="AC1174" t="s">
        <v>51</v>
      </c>
      <c r="AD1174" s="6" t="str">
        <f>TEXT(AE1174,"yyyy-mm-dd")</f>
        <v>1955-01-01</v>
      </c>
      <c r="AE1174" s="5">
        <v>20090</v>
      </c>
      <c r="AF1174" t="s">
        <v>459</v>
      </c>
      <c r="AG1174" t="s">
        <v>1842</v>
      </c>
      <c r="AH1174" t="s">
        <v>838</v>
      </c>
      <c r="AI1174" t="s">
        <v>95</v>
      </c>
      <c r="AJ1174" t="s">
        <v>639</v>
      </c>
      <c r="AK1174" t="s">
        <v>461</v>
      </c>
      <c r="AL1174" t="s">
        <v>462</v>
      </c>
      <c r="AM1174" t="s">
        <v>463</v>
      </c>
      <c r="AN1174" t="s">
        <v>81</v>
      </c>
      <c r="AO1174" t="s">
        <v>82</v>
      </c>
      <c r="AP1174" t="s">
        <v>83</v>
      </c>
      <c r="AQ1174" t="s">
        <v>66</v>
      </c>
      <c r="AR1174">
        <v>-32.990501999999999</v>
      </c>
      <c r="AS1174">
        <v>151.64261999999999</v>
      </c>
      <c r="AT1174" t="s">
        <v>85</v>
      </c>
      <c r="AU1174" t="s">
        <v>127</v>
      </c>
      <c r="AV1174" t="s">
        <v>51</v>
      </c>
      <c r="AW1174" s="1">
        <v>43522</v>
      </c>
    </row>
    <row r="1175" spans="1:49" x14ac:dyDescent="0.35">
      <c r="A1175">
        <v>4037</v>
      </c>
      <c r="B1175">
        <v>9950</v>
      </c>
      <c r="C1175" t="s">
        <v>7685</v>
      </c>
      <c r="D1175" t="s">
        <v>7686</v>
      </c>
      <c r="E1175" t="str">
        <f>TRIM(PROPER(F1175))</f>
        <v>Cringila</v>
      </c>
      <c r="F1175" t="s">
        <v>7687</v>
      </c>
      <c r="G1175">
        <v>2502</v>
      </c>
      <c r="H1175" t="s">
        <v>7688</v>
      </c>
      <c r="I1175" t="s">
        <v>7689</v>
      </c>
      <c r="J1175" t="s">
        <v>7690</v>
      </c>
      <c r="K1175">
        <f>IF(ISBLANK(L1175),0,L1175)</f>
        <v>145</v>
      </c>
      <c r="L1175">
        <v>145</v>
      </c>
      <c r="M1175">
        <f>IF(ISBLANK(N1175),0,N1175)</f>
        <v>0</v>
      </c>
      <c r="O1175">
        <f>IF(ISBLANK(P1175),0,P1175)</f>
        <v>76</v>
      </c>
      <c r="P1175">
        <v>76</v>
      </c>
      <c r="Q1175">
        <f>IF(ISBLANK(R1175),0,R1175)</f>
        <v>891</v>
      </c>
      <c r="R1175">
        <v>891</v>
      </c>
      <c r="S1175" t="s">
        <v>49</v>
      </c>
      <c r="T1175" t="s">
        <v>50</v>
      </c>
      <c r="U1175" t="s">
        <v>51</v>
      </c>
      <c r="V1175" t="s">
        <v>52</v>
      </c>
      <c r="W1175" t="s">
        <v>53</v>
      </c>
      <c r="Y1175" t="s">
        <v>51</v>
      </c>
      <c r="Z1175" t="s">
        <v>51</v>
      </c>
      <c r="AA1175" t="s">
        <v>51</v>
      </c>
      <c r="AB1175" t="s">
        <v>54</v>
      </c>
      <c r="AC1175" t="s">
        <v>51</v>
      </c>
      <c r="AD1175" s="6" t="str">
        <f>TEXT(AE1175,"yyyy-mm-dd")</f>
        <v>1957-01-01</v>
      </c>
      <c r="AE1175" s="5">
        <v>20821</v>
      </c>
      <c r="AF1175" t="s">
        <v>410</v>
      </c>
      <c r="AG1175" t="s">
        <v>410</v>
      </c>
      <c r="AH1175" t="s">
        <v>153</v>
      </c>
      <c r="AI1175" t="s">
        <v>154</v>
      </c>
      <c r="AJ1175" t="s">
        <v>898</v>
      </c>
      <c r="AK1175" t="s">
        <v>156</v>
      </c>
      <c r="AL1175" t="s">
        <v>157</v>
      </c>
      <c r="AM1175" t="s">
        <v>158</v>
      </c>
      <c r="AN1175" t="s">
        <v>110</v>
      </c>
      <c r="AO1175" t="s">
        <v>159</v>
      </c>
      <c r="AP1175" t="s">
        <v>160</v>
      </c>
      <c r="AQ1175" t="s">
        <v>66</v>
      </c>
      <c r="AR1175">
        <v>-34.471975</v>
      </c>
      <c r="AS1175">
        <v>150.86986999999999</v>
      </c>
      <c r="AT1175" t="s">
        <v>111</v>
      </c>
      <c r="AU1175" t="s">
        <v>161</v>
      </c>
      <c r="AV1175" t="s">
        <v>51</v>
      </c>
      <c r="AW1175" s="1">
        <v>43522</v>
      </c>
    </row>
    <row r="1176" spans="1:49" x14ac:dyDescent="0.35">
      <c r="A1176">
        <v>4038</v>
      </c>
      <c r="B1176">
        <v>7767</v>
      </c>
      <c r="C1176" t="s">
        <v>7691</v>
      </c>
      <c r="D1176" t="s">
        <v>7692</v>
      </c>
      <c r="E1176" t="str">
        <f>TRIM(PROPER(F1176))</f>
        <v>Epping</v>
      </c>
      <c r="F1176" t="s">
        <v>2647</v>
      </c>
      <c r="G1176">
        <v>2121</v>
      </c>
      <c r="H1176" t="s">
        <v>7693</v>
      </c>
      <c r="I1176" t="s">
        <v>7694</v>
      </c>
      <c r="J1176" t="s">
        <v>7695</v>
      </c>
      <c r="K1176">
        <f>IF(ISBLANK(L1176),0,L1176)</f>
        <v>520</v>
      </c>
      <c r="L1176">
        <v>520</v>
      </c>
      <c r="M1176">
        <f>IF(ISBLANK(N1176),0,N1176)</f>
        <v>0</v>
      </c>
      <c r="N1176">
        <v>0</v>
      </c>
      <c r="O1176">
        <f>IF(ISBLANK(P1176),0,P1176)</f>
        <v>73</v>
      </c>
      <c r="P1176">
        <v>73</v>
      </c>
      <c r="Q1176">
        <f>IF(ISBLANK(R1176),0,R1176)</f>
        <v>1173</v>
      </c>
      <c r="R1176">
        <v>1173</v>
      </c>
      <c r="S1176" t="s">
        <v>49</v>
      </c>
      <c r="T1176" t="s">
        <v>50</v>
      </c>
      <c r="U1176" t="s">
        <v>51</v>
      </c>
      <c r="V1176" t="s">
        <v>52</v>
      </c>
      <c r="W1176" t="s">
        <v>53</v>
      </c>
      <c r="Y1176" t="s">
        <v>51</v>
      </c>
      <c r="Z1176" t="s">
        <v>51</v>
      </c>
      <c r="AA1176" t="s">
        <v>51</v>
      </c>
      <c r="AB1176" t="s">
        <v>54</v>
      </c>
      <c r="AC1176" t="s">
        <v>51</v>
      </c>
      <c r="AD1176" s="6" t="str">
        <f>TEXT(AE1176,"yyyy-mm-dd")</f>
        <v>1956-09-01</v>
      </c>
      <c r="AE1176" s="5">
        <v>20699</v>
      </c>
      <c r="AF1176" t="s">
        <v>1521</v>
      </c>
      <c r="AG1176" t="s">
        <v>762</v>
      </c>
      <c r="AH1176" t="s">
        <v>2644</v>
      </c>
      <c r="AI1176" t="s">
        <v>282</v>
      </c>
      <c r="AJ1176" t="s">
        <v>275</v>
      </c>
      <c r="AK1176" t="s">
        <v>336</v>
      </c>
      <c r="AL1176" t="s">
        <v>337</v>
      </c>
      <c r="AM1176" t="s">
        <v>338</v>
      </c>
      <c r="AN1176" t="s">
        <v>63</v>
      </c>
      <c r="AO1176" t="s">
        <v>281</v>
      </c>
      <c r="AP1176" t="s">
        <v>282</v>
      </c>
      <c r="AQ1176" t="s">
        <v>66</v>
      </c>
      <c r="AR1176">
        <v>-33.762695000000001</v>
      </c>
      <c r="AS1176">
        <v>151.07408000000001</v>
      </c>
      <c r="AT1176" t="s">
        <v>281</v>
      </c>
      <c r="AU1176" t="s">
        <v>763</v>
      </c>
      <c r="AV1176" t="s">
        <v>51</v>
      </c>
      <c r="AW1176" s="1">
        <v>43522</v>
      </c>
    </row>
    <row r="1177" spans="1:49" x14ac:dyDescent="0.35">
      <c r="A1177">
        <v>4041</v>
      </c>
      <c r="B1177">
        <v>4927</v>
      </c>
      <c r="C1177" t="s">
        <v>7696</v>
      </c>
      <c r="D1177" t="s">
        <v>7697</v>
      </c>
      <c r="E1177" t="str">
        <f>TRIM(PROPER(F1177))</f>
        <v>Eastwood</v>
      </c>
      <c r="F1177" t="s">
        <v>7698</v>
      </c>
      <c r="G1177">
        <v>2122</v>
      </c>
      <c r="H1177" t="s">
        <v>7699</v>
      </c>
      <c r="I1177" t="s">
        <v>7700</v>
      </c>
      <c r="J1177" t="s">
        <v>7701</v>
      </c>
      <c r="K1177">
        <f>IF(ISBLANK(L1177),0,L1177)</f>
        <v>503</v>
      </c>
      <c r="L1177">
        <v>503</v>
      </c>
      <c r="M1177">
        <f>IF(ISBLANK(N1177),0,N1177)</f>
        <v>0</v>
      </c>
      <c r="O1177">
        <f>IF(ISBLANK(P1177),0,P1177)</f>
        <v>68</v>
      </c>
      <c r="P1177">
        <v>68</v>
      </c>
      <c r="Q1177">
        <f>IF(ISBLANK(R1177),0,R1177)</f>
        <v>1135</v>
      </c>
      <c r="R1177">
        <v>1135</v>
      </c>
      <c r="S1177" t="s">
        <v>49</v>
      </c>
      <c r="T1177" t="s">
        <v>50</v>
      </c>
      <c r="U1177" t="s">
        <v>51</v>
      </c>
      <c r="V1177" t="s">
        <v>52</v>
      </c>
      <c r="W1177" t="s">
        <v>53</v>
      </c>
      <c r="Y1177" t="s">
        <v>51</v>
      </c>
      <c r="Z1177" t="s">
        <v>51</v>
      </c>
      <c r="AA1177" t="s">
        <v>51</v>
      </c>
      <c r="AB1177" t="s">
        <v>54</v>
      </c>
      <c r="AC1177" t="s">
        <v>51</v>
      </c>
      <c r="AD1177" s="6" t="str">
        <f>TEXT(AE1177,"yyyy-mm-dd")</f>
        <v>1958-01-01</v>
      </c>
      <c r="AE1177" s="5">
        <v>21186</v>
      </c>
      <c r="AF1177" t="s">
        <v>1269</v>
      </c>
      <c r="AG1177" t="s">
        <v>1269</v>
      </c>
      <c r="AH1177" t="s">
        <v>2644</v>
      </c>
      <c r="AI1177" t="s">
        <v>282</v>
      </c>
      <c r="AJ1177" t="s">
        <v>335</v>
      </c>
      <c r="AK1177" t="s">
        <v>336</v>
      </c>
      <c r="AL1177" t="s">
        <v>337</v>
      </c>
      <c r="AM1177" t="s">
        <v>338</v>
      </c>
      <c r="AN1177" t="s">
        <v>63</v>
      </c>
      <c r="AO1177" t="s">
        <v>281</v>
      </c>
      <c r="AP1177" t="s">
        <v>282</v>
      </c>
      <c r="AQ1177" t="s">
        <v>66</v>
      </c>
      <c r="AR1177">
        <v>-33.781914</v>
      </c>
      <c r="AS1177">
        <v>151.095463</v>
      </c>
      <c r="AT1177" t="s">
        <v>281</v>
      </c>
      <c r="AU1177" t="s">
        <v>763</v>
      </c>
      <c r="AV1177" t="s">
        <v>51</v>
      </c>
      <c r="AW1177" s="1">
        <v>43522</v>
      </c>
    </row>
    <row r="1178" spans="1:49" x14ac:dyDescent="0.35">
      <c r="A1178">
        <v>4042</v>
      </c>
      <c r="B1178">
        <v>9941</v>
      </c>
      <c r="C1178" t="s">
        <v>7702</v>
      </c>
      <c r="D1178" t="s">
        <v>7703</v>
      </c>
      <c r="E1178" t="str">
        <f>TRIM(PROPER(F1178))</f>
        <v>Wollongong</v>
      </c>
      <c r="F1178" t="s">
        <v>6573</v>
      </c>
      <c r="G1178">
        <v>2500</v>
      </c>
      <c r="H1178" t="s">
        <v>7704</v>
      </c>
      <c r="I1178" t="s">
        <v>7705</v>
      </c>
      <c r="J1178" t="s">
        <v>7706</v>
      </c>
      <c r="K1178">
        <f>IF(ISBLANK(L1178),0,L1178)</f>
        <v>403</v>
      </c>
      <c r="L1178">
        <v>403</v>
      </c>
      <c r="M1178">
        <f>IF(ISBLANK(N1178),0,N1178)</f>
        <v>2</v>
      </c>
      <c r="N1178">
        <v>2</v>
      </c>
      <c r="O1178">
        <f>IF(ISBLANK(P1178),0,P1178)</f>
        <v>21</v>
      </c>
      <c r="P1178">
        <v>21</v>
      </c>
      <c r="Q1178">
        <f>IF(ISBLANK(R1178),0,R1178)</f>
        <v>1057</v>
      </c>
      <c r="R1178">
        <v>1057</v>
      </c>
      <c r="S1178" t="s">
        <v>49</v>
      </c>
      <c r="T1178" t="s">
        <v>50</v>
      </c>
      <c r="U1178" t="s">
        <v>51</v>
      </c>
      <c r="V1178" t="s">
        <v>52</v>
      </c>
      <c r="W1178" t="s">
        <v>53</v>
      </c>
      <c r="Y1178" t="s">
        <v>51</v>
      </c>
      <c r="Z1178" t="s">
        <v>51</v>
      </c>
      <c r="AA1178" t="s">
        <v>51</v>
      </c>
      <c r="AB1178" t="s">
        <v>54</v>
      </c>
      <c r="AC1178" t="s">
        <v>51</v>
      </c>
      <c r="AD1178" s="6" t="str">
        <f>TEXT(AE1178,"yyyy-mm-dd")</f>
        <v>1959-08-01</v>
      </c>
      <c r="AE1178" s="5">
        <v>21763</v>
      </c>
      <c r="AF1178" t="s">
        <v>410</v>
      </c>
      <c r="AG1178" t="s">
        <v>411</v>
      </c>
      <c r="AH1178" t="s">
        <v>412</v>
      </c>
      <c r="AI1178" t="s">
        <v>154</v>
      </c>
      <c r="AJ1178" t="s">
        <v>410</v>
      </c>
      <c r="AK1178" t="s">
        <v>410</v>
      </c>
      <c r="AL1178" t="s">
        <v>414</v>
      </c>
      <c r="AM1178" t="s">
        <v>415</v>
      </c>
      <c r="AN1178" t="s">
        <v>110</v>
      </c>
      <c r="AO1178" t="s">
        <v>159</v>
      </c>
      <c r="AP1178" t="s">
        <v>160</v>
      </c>
      <c r="AQ1178" t="s">
        <v>66</v>
      </c>
      <c r="AR1178">
        <v>-34.430003999999997</v>
      </c>
      <c r="AS1178">
        <v>150.86094199999999</v>
      </c>
      <c r="AT1178" t="s">
        <v>111</v>
      </c>
      <c r="AU1178" t="s">
        <v>161</v>
      </c>
      <c r="AV1178" t="s">
        <v>51</v>
      </c>
      <c r="AW1178" s="1">
        <v>43522</v>
      </c>
    </row>
    <row r="1179" spans="1:49" x14ac:dyDescent="0.35">
      <c r="A1179">
        <v>4049</v>
      </c>
      <c r="B1179">
        <v>7675</v>
      </c>
      <c r="C1179" t="s">
        <v>7707</v>
      </c>
      <c r="D1179" t="s">
        <v>7708</v>
      </c>
      <c r="E1179" t="str">
        <f>TRIM(PROPER(F1179))</f>
        <v>Mount Kuring-Gai</v>
      </c>
      <c r="F1179" t="s">
        <v>7709</v>
      </c>
      <c r="G1179">
        <v>2080</v>
      </c>
      <c r="H1179" t="s">
        <v>7710</v>
      </c>
      <c r="I1179" t="s">
        <v>7711</v>
      </c>
      <c r="J1179" t="s">
        <v>7712</v>
      </c>
      <c r="K1179">
        <f>IF(ISBLANK(L1179),0,L1179)</f>
        <v>177</v>
      </c>
      <c r="L1179">
        <v>177</v>
      </c>
      <c r="M1179">
        <f>IF(ISBLANK(N1179),0,N1179)</f>
        <v>0</v>
      </c>
      <c r="O1179">
        <f>IF(ISBLANK(P1179),0,P1179)</f>
        <v>23</v>
      </c>
      <c r="P1179">
        <v>23</v>
      </c>
      <c r="Q1179">
        <f>IF(ISBLANK(R1179),0,R1179)</f>
        <v>1068</v>
      </c>
      <c r="R1179">
        <v>1068</v>
      </c>
      <c r="S1179" t="s">
        <v>49</v>
      </c>
      <c r="T1179" t="s">
        <v>50</v>
      </c>
      <c r="U1179" t="s">
        <v>51</v>
      </c>
      <c r="V1179" t="s">
        <v>52</v>
      </c>
      <c r="W1179" t="s">
        <v>53</v>
      </c>
      <c r="Y1179" t="s">
        <v>51</v>
      </c>
      <c r="Z1179" t="s">
        <v>51</v>
      </c>
      <c r="AA1179" t="s">
        <v>51</v>
      </c>
      <c r="AB1179" t="s">
        <v>54</v>
      </c>
      <c r="AC1179" t="s">
        <v>51</v>
      </c>
      <c r="AD1179" s="6" t="str">
        <f>TEXT(AE1179,"yyyy-mm-dd")</f>
        <v>1957-01-01</v>
      </c>
      <c r="AE1179" s="5">
        <v>20821</v>
      </c>
      <c r="AF1179" t="s">
        <v>275</v>
      </c>
      <c r="AG1179" t="s">
        <v>275</v>
      </c>
      <c r="AH1179" t="s">
        <v>276</v>
      </c>
      <c r="AI1179" t="s">
        <v>95</v>
      </c>
      <c r="AJ1179" t="s">
        <v>919</v>
      </c>
      <c r="AN1179" t="s">
        <v>63</v>
      </c>
      <c r="AO1179" t="s">
        <v>281</v>
      </c>
      <c r="AP1179" t="s">
        <v>282</v>
      </c>
      <c r="AQ1179" t="s">
        <v>66</v>
      </c>
      <c r="AR1179">
        <v>-33.657474000000001</v>
      </c>
      <c r="AS1179">
        <v>151.135604</v>
      </c>
      <c r="AT1179" t="s">
        <v>281</v>
      </c>
      <c r="AU1179" t="s">
        <v>339</v>
      </c>
      <c r="AV1179" t="s">
        <v>199</v>
      </c>
      <c r="AW1179" s="1">
        <v>43522</v>
      </c>
    </row>
    <row r="1180" spans="1:49" x14ac:dyDescent="0.35">
      <c r="A1180">
        <v>4050</v>
      </c>
      <c r="B1180">
        <v>8687</v>
      </c>
      <c r="C1180" t="s">
        <v>7713</v>
      </c>
      <c r="D1180" t="s">
        <v>7714</v>
      </c>
      <c r="E1180" t="str">
        <f>TRIM(PROPER(F1180))</f>
        <v>Point Clare</v>
      </c>
      <c r="F1180" t="s">
        <v>7715</v>
      </c>
      <c r="G1180">
        <v>2250</v>
      </c>
      <c r="H1180" t="s">
        <v>7716</v>
      </c>
      <c r="I1180" t="s">
        <v>7717</v>
      </c>
      <c r="J1180" t="s">
        <v>7718</v>
      </c>
      <c r="K1180">
        <f>IF(ISBLANK(L1180),0,L1180)</f>
        <v>523</v>
      </c>
      <c r="L1180">
        <v>523</v>
      </c>
      <c r="M1180">
        <f>IF(ISBLANK(N1180),0,N1180)</f>
        <v>3</v>
      </c>
      <c r="N1180">
        <v>3</v>
      </c>
      <c r="O1180">
        <f>IF(ISBLANK(P1180),0,P1180)</f>
        <v>15</v>
      </c>
      <c r="P1180">
        <v>15</v>
      </c>
      <c r="Q1180">
        <f>IF(ISBLANK(R1180),0,R1180)</f>
        <v>1041</v>
      </c>
      <c r="R1180">
        <v>1041</v>
      </c>
      <c r="S1180" t="s">
        <v>49</v>
      </c>
      <c r="T1180" t="s">
        <v>50</v>
      </c>
      <c r="U1180" t="s">
        <v>51</v>
      </c>
      <c r="V1180" t="s">
        <v>52</v>
      </c>
      <c r="W1180" t="s">
        <v>53</v>
      </c>
      <c r="Y1180" t="s">
        <v>51</v>
      </c>
      <c r="Z1180" t="s">
        <v>51</v>
      </c>
      <c r="AA1180" t="s">
        <v>51</v>
      </c>
      <c r="AB1180" t="s">
        <v>54</v>
      </c>
      <c r="AC1180" t="s">
        <v>51</v>
      </c>
      <c r="AD1180" s="6" t="str">
        <f>TEXT(AE1180,"yyyy-mm-dd")</f>
        <v>1955-05-01</v>
      </c>
      <c r="AE1180" s="5">
        <v>20210</v>
      </c>
      <c r="AF1180" t="s">
        <v>445</v>
      </c>
      <c r="AG1180" t="s">
        <v>2678</v>
      </c>
      <c r="AH1180" t="s">
        <v>447</v>
      </c>
      <c r="AI1180" t="s">
        <v>95</v>
      </c>
      <c r="AJ1180" t="s">
        <v>919</v>
      </c>
      <c r="AN1180" t="s">
        <v>81</v>
      </c>
      <c r="AO1180" t="s">
        <v>445</v>
      </c>
      <c r="AP1180" t="s">
        <v>445</v>
      </c>
      <c r="AQ1180" t="s">
        <v>66</v>
      </c>
      <c r="AR1180">
        <v>-33.443519000000002</v>
      </c>
      <c r="AS1180">
        <v>151.32773399999999</v>
      </c>
      <c r="AT1180" t="s">
        <v>85</v>
      </c>
      <c r="AU1180" t="s">
        <v>445</v>
      </c>
      <c r="AV1180" t="s">
        <v>51</v>
      </c>
      <c r="AW1180" s="1">
        <v>43522</v>
      </c>
    </row>
    <row r="1181" spans="1:49" x14ac:dyDescent="0.35">
      <c r="A1181">
        <v>4051</v>
      </c>
      <c r="B1181">
        <v>16260</v>
      </c>
      <c r="C1181" t="s">
        <v>7719</v>
      </c>
      <c r="D1181" t="s">
        <v>7720</v>
      </c>
      <c r="E1181" t="str">
        <f>TRIM(PROPER(F1181))</f>
        <v>Mortdale</v>
      </c>
      <c r="F1181" t="s">
        <v>4525</v>
      </c>
      <c r="G1181">
        <v>2223</v>
      </c>
      <c r="H1181" t="s">
        <v>7721</v>
      </c>
      <c r="I1181" t="s">
        <v>7722</v>
      </c>
      <c r="J1181" t="s">
        <v>7723</v>
      </c>
      <c r="K1181">
        <f>IF(ISBLANK(L1181),0,L1181)</f>
        <v>281</v>
      </c>
      <c r="L1181">
        <v>281</v>
      </c>
      <c r="M1181">
        <f>IF(ISBLANK(N1181),0,N1181)</f>
        <v>2</v>
      </c>
      <c r="N1181">
        <v>2</v>
      </c>
      <c r="O1181">
        <f>IF(ISBLANK(P1181),0,P1181)</f>
        <v>47</v>
      </c>
      <c r="P1181">
        <v>47</v>
      </c>
      <c r="Q1181">
        <f>IF(ISBLANK(R1181),0,R1181)</f>
        <v>1026</v>
      </c>
      <c r="R1181">
        <v>1026</v>
      </c>
      <c r="S1181" t="s">
        <v>49</v>
      </c>
      <c r="T1181" t="s">
        <v>50</v>
      </c>
      <c r="U1181" t="s">
        <v>51</v>
      </c>
      <c r="V1181" t="s">
        <v>52</v>
      </c>
      <c r="W1181" t="s">
        <v>53</v>
      </c>
      <c r="Y1181" t="s">
        <v>51</v>
      </c>
      <c r="Z1181" t="s">
        <v>51</v>
      </c>
      <c r="AA1181" t="s">
        <v>51</v>
      </c>
      <c r="AB1181" t="s">
        <v>54</v>
      </c>
      <c r="AC1181" t="s">
        <v>51</v>
      </c>
      <c r="AD1181" s="6" t="str">
        <f>TEXT(AE1181,"yyyy-mm-dd")</f>
        <v>1957-01-01</v>
      </c>
      <c r="AE1181" s="5">
        <v>20821</v>
      </c>
      <c r="AF1181" t="s">
        <v>954</v>
      </c>
      <c r="AG1181" t="s">
        <v>2031</v>
      </c>
      <c r="AH1181" t="s">
        <v>1744</v>
      </c>
      <c r="AI1181" t="s">
        <v>58</v>
      </c>
      <c r="AJ1181" t="s">
        <v>954</v>
      </c>
      <c r="AK1181" t="s">
        <v>350</v>
      </c>
      <c r="AL1181" t="s">
        <v>351</v>
      </c>
      <c r="AM1181" t="s">
        <v>352</v>
      </c>
      <c r="AN1181" t="s">
        <v>63</v>
      </c>
      <c r="AO1181" t="s">
        <v>552</v>
      </c>
      <c r="AP1181" t="s">
        <v>65</v>
      </c>
      <c r="AQ1181" t="s">
        <v>66</v>
      </c>
      <c r="AR1181">
        <v>-33.962114999999997</v>
      </c>
      <c r="AS1181">
        <v>151.07217600000001</v>
      </c>
      <c r="AT1181" t="s">
        <v>64</v>
      </c>
      <c r="AU1181" t="s">
        <v>562</v>
      </c>
      <c r="AV1181" t="s">
        <v>51</v>
      </c>
      <c r="AW1181" s="1">
        <v>43522</v>
      </c>
    </row>
    <row r="1182" spans="1:49" x14ac:dyDescent="0.35">
      <c r="A1182">
        <v>4054</v>
      </c>
      <c r="B1182">
        <v>9928</v>
      </c>
      <c r="C1182" t="s">
        <v>7724</v>
      </c>
      <c r="D1182" t="s">
        <v>7725</v>
      </c>
      <c r="E1182" t="str">
        <f>TRIM(PROPER(F1182))</f>
        <v>Kingscliff</v>
      </c>
      <c r="F1182" t="s">
        <v>7726</v>
      </c>
      <c r="G1182">
        <v>2487</v>
      </c>
      <c r="H1182" t="s">
        <v>7727</v>
      </c>
      <c r="I1182" t="s">
        <v>7728</v>
      </c>
      <c r="J1182" t="s">
        <v>7729</v>
      </c>
      <c r="K1182">
        <f>IF(ISBLANK(L1182),0,L1182)</f>
        <v>609</v>
      </c>
      <c r="L1182">
        <v>609</v>
      </c>
      <c r="M1182">
        <f>IF(ISBLANK(N1182),0,N1182)</f>
        <v>9</v>
      </c>
      <c r="N1182">
        <v>9</v>
      </c>
      <c r="O1182">
        <f>IF(ISBLANK(P1182),0,P1182)</f>
        <v>9</v>
      </c>
      <c r="P1182">
        <v>9</v>
      </c>
      <c r="Q1182">
        <f>IF(ISBLANK(R1182),0,R1182)</f>
        <v>1044</v>
      </c>
      <c r="R1182">
        <v>1044</v>
      </c>
      <c r="S1182" t="s">
        <v>49</v>
      </c>
      <c r="T1182" t="s">
        <v>50</v>
      </c>
      <c r="U1182" t="s">
        <v>51</v>
      </c>
      <c r="V1182" t="s">
        <v>52</v>
      </c>
      <c r="W1182" t="s">
        <v>53</v>
      </c>
      <c r="Y1182" t="s">
        <v>51</v>
      </c>
      <c r="Z1182" t="s">
        <v>51</v>
      </c>
      <c r="AA1182" t="s">
        <v>51</v>
      </c>
      <c r="AB1182" t="s">
        <v>54</v>
      </c>
      <c r="AC1182" t="s">
        <v>51</v>
      </c>
      <c r="AD1182" s="6" t="str">
        <f>TEXT(AE1182,"yyyy-mm-dd")</f>
        <v>1957-06-01</v>
      </c>
      <c r="AE1182" s="5">
        <v>20972</v>
      </c>
      <c r="AF1182" t="s">
        <v>577</v>
      </c>
      <c r="AG1182" t="s">
        <v>577</v>
      </c>
      <c r="AH1182" t="s">
        <v>521</v>
      </c>
      <c r="AI1182" t="s">
        <v>77</v>
      </c>
      <c r="AJ1182" t="s">
        <v>578</v>
      </c>
      <c r="AK1182" t="s">
        <v>579</v>
      </c>
      <c r="AL1182" t="s">
        <v>580</v>
      </c>
      <c r="AM1182" t="s">
        <v>581</v>
      </c>
      <c r="AN1182" t="s">
        <v>222</v>
      </c>
      <c r="AO1182" t="s">
        <v>223</v>
      </c>
      <c r="AP1182" t="s">
        <v>224</v>
      </c>
      <c r="AQ1182" t="s">
        <v>66</v>
      </c>
      <c r="AR1182">
        <v>-28.259374999999999</v>
      </c>
      <c r="AS1182">
        <v>153.579497</v>
      </c>
      <c r="AT1182" t="s">
        <v>225</v>
      </c>
      <c r="AU1182" t="s">
        <v>226</v>
      </c>
      <c r="AV1182" t="s">
        <v>51</v>
      </c>
      <c r="AW1182" s="1">
        <v>43522</v>
      </c>
    </row>
    <row r="1183" spans="1:49" x14ac:dyDescent="0.35">
      <c r="A1183">
        <v>4055</v>
      </c>
      <c r="B1183">
        <v>10772</v>
      </c>
      <c r="C1183" t="s">
        <v>7730</v>
      </c>
      <c r="D1183" t="s">
        <v>5347</v>
      </c>
      <c r="E1183" t="str">
        <f>TRIM(PROPER(F1183))</f>
        <v>St Marys</v>
      </c>
      <c r="F1183" t="s">
        <v>5542</v>
      </c>
      <c r="G1183">
        <v>2760</v>
      </c>
      <c r="H1183" t="s">
        <v>7731</v>
      </c>
      <c r="I1183" t="s">
        <v>7732</v>
      </c>
      <c r="J1183" t="s">
        <v>7733</v>
      </c>
      <c r="K1183">
        <f>IF(ISBLANK(L1183),0,L1183)</f>
        <v>522</v>
      </c>
      <c r="L1183">
        <v>522</v>
      </c>
      <c r="M1183">
        <f>IF(ISBLANK(N1183),0,N1183)</f>
        <v>9</v>
      </c>
      <c r="N1183">
        <v>9</v>
      </c>
      <c r="O1183">
        <f>IF(ISBLANK(P1183),0,P1183)</f>
        <v>44</v>
      </c>
      <c r="P1183">
        <v>44</v>
      </c>
      <c r="Q1183">
        <f>IF(ISBLANK(R1183),0,R1183)</f>
        <v>928</v>
      </c>
      <c r="R1183">
        <v>928</v>
      </c>
      <c r="S1183" t="s">
        <v>49</v>
      </c>
      <c r="T1183" t="s">
        <v>50</v>
      </c>
      <c r="U1183" t="s">
        <v>51</v>
      </c>
      <c r="V1183" t="s">
        <v>52</v>
      </c>
      <c r="W1183" t="s">
        <v>53</v>
      </c>
      <c r="Y1183" t="s">
        <v>199</v>
      </c>
      <c r="Z1183" t="s">
        <v>51</v>
      </c>
      <c r="AA1183" t="s">
        <v>51</v>
      </c>
      <c r="AB1183" t="s">
        <v>54</v>
      </c>
      <c r="AC1183" t="s">
        <v>51</v>
      </c>
      <c r="AD1183" s="6" t="str">
        <f>TEXT(AE1183,"yyyy-mm-dd")</f>
        <v>1957-01-01</v>
      </c>
      <c r="AE1183" s="5">
        <v>20821</v>
      </c>
      <c r="AF1183" t="s">
        <v>2615</v>
      </c>
      <c r="AG1183" t="s">
        <v>4067</v>
      </c>
      <c r="AH1183" t="s">
        <v>2616</v>
      </c>
      <c r="AI1183" t="s">
        <v>282</v>
      </c>
      <c r="AJ1183" t="s">
        <v>1963</v>
      </c>
      <c r="AK1183" t="s">
        <v>278</v>
      </c>
      <c r="AL1183" t="s">
        <v>279</v>
      </c>
      <c r="AM1183" t="s">
        <v>280</v>
      </c>
      <c r="AN1183" t="s">
        <v>394</v>
      </c>
      <c r="AO1183" t="s">
        <v>996</v>
      </c>
      <c r="AP1183" t="s">
        <v>997</v>
      </c>
      <c r="AQ1183" t="s">
        <v>66</v>
      </c>
      <c r="AR1183">
        <v>-33.771450999999999</v>
      </c>
      <c r="AS1183">
        <v>150.788894</v>
      </c>
      <c r="AT1183" t="s">
        <v>395</v>
      </c>
      <c r="AU1183" t="s">
        <v>1048</v>
      </c>
      <c r="AV1183" t="s">
        <v>51</v>
      </c>
      <c r="AW1183" s="1">
        <v>43522</v>
      </c>
    </row>
    <row r="1184" spans="1:49" x14ac:dyDescent="0.35">
      <c r="A1184">
        <v>4056</v>
      </c>
      <c r="B1184">
        <v>10789</v>
      </c>
      <c r="C1184" t="s">
        <v>7734</v>
      </c>
      <c r="D1184" t="s">
        <v>7735</v>
      </c>
      <c r="E1184" t="str">
        <f>TRIM(PROPER(F1184))</f>
        <v>Rooty Hill</v>
      </c>
      <c r="F1184" t="s">
        <v>7736</v>
      </c>
      <c r="G1184">
        <v>2766</v>
      </c>
      <c r="H1184" t="s">
        <v>7737</v>
      </c>
      <c r="I1184" t="s">
        <v>7738</v>
      </c>
      <c r="J1184" t="s">
        <v>7739</v>
      </c>
      <c r="K1184">
        <f>IF(ISBLANK(L1184),0,L1184)</f>
        <v>644</v>
      </c>
      <c r="L1184">
        <v>644</v>
      </c>
      <c r="M1184">
        <f>IF(ISBLANK(N1184),0,N1184)</f>
        <v>6</v>
      </c>
      <c r="N1184">
        <v>6</v>
      </c>
      <c r="O1184">
        <f>IF(ISBLANK(P1184),0,P1184)</f>
        <v>65</v>
      </c>
      <c r="P1184">
        <v>65</v>
      </c>
      <c r="Q1184">
        <f>IF(ISBLANK(R1184),0,R1184)</f>
        <v>963</v>
      </c>
      <c r="R1184">
        <v>963</v>
      </c>
      <c r="S1184" t="s">
        <v>49</v>
      </c>
      <c r="T1184" t="s">
        <v>50</v>
      </c>
      <c r="U1184" t="s">
        <v>51</v>
      </c>
      <c r="V1184" t="s">
        <v>52</v>
      </c>
      <c r="W1184" t="s">
        <v>53</v>
      </c>
      <c r="Y1184" t="s">
        <v>51</v>
      </c>
      <c r="Z1184" t="s">
        <v>51</v>
      </c>
      <c r="AA1184" t="s">
        <v>51</v>
      </c>
      <c r="AB1184" t="s">
        <v>54</v>
      </c>
      <c r="AC1184" t="s">
        <v>51</v>
      </c>
      <c r="AD1184" s="6" t="str">
        <f>TEXT(AE1184,"yyyy-mm-dd")</f>
        <v>1957-04-01</v>
      </c>
      <c r="AE1184" s="5">
        <v>20911</v>
      </c>
      <c r="AF1184" t="s">
        <v>1960</v>
      </c>
      <c r="AG1184" t="s">
        <v>1961</v>
      </c>
      <c r="AH1184" t="s">
        <v>1962</v>
      </c>
      <c r="AI1184" t="s">
        <v>282</v>
      </c>
      <c r="AJ1184" t="s">
        <v>1963</v>
      </c>
      <c r="AK1184" t="s">
        <v>278</v>
      </c>
      <c r="AL1184" t="s">
        <v>279</v>
      </c>
      <c r="AM1184" t="s">
        <v>280</v>
      </c>
      <c r="AN1184" t="s">
        <v>394</v>
      </c>
      <c r="AO1184" t="s">
        <v>395</v>
      </c>
      <c r="AP1184" t="s">
        <v>997</v>
      </c>
      <c r="AQ1184" t="s">
        <v>66</v>
      </c>
      <c r="AR1184">
        <v>-33.769292</v>
      </c>
      <c r="AS1184">
        <v>150.84043500000001</v>
      </c>
      <c r="AT1184" t="s">
        <v>395</v>
      </c>
      <c r="AU1184" t="s">
        <v>1964</v>
      </c>
      <c r="AV1184" t="s">
        <v>51</v>
      </c>
      <c r="AW1184" s="1">
        <v>43522</v>
      </c>
    </row>
    <row r="1185" spans="1:49" x14ac:dyDescent="0.35">
      <c r="A1185">
        <v>4057</v>
      </c>
      <c r="B1185">
        <v>7797</v>
      </c>
      <c r="C1185" t="s">
        <v>7740</v>
      </c>
      <c r="D1185" t="s">
        <v>7741</v>
      </c>
      <c r="E1185" t="str">
        <f>TRIM(PROPER(F1185))</f>
        <v>Birrong</v>
      </c>
      <c r="F1185" t="s">
        <v>7742</v>
      </c>
      <c r="G1185">
        <v>2143</v>
      </c>
      <c r="H1185" t="s">
        <v>7743</v>
      </c>
      <c r="I1185" t="s">
        <v>7744</v>
      </c>
      <c r="J1185" t="s">
        <v>7745</v>
      </c>
      <c r="K1185">
        <f>IF(ISBLANK(L1185),0,L1185)</f>
        <v>559</v>
      </c>
      <c r="L1185">
        <v>559</v>
      </c>
      <c r="M1185">
        <f>IF(ISBLANK(N1185),0,N1185)</f>
        <v>0</v>
      </c>
      <c r="N1185">
        <v>0</v>
      </c>
      <c r="O1185">
        <f>IF(ISBLANK(P1185),0,P1185)</f>
        <v>88</v>
      </c>
      <c r="P1185">
        <v>88</v>
      </c>
      <c r="Q1185">
        <f>IF(ISBLANK(R1185),0,R1185)</f>
        <v>975</v>
      </c>
      <c r="R1185">
        <v>975</v>
      </c>
      <c r="S1185" t="s">
        <v>49</v>
      </c>
      <c r="T1185" t="s">
        <v>50</v>
      </c>
      <c r="U1185" t="s">
        <v>51</v>
      </c>
      <c r="V1185" t="s">
        <v>52</v>
      </c>
      <c r="W1185" t="s">
        <v>53</v>
      </c>
      <c r="Y1185" t="s">
        <v>51</v>
      </c>
      <c r="Z1185" t="s">
        <v>51</v>
      </c>
      <c r="AA1185" t="s">
        <v>51</v>
      </c>
      <c r="AB1185" t="s">
        <v>54</v>
      </c>
      <c r="AC1185" t="s">
        <v>51</v>
      </c>
      <c r="AD1185" s="6" t="str">
        <f>TEXT(AE1185,"yyyy-mm-dd")</f>
        <v>1950-01-01</v>
      </c>
      <c r="AE1185" s="5">
        <v>18264</v>
      </c>
      <c r="AF1185" t="s">
        <v>346</v>
      </c>
      <c r="AG1185" t="s">
        <v>569</v>
      </c>
      <c r="AH1185" t="s">
        <v>390</v>
      </c>
      <c r="AI1185" t="s">
        <v>58</v>
      </c>
      <c r="AJ1185" t="s">
        <v>561</v>
      </c>
      <c r="AK1185" t="s">
        <v>391</v>
      </c>
      <c r="AL1185" t="s">
        <v>392</v>
      </c>
      <c r="AM1185" t="s">
        <v>393</v>
      </c>
      <c r="AN1185" t="s">
        <v>265</v>
      </c>
      <c r="AO1185" t="s">
        <v>265</v>
      </c>
      <c r="AP1185" t="s">
        <v>396</v>
      </c>
      <c r="AQ1185" t="s">
        <v>66</v>
      </c>
      <c r="AR1185">
        <v>-33.895595999999998</v>
      </c>
      <c r="AS1185">
        <v>151.02007</v>
      </c>
      <c r="AT1185" t="s">
        <v>265</v>
      </c>
      <c r="AU1185" t="s">
        <v>562</v>
      </c>
      <c r="AV1185" t="s">
        <v>51</v>
      </c>
      <c r="AW1185" s="1">
        <v>43522</v>
      </c>
    </row>
    <row r="1186" spans="1:49" x14ac:dyDescent="0.35">
      <c r="A1186">
        <v>4058</v>
      </c>
      <c r="B1186">
        <v>10208</v>
      </c>
      <c r="C1186" t="s">
        <v>7746</v>
      </c>
      <c r="D1186" t="s">
        <v>7747</v>
      </c>
      <c r="E1186" t="str">
        <f>TRIM(PROPER(F1186))</f>
        <v>Leumeah</v>
      </c>
      <c r="F1186" t="s">
        <v>7748</v>
      </c>
      <c r="G1186">
        <v>2560</v>
      </c>
      <c r="H1186" t="s">
        <v>7749</v>
      </c>
      <c r="I1186" t="s">
        <v>7750</v>
      </c>
      <c r="J1186" t="s">
        <v>7751</v>
      </c>
      <c r="K1186">
        <f>IF(ISBLANK(L1186),0,L1186)</f>
        <v>607</v>
      </c>
      <c r="L1186">
        <v>607</v>
      </c>
      <c r="M1186">
        <f>IF(ISBLANK(N1186),0,N1186)</f>
        <v>4</v>
      </c>
      <c r="N1186">
        <v>4</v>
      </c>
      <c r="O1186">
        <f>IF(ISBLANK(P1186),0,P1186)</f>
        <v>54</v>
      </c>
      <c r="P1186">
        <v>54</v>
      </c>
      <c r="Q1186">
        <f>IF(ISBLANK(R1186),0,R1186)</f>
        <v>1014</v>
      </c>
      <c r="R1186">
        <v>1014</v>
      </c>
      <c r="S1186" t="s">
        <v>49</v>
      </c>
      <c r="T1186" t="s">
        <v>50</v>
      </c>
      <c r="U1186" t="s">
        <v>199</v>
      </c>
      <c r="V1186" t="s">
        <v>52</v>
      </c>
      <c r="W1186" t="s">
        <v>53</v>
      </c>
      <c r="Y1186" t="s">
        <v>51</v>
      </c>
      <c r="Z1186" t="s">
        <v>51</v>
      </c>
      <c r="AA1186" t="s">
        <v>51</v>
      </c>
      <c r="AB1186" t="s">
        <v>54</v>
      </c>
      <c r="AC1186" t="s">
        <v>51</v>
      </c>
      <c r="AD1186" s="6" t="str">
        <f>TEXT(AE1186,"yyyy-mm-dd")</f>
        <v>1954-01-01</v>
      </c>
      <c r="AE1186" s="5">
        <v>19725</v>
      </c>
      <c r="AF1186" t="s">
        <v>262</v>
      </c>
      <c r="AG1186" t="s">
        <v>2965</v>
      </c>
      <c r="AH1186" t="s">
        <v>1392</v>
      </c>
      <c r="AI1186" t="s">
        <v>154</v>
      </c>
      <c r="AJ1186" t="s">
        <v>3512</v>
      </c>
      <c r="AK1186" t="s">
        <v>262</v>
      </c>
      <c r="AL1186" t="s">
        <v>263</v>
      </c>
      <c r="AM1186" t="s">
        <v>264</v>
      </c>
      <c r="AN1186" t="s">
        <v>265</v>
      </c>
      <c r="AO1186" t="s">
        <v>265</v>
      </c>
      <c r="AP1186" t="s">
        <v>266</v>
      </c>
      <c r="AQ1186" t="s">
        <v>66</v>
      </c>
      <c r="AR1186">
        <v>-34.049424999999999</v>
      </c>
      <c r="AS1186">
        <v>150.840373</v>
      </c>
      <c r="AT1186" t="s">
        <v>265</v>
      </c>
      <c r="AU1186" t="s">
        <v>267</v>
      </c>
      <c r="AV1186" t="s">
        <v>51</v>
      </c>
      <c r="AW1186" s="1">
        <v>43522</v>
      </c>
    </row>
    <row r="1187" spans="1:49" x14ac:dyDescent="0.35">
      <c r="A1187">
        <v>4059</v>
      </c>
      <c r="B1187">
        <v>8581</v>
      </c>
      <c r="C1187" t="s">
        <v>7752</v>
      </c>
      <c r="D1187" t="s">
        <v>7753</v>
      </c>
      <c r="E1187" t="str">
        <f>TRIM(PROPER(F1187))</f>
        <v>Bankstown</v>
      </c>
      <c r="F1187" t="s">
        <v>565</v>
      </c>
      <c r="G1187">
        <v>2200</v>
      </c>
      <c r="H1187" t="s">
        <v>7754</v>
      </c>
      <c r="I1187" t="s">
        <v>7755</v>
      </c>
      <c r="J1187" t="s">
        <v>7756</v>
      </c>
      <c r="K1187">
        <f>IF(ISBLANK(L1187),0,L1187)</f>
        <v>227</v>
      </c>
      <c r="L1187">
        <v>227</v>
      </c>
      <c r="M1187">
        <f>IF(ISBLANK(N1187),0,N1187)</f>
        <v>0</v>
      </c>
      <c r="N1187">
        <v>0</v>
      </c>
      <c r="O1187">
        <f>IF(ISBLANK(P1187),0,P1187)</f>
        <v>94</v>
      </c>
      <c r="P1187">
        <v>94</v>
      </c>
      <c r="Q1187">
        <f>IF(ISBLANK(R1187),0,R1187)</f>
        <v>933</v>
      </c>
      <c r="R1187">
        <v>933</v>
      </c>
      <c r="S1187" t="s">
        <v>49</v>
      </c>
      <c r="T1187" t="s">
        <v>50</v>
      </c>
      <c r="U1187" t="s">
        <v>51</v>
      </c>
      <c r="V1187" t="s">
        <v>52</v>
      </c>
      <c r="W1187" t="s">
        <v>53</v>
      </c>
      <c r="Y1187" t="s">
        <v>51</v>
      </c>
      <c r="Z1187" t="s">
        <v>51</v>
      </c>
      <c r="AA1187" t="s">
        <v>51</v>
      </c>
      <c r="AB1187" t="s">
        <v>54</v>
      </c>
      <c r="AC1187" t="s">
        <v>51</v>
      </c>
      <c r="AD1187" s="6" t="str">
        <f>TEXT(AE1187,"yyyy-mm-dd")</f>
        <v>1956-01-01</v>
      </c>
      <c r="AE1187" s="5">
        <v>20455</v>
      </c>
      <c r="AF1187" t="s">
        <v>346</v>
      </c>
      <c r="AG1187" t="s">
        <v>569</v>
      </c>
      <c r="AH1187" t="s">
        <v>390</v>
      </c>
      <c r="AI1187" t="s">
        <v>58</v>
      </c>
      <c r="AJ1187" t="s">
        <v>692</v>
      </c>
      <c r="AK1187" t="s">
        <v>693</v>
      </c>
      <c r="AL1187" t="s">
        <v>694</v>
      </c>
      <c r="AM1187" t="s">
        <v>695</v>
      </c>
      <c r="AN1187" t="s">
        <v>265</v>
      </c>
      <c r="AO1187" t="s">
        <v>265</v>
      </c>
      <c r="AP1187" t="s">
        <v>396</v>
      </c>
      <c r="AQ1187" t="s">
        <v>66</v>
      </c>
      <c r="AR1187">
        <v>-33.914921</v>
      </c>
      <c r="AS1187">
        <v>151.01209499999999</v>
      </c>
      <c r="AT1187" t="s">
        <v>265</v>
      </c>
      <c r="AU1187" t="s">
        <v>562</v>
      </c>
      <c r="AV1187" t="s">
        <v>51</v>
      </c>
      <c r="AW1187" s="1">
        <v>43522</v>
      </c>
    </row>
    <row r="1188" spans="1:49" x14ac:dyDescent="0.35">
      <c r="A1188">
        <v>4060</v>
      </c>
      <c r="B1188">
        <v>10687</v>
      </c>
      <c r="C1188" t="s">
        <v>7757</v>
      </c>
      <c r="D1188" t="s">
        <v>7758</v>
      </c>
      <c r="E1188" t="str">
        <f>TRIM(PROPER(F1188))</f>
        <v>Cambridge Park</v>
      </c>
      <c r="F1188" t="s">
        <v>7759</v>
      </c>
      <c r="G1188">
        <v>2747</v>
      </c>
      <c r="H1188" t="s">
        <v>7760</v>
      </c>
      <c r="I1188" t="s">
        <v>7761</v>
      </c>
      <c r="J1188" t="s">
        <v>7762</v>
      </c>
      <c r="K1188">
        <f>IF(ISBLANK(L1188),0,L1188)</f>
        <v>574</v>
      </c>
      <c r="L1188">
        <v>574</v>
      </c>
      <c r="M1188">
        <f>IF(ISBLANK(N1188),0,N1188)</f>
        <v>21</v>
      </c>
      <c r="N1188">
        <v>21</v>
      </c>
      <c r="O1188">
        <f>IF(ISBLANK(P1188),0,P1188)</f>
        <v>17</v>
      </c>
      <c r="P1188">
        <v>17</v>
      </c>
      <c r="Q1188">
        <f>IF(ISBLANK(R1188),0,R1188)</f>
        <v>907</v>
      </c>
      <c r="R1188">
        <v>907</v>
      </c>
      <c r="S1188" t="s">
        <v>49</v>
      </c>
      <c r="T1188" t="s">
        <v>50</v>
      </c>
      <c r="U1188" t="s">
        <v>51</v>
      </c>
      <c r="V1188" t="s">
        <v>52</v>
      </c>
      <c r="W1188" t="s">
        <v>53</v>
      </c>
      <c r="Y1188" t="s">
        <v>199</v>
      </c>
      <c r="Z1188" t="s">
        <v>51</v>
      </c>
      <c r="AA1188" t="s">
        <v>51</v>
      </c>
      <c r="AB1188" t="s">
        <v>54</v>
      </c>
      <c r="AC1188" t="s">
        <v>51</v>
      </c>
      <c r="AD1188" s="6" t="str">
        <f>TEXT(AE1188,"yyyy-mm-dd")</f>
        <v>1958-01-01</v>
      </c>
      <c r="AE1188" s="5">
        <v>21186</v>
      </c>
      <c r="AF1188" t="s">
        <v>2615</v>
      </c>
      <c r="AG1188" t="s">
        <v>4067</v>
      </c>
      <c r="AH1188" t="s">
        <v>2616</v>
      </c>
      <c r="AI1188" t="s">
        <v>282</v>
      </c>
      <c r="AJ1188" t="s">
        <v>3800</v>
      </c>
      <c r="AK1188" t="s">
        <v>278</v>
      </c>
      <c r="AL1188" t="s">
        <v>279</v>
      </c>
      <c r="AM1188" t="s">
        <v>280</v>
      </c>
      <c r="AN1188" t="s">
        <v>394</v>
      </c>
      <c r="AO1188" t="s">
        <v>996</v>
      </c>
      <c r="AP1188" t="s">
        <v>997</v>
      </c>
      <c r="AQ1188" t="s">
        <v>66</v>
      </c>
      <c r="AR1188">
        <v>-33.747017</v>
      </c>
      <c r="AS1188">
        <v>150.72593900000001</v>
      </c>
      <c r="AT1188" t="s">
        <v>395</v>
      </c>
      <c r="AU1188" t="s">
        <v>1048</v>
      </c>
      <c r="AV1188" t="s">
        <v>51</v>
      </c>
      <c r="AW1188" s="1">
        <v>43522</v>
      </c>
    </row>
    <row r="1189" spans="1:49" x14ac:dyDescent="0.35">
      <c r="A1189">
        <v>4061</v>
      </c>
      <c r="B1189">
        <v>7829</v>
      </c>
      <c r="C1189" t="s">
        <v>7763</v>
      </c>
      <c r="D1189" t="s">
        <v>7764</v>
      </c>
      <c r="E1189" t="str">
        <f>TRIM(PROPER(F1189))</f>
        <v>Blacktown</v>
      </c>
      <c r="F1189" t="s">
        <v>7765</v>
      </c>
      <c r="G1189">
        <v>2148</v>
      </c>
      <c r="H1189" t="s">
        <v>7766</v>
      </c>
      <c r="I1189" t="s">
        <v>7767</v>
      </c>
      <c r="J1189" t="s">
        <v>7768</v>
      </c>
      <c r="K1189">
        <f>IF(ISBLANK(L1189),0,L1189)</f>
        <v>243</v>
      </c>
      <c r="L1189">
        <v>243</v>
      </c>
      <c r="M1189">
        <f>IF(ISBLANK(N1189),0,N1189)</f>
        <v>0</v>
      </c>
      <c r="O1189">
        <f>IF(ISBLANK(P1189),0,P1189)</f>
        <v>93</v>
      </c>
      <c r="P1189">
        <v>93</v>
      </c>
      <c r="Q1189">
        <f>IF(ISBLANK(R1189),0,R1189)</f>
        <v>996</v>
      </c>
      <c r="R1189">
        <v>996</v>
      </c>
      <c r="S1189" t="s">
        <v>49</v>
      </c>
      <c r="T1189" t="s">
        <v>50</v>
      </c>
      <c r="U1189" t="s">
        <v>51</v>
      </c>
      <c r="V1189" t="s">
        <v>52</v>
      </c>
      <c r="W1189" t="s">
        <v>53</v>
      </c>
      <c r="Y1189" t="s">
        <v>51</v>
      </c>
      <c r="Z1189" t="s">
        <v>51</v>
      </c>
      <c r="AA1189" t="s">
        <v>51</v>
      </c>
      <c r="AB1189" t="s">
        <v>54</v>
      </c>
      <c r="AC1189" t="s">
        <v>51</v>
      </c>
      <c r="AD1189" s="6" t="str">
        <f>TEXT(AE1189,"yyyy-mm-dd")</f>
        <v>1957-01-01</v>
      </c>
      <c r="AE1189" s="5">
        <v>20821</v>
      </c>
      <c r="AF1189" t="s">
        <v>1960</v>
      </c>
      <c r="AG1189" t="s">
        <v>1960</v>
      </c>
      <c r="AH1189" t="s">
        <v>2936</v>
      </c>
      <c r="AI1189" t="s">
        <v>282</v>
      </c>
      <c r="AJ1189" t="s">
        <v>4299</v>
      </c>
      <c r="AK1189" t="s">
        <v>278</v>
      </c>
      <c r="AL1189" t="s">
        <v>279</v>
      </c>
      <c r="AM1189" t="s">
        <v>280</v>
      </c>
      <c r="AN1189" t="s">
        <v>394</v>
      </c>
      <c r="AO1189" t="s">
        <v>395</v>
      </c>
      <c r="AP1189" t="s">
        <v>997</v>
      </c>
      <c r="AQ1189" t="s">
        <v>66</v>
      </c>
      <c r="AR1189">
        <v>-33.758789999999998</v>
      </c>
      <c r="AS1189">
        <v>150.91313400000001</v>
      </c>
      <c r="AT1189" t="s">
        <v>395</v>
      </c>
      <c r="AU1189" t="s">
        <v>1964</v>
      </c>
      <c r="AV1189" t="s">
        <v>51</v>
      </c>
      <c r="AW1189" s="1">
        <v>43522</v>
      </c>
    </row>
    <row r="1190" spans="1:49" x14ac:dyDescent="0.35">
      <c r="A1190">
        <v>4064</v>
      </c>
      <c r="B1190">
        <v>10213</v>
      </c>
      <c r="C1190" t="s">
        <v>7769</v>
      </c>
      <c r="D1190" t="s">
        <v>7770</v>
      </c>
      <c r="E1190" t="str">
        <f>TRIM(PROPER(F1190))</f>
        <v>Macquarie Fields</v>
      </c>
      <c r="F1190" t="s">
        <v>7771</v>
      </c>
      <c r="G1190">
        <v>2564</v>
      </c>
      <c r="H1190" t="s">
        <v>7772</v>
      </c>
      <c r="I1190" t="s">
        <v>7773</v>
      </c>
      <c r="J1190" t="s">
        <v>7774</v>
      </c>
      <c r="K1190">
        <f>IF(ISBLANK(L1190),0,L1190)</f>
        <v>951</v>
      </c>
      <c r="L1190">
        <v>951</v>
      </c>
      <c r="M1190">
        <f>IF(ISBLANK(N1190),0,N1190)</f>
        <v>4</v>
      </c>
      <c r="N1190">
        <v>4</v>
      </c>
      <c r="O1190">
        <f>IF(ISBLANK(P1190),0,P1190)</f>
        <v>73</v>
      </c>
      <c r="P1190">
        <v>73</v>
      </c>
      <c r="Q1190">
        <f>IF(ISBLANK(R1190),0,R1190)</f>
        <v>1015</v>
      </c>
      <c r="R1190">
        <v>1015</v>
      </c>
      <c r="S1190" t="s">
        <v>49</v>
      </c>
      <c r="T1190" t="s">
        <v>50</v>
      </c>
      <c r="U1190" t="s">
        <v>51</v>
      </c>
      <c r="V1190" t="s">
        <v>52</v>
      </c>
      <c r="W1190" t="s">
        <v>53</v>
      </c>
      <c r="Y1190" t="s">
        <v>51</v>
      </c>
      <c r="Z1190" t="s">
        <v>51</v>
      </c>
      <c r="AA1190" t="s">
        <v>51</v>
      </c>
      <c r="AB1190" t="s">
        <v>54</v>
      </c>
      <c r="AC1190" t="s">
        <v>51</v>
      </c>
      <c r="AD1190" s="6" t="str">
        <f>TEXT(AE1190,"yyyy-mm-dd")</f>
        <v>1957-01-01</v>
      </c>
      <c r="AE1190" s="5">
        <v>20821</v>
      </c>
      <c r="AF1190" t="s">
        <v>262</v>
      </c>
      <c r="AG1190" t="s">
        <v>2965</v>
      </c>
      <c r="AH1190" t="s">
        <v>424</v>
      </c>
      <c r="AI1190" t="s">
        <v>154</v>
      </c>
      <c r="AJ1190" t="s">
        <v>3512</v>
      </c>
      <c r="AK1190" t="s">
        <v>262</v>
      </c>
      <c r="AL1190" t="s">
        <v>263</v>
      </c>
      <c r="AM1190" t="s">
        <v>264</v>
      </c>
      <c r="AN1190" t="s">
        <v>265</v>
      </c>
      <c r="AO1190" t="s">
        <v>265</v>
      </c>
      <c r="AP1190" t="s">
        <v>396</v>
      </c>
      <c r="AQ1190" t="s">
        <v>66</v>
      </c>
      <c r="AR1190">
        <v>-33.995325000000001</v>
      </c>
      <c r="AS1190">
        <v>150.882486</v>
      </c>
      <c r="AT1190" t="s">
        <v>265</v>
      </c>
      <c r="AU1190" t="s">
        <v>267</v>
      </c>
      <c r="AV1190" t="s">
        <v>51</v>
      </c>
      <c r="AW1190" s="1">
        <v>43522</v>
      </c>
    </row>
    <row r="1191" spans="1:49" x14ac:dyDescent="0.35">
      <c r="A1191">
        <v>4065</v>
      </c>
      <c r="B1191">
        <v>8160</v>
      </c>
      <c r="C1191" t="s">
        <v>7775</v>
      </c>
      <c r="D1191" t="s">
        <v>7776</v>
      </c>
      <c r="E1191" t="str">
        <f>TRIM(PROPER(F1191))</f>
        <v>Fairfield East</v>
      </c>
      <c r="F1191" t="s">
        <v>7777</v>
      </c>
      <c r="G1191">
        <v>2165</v>
      </c>
      <c r="H1191" t="s">
        <v>7778</v>
      </c>
      <c r="I1191" t="s">
        <v>7779</v>
      </c>
      <c r="J1191" t="s">
        <v>7780</v>
      </c>
      <c r="K1191">
        <f>IF(ISBLANK(L1191),0,L1191)</f>
        <v>268</v>
      </c>
      <c r="L1191">
        <v>268</v>
      </c>
      <c r="M1191">
        <f>IF(ISBLANK(N1191),0,N1191)</f>
        <v>2</v>
      </c>
      <c r="N1191">
        <v>2</v>
      </c>
      <c r="O1191">
        <f>IF(ISBLANK(P1191),0,P1191)</f>
        <v>91</v>
      </c>
      <c r="P1191">
        <v>91</v>
      </c>
      <c r="Q1191">
        <f>IF(ISBLANK(R1191),0,R1191)</f>
        <v>921</v>
      </c>
      <c r="R1191">
        <v>921</v>
      </c>
      <c r="S1191" t="s">
        <v>49</v>
      </c>
      <c r="T1191" t="s">
        <v>50</v>
      </c>
      <c r="U1191" t="s">
        <v>51</v>
      </c>
      <c r="V1191" t="s">
        <v>52</v>
      </c>
      <c r="W1191" t="s">
        <v>53</v>
      </c>
      <c r="Y1191" t="s">
        <v>51</v>
      </c>
      <c r="Z1191" t="s">
        <v>51</v>
      </c>
      <c r="AA1191" t="s">
        <v>51</v>
      </c>
      <c r="AB1191" t="s">
        <v>54</v>
      </c>
      <c r="AC1191" t="s">
        <v>51</v>
      </c>
      <c r="AD1191" s="6" t="str">
        <f>TEXT(AE1191,"yyyy-mm-dd")</f>
        <v>1953-01-01</v>
      </c>
      <c r="AE1191" s="5">
        <v>19360</v>
      </c>
      <c r="AF1191" t="s">
        <v>1277</v>
      </c>
      <c r="AG1191" t="s">
        <v>1277</v>
      </c>
      <c r="AH1191" t="s">
        <v>1279</v>
      </c>
      <c r="AI1191" t="s">
        <v>58</v>
      </c>
      <c r="AJ1191" t="s">
        <v>389</v>
      </c>
      <c r="AK1191" t="s">
        <v>391</v>
      </c>
      <c r="AL1191" t="s">
        <v>392</v>
      </c>
      <c r="AM1191" t="s">
        <v>393</v>
      </c>
      <c r="AN1191" t="s">
        <v>265</v>
      </c>
      <c r="AO1191" t="s">
        <v>265</v>
      </c>
      <c r="AP1191" t="s">
        <v>396</v>
      </c>
      <c r="AQ1191" t="s">
        <v>66</v>
      </c>
      <c r="AR1191">
        <v>-33.877110999999999</v>
      </c>
      <c r="AS1191">
        <v>150.972454</v>
      </c>
      <c r="AT1191" t="s">
        <v>265</v>
      </c>
      <c r="AU1191" t="s">
        <v>397</v>
      </c>
      <c r="AV1191" t="s">
        <v>51</v>
      </c>
      <c r="AW1191" s="1">
        <v>43522</v>
      </c>
    </row>
    <row r="1192" spans="1:49" x14ac:dyDescent="0.35">
      <c r="A1192">
        <v>4066</v>
      </c>
      <c r="B1192">
        <v>10757</v>
      </c>
      <c r="C1192" t="s">
        <v>7781</v>
      </c>
      <c r="D1192" t="s">
        <v>7782</v>
      </c>
      <c r="E1192" t="str">
        <f>TRIM(PROPER(F1192))</f>
        <v>South Windsor</v>
      </c>
      <c r="F1192" t="s">
        <v>7783</v>
      </c>
      <c r="G1192">
        <v>2756</v>
      </c>
      <c r="H1192" t="s">
        <v>7784</v>
      </c>
      <c r="I1192" t="s">
        <v>7785</v>
      </c>
      <c r="J1192" t="s">
        <v>7786</v>
      </c>
      <c r="K1192">
        <f>IF(ISBLANK(L1192),0,L1192)</f>
        <v>205</v>
      </c>
      <c r="L1192">
        <v>205</v>
      </c>
      <c r="M1192">
        <f>IF(ISBLANK(N1192),0,N1192)</f>
        <v>30</v>
      </c>
      <c r="N1192">
        <v>30</v>
      </c>
      <c r="O1192">
        <f>IF(ISBLANK(P1192),0,P1192)</f>
        <v>10</v>
      </c>
      <c r="P1192">
        <v>10</v>
      </c>
      <c r="Q1192">
        <f>IF(ISBLANK(R1192),0,R1192)</f>
        <v>861</v>
      </c>
      <c r="R1192">
        <v>861</v>
      </c>
      <c r="S1192" t="s">
        <v>49</v>
      </c>
      <c r="T1192" t="s">
        <v>50</v>
      </c>
      <c r="U1192" t="s">
        <v>51</v>
      </c>
      <c r="V1192" t="s">
        <v>52</v>
      </c>
      <c r="W1192" t="s">
        <v>53</v>
      </c>
      <c r="Y1192" t="s">
        <v>51</v>
      </c>
      <c r="Z1192" t="s">
        <v>51</v>
      </c>
      <c r="AA1192" t="s">
        <v>51</v>
      </c>
      <c r="AB1192" t="s">
        <v>54</v>
      </c>
      <c r="AC1192" t="s">
        <v>51</v>
      </c>
      <c r="AD1192" s="6" t="str">
        <f>TEXT(AE1192,"yyyy-mm-dd")</f>
        <v>1957-01-01</v>
      </c>
      <c r="AE1192" s="5">
        <v>20821</v>
      </c>
      <c r="AF1192" t="s">
        <v>994</v>
      </c>
      <c r="AG1192" t="s">
        <v>994</v>
      </c>
      <c r="AH1192" t="s">
        <v>995</v>
      </c>
      <c r="AI1192" t="s">
        <v>95</v>
      </c>
      <c r="AJ1192" t="s">
        <v>277</v>
      </c>
      <c r="AK1192" t="s">
        <v>278</v>
      </c>
      <c r="AL1192" t="s">
        <v>279</v>
      </c>
      <c r="AM1192" t="s">
        <v>280</v>
      </c>
      <c r="AN1192" t="s">
        <v>394</v>
      </c>
      <c r="AO1192" t="s">
        <v>996</v>
      </c>
      <c r="AP1192" t="s">
        <v>997</v>
      </c>
      <c r="AQ1192" t="s">
        <v>66</v>
      </c>
      <c r="AR1192">
        <v>-33.618220999999998</v>
      </c>
      <c r="AS1192">
        <v>150.804036</v>
      </c>
      <c r="AT1192" t="s">
        <v>395</v>
      </c>
      <c r="AU1192" t="s">
        <v>1048</v>
      </c>
      <c r="AV1192" t="s">
        <v>51</v>
      </c>
      <c r="AW1192" s="1">
        <v>43522</v>
      </c>
    </row>
    <row r="1193" spans="1:49" x14ac:dyDescent="0.35">
      <c r="A1193">
        <v>4067</v>
      </c>
      <c r="B1193">
        <v>7570</v>
      </c>
      <c r="C1193" t="s">
        <v>7787</v>
      </c>
      <c r="D1193" t="s">
        <v>7788</v>
      </c>
      <c r="E1193" t="str">
        <f>TRIM(PROPER(F1193))</f>
        <v>Matraville</v>
      </c>
      <c r="F1193" t="s">
        <v>4262</v>
      </c>
      <c r="G1193">
        <v>2036</v>
      </c>
      <c r="H1193" t="s">
        <v>7789</v>
      </c>
      <c r="I1193" t="s">
        <v>7790</v>
      </c>
      <c r="J1193" t="s">
        <v>7791</v>
      </c>
      <c r="K1193">
        <f>IF(ISBLANK(L1193),0,L1193)</f>
        <v>235</v>
      </c>
      <c r="L1193">
        <v>235</v>
      </c>
      <c r="M1193">
        <f>IF(ISBLANK(N1193),0,N1193)</f>
        <v>28</v>
      </c>
      <c r="N1193">
        <v>28</v>
      </c>
      <c r="O1193">
        <f>IF(ISBLANK(P1193),0,P1193)</f>
        <v>37</v>
      </c>
      <c r="P1193">
        <v>37</v>
      </c>
      <c r="Q1193">
        <f>IF(ISBLANK(R1193),0,R1193)</f>
        <v>953</v>
      </c>
      <c r="R1193">
        <v>953</v>
      </c>
      <c r="S1193" t="s">
        <v>49</v>
      </c>
      <c r="T1193" t="s">
        <v>50</v>
      </c>
      <c r="U1193" t="s">
        <v>51</v>
      </c>
      <c r="V1193" t="s">
        <v>52</v>
      </c>
      <c r="W1193" t="s">
        <v>53</v>
      </c>
      <c r="Y1193" t="s">
        <v>199</v>
      </c>
      <c r="Z1193" t="s">
        <v>51</v>
      </c>
      <c r="AA1193" t="s">
        <v>51</v>
      </c>
      <c r="AB1193" t="s">
        <v>54</v>
      </c>
      <c r="AC1193" t="s">
        <v>51</v>
      </c>
      <c r="AD1193" s="6" t="str">
        <f>TEXT(AE1193,"yyyy-mm-dd")</f>
        <v>1927-07-01</v>
      </c>
      <c r="AE1193" s="5">
        <v>10044</v>
      </c>
      <c r="AF1193" t="s">
        <v>2046</v>
      </c>
      <c r="AG1193" t="s">
        <v>549</v>
      </c>
      <c r="AH1193" t="s">
        <v>550</v>
      </c>
      <c r="AI1193" t="s">
        <v>58</v>
      </c>
      <c r="AJ1193" t="s">
        <v>551</v>
      </c>
      <c r="AK1193" t="s">
        <v>60</v>
      </c>
      <c r="AL1193" t="s">
        <v>61</v>
      </c>
      <c r="AM1193" t="s">
        <v>62</v>
      </c>
      <c r="AN1193" t="s">
        <v>63</v>
      </c>
      <c r="AO1193" t="s">
        <v>552</v>
      </c>
      <c r="AP1193" t="s">
        <v>65</v>
      </c>
      <c r="AQ1193" t="s">
        <v>66</v>
      </c>
      <c r="AR1193">
        <v>-33.958038999999999</v>
      </c>
      <c r="AS1193">
        <v>151.23999499999999</v>
      </c>
      <c r="AT1193" t="s">
        <v>64</v>
      </c>
      <c r="AU1193" t="s">
        <v>810</v>
      </c>
      <c r="AV1193" t="s">
        <v>51</v>
      </c>
      <c r="AW1193" s="1">
        <v>43522</v>
      </c>
    </row>
    <row r="1194" spans="1:49" x14ac:dyDescent="0.35">
      <c r="A1194">
        <v>4071</v>
      </c>
      <c r="B1194">
        <v>7748</v>
      </c>
      <c r="C1194" t="s">
        <v>7792</v>
      </c>
      <c r="D1194" t="s">
        <v>7793</v>
      </c>
      <c r="E1194" t="str">
        <f>TRIM(PROPER(F1194))</f>
        <v>Oatlands</v>
      </c>
      <c r="F1194" t="s">
        <v>7794</v>
      </c>
      <c r="G1194">
        <v>2117</v>
      </c>
      <c r="H1194" t="s">
        <v>7795</v>
      </c>
      <c r="I1194" t="s">
        <v>7796</v>
      </c>
      <c r="J1194" t="s">
        <v>7797</v>
      </c>
      <c r="K1194">
        <f>IF(ISBLANK(L1194),0,L1194)</f>
        <v>213</v>
      </c>
      <c r="L1194">
        <v>213</v>
      </c>
      <c r="M1194">
        <f>IF(ISBLANK(N1194),0,N1194)</f>
        <v>0</v>
      </c>
      <c r="N1194">
        <v>0</v>
      </c>
      <c r="O1194">
        <f>IF(ISBLANK(P1194),0,P1194)</f>
        <v>63</v>
      </c>
      <c r="P1194">
        <v>63</v>
      </c>
      <c r="Q1194">
        <f>IF(ISBLANK(R1194),0,R1194)</f>
        <v>1083</v>
      </c>
      <c r="R1194">
        <v>1083</v>
      </c>
      <c r="S1194" t="s">
        <v>49</v>
      </c>
      <c r="T1194" t="s">
        <v>50</v>
      </c>
      <c r="U1194" t="s">
        <v>51</v>
      </c>
      <c r="V1194" t="s">
        <v>52</v>
      </c>
      <c r="W1194" t="s">
        <v>53</v>
      </c>
      <c r="Y1194" t="s">
        <v>51</v>
      </c>
      <c r="Z1194" t="s">
        <v>51</v>
      </c>
      <c r="AA1194" t="s">
        <v>51</v>
      </c>
      <c r="AB1194" t="s">
        <v>54</v>
      </c>
      <c r="AC1194" t="s">
        <v>51</v>
      </c>
      <c r="AD1194" s="6" t="str">
        <f>TEXT(AE1194,"yyyy-mm-dd")</f>
        <v>1957-01-01</v>
      </c>
      <c r="AE1194" s="5">
        <v>20821</v>
      </c>
      <c r="AF1194" t="s">
        <v>1521</v>
      </c>
      <c r="AG1194" t="s">
        <v>1521</v>
      </c>
      <c r="AH1194" t="s">
        <v>1521</v>
      </c>
      <c r="AI1194" t="s">
        <v>282</v>
      </c>
      <c r="AJ1194" t="s">
        <v>1522</v>
      </c>
      <c r="AK1194" t="s">
        <v>336</v>
      </c>
      <c r="AL1194" t="s">
        <v>337</v>
      </c>
      <c r="AM1194" t="s">
        <v>338</v>
      </c>
      <c r="AN1194" t="s">
        <v>394</v>
      </c>
      <c r="AO1194" t="s">
        <v>395</v>
      </c>
      <c r="AP1194" t="s">
        <v>997</v>
      </c>
      <c r="AQ1194" t="s">
        <v>66</v>
      </c>
      <c r="AR1194">
        <v>-33.800088000000002</v>
      </c>
      <c r="AS1194">
        <v>151.02352099999999</v>
      </c>
      <c r="AT1194" t="s">
        <v>395</v>
      </c>
      <c r="AU1194" t="s">
        <v>397</v>
      </c>
      <c r="AV1194" t="s">
        <v>51</v>
      </c>
      <c r="AW1194" s="1">
        <v>43522</v>
      </c>
    </row>
    <row r="1195" spans="1:49" x14ac:dyDescent="0.35">
      <c r="A1195">
        <v>4075</v>
      </c>
      <c r="B1195">
        <v>4918</v>
      </c>
      <c r="C1195" t="s">
        <v>7798</v>
      </c>
      <c r="D1195" t="s">
        <v>7799</v>
      </c>
      <c r="E1195" t="str">
        <f>TRIM(PROPER(F1195))</f>
        <v>Kirrawee</v>
      </c>
      <c r="F1195" t="s">
        <v>7800</v>
      </c>
      <c r="G1195">
        <v>2232</v>
      </c>
      <c r="H1195" t="s">
        <v>7801</v>
      </c>
      <c r="I1195" t="s">
        <v>7802</v>
      </c>
      <c r="J1195" t="s">
        <v>7803</v>
      </c>
      <c r="K1195">
        <f>IF(ISBLANK(L1195),0,L1195)</f>
        <v>247</v>
      </c>
      <c r="L1195">
        <v>247</v>
      </c>
      <c r="M1195">
        <f>IF(ISBLANK(N1195),0,N1195)</f>
        <v>8</v>
      </c>
      <c r="N1195">
        <v>8</v>
      </c>
      <c r="O1195">
        <f>IF(ISBLANK(P1195),0,P1195)</f>
        <v>21</v>
      </c>
      <c r="P1195">
        <v>21</v>
      </c>
      <c r="Q1195">
        <f>IF(ISBLANK(R1195),0,R1195)</f>
        <v>1023</v>
      </c>
      <c r="R1195">
        <v>1023</v>
      </c>
      <c r="S1195" t="s">
        <v>49</v>
      </c>
      <c r="T1195" t="s">
        <v>50</v>
      </c>
      <c r="U1195" t="s">
        <v>51</v>
      </c>
      <c r="V1195" t="s">
        <v>52</v>
      </c>
      <c r="W1195" t="s">
        <v>53</v>
      </c>
      <c r="Y1195" t="s">
        <v>51</v>
      </c>
      <c r="Z1195" t="s">
        <v>51</v>
      </c>
      <c r="AA1195" t="s">
        <v>51</v>
      </c>
      <c r="AB1195" t="s">
        <v>54</v>
      </c>
      <c r="AC1195" t="s">
        <v>51</v>
      </c>
      <c r="AD1195" s="6" t="str">
        <f>TEXT(AE1195,"yyyy-mm-dd")</f>
        <v>1950-01-01</v>
      </c>
      <c r="AE1195" s="5">
        <v>18264</v>
      </c>
      <c r="AF1195" t="s">
        <v>1725</v>
      </c>
      <c r="AG1195" t="s">
        <v>1728</v>
      </c>
      <c r="AH1195" t="s">
        <v>1983</v>
      </c>
      <c r="AI1195" t="s">
        <v>58</v>
      </c>
      <c r="AJ1195" t="s">
        <v>1984</v>
      </c>
      <c r="AK1195" t="s">
        <v>1728</v>
      </c>
      <c r="AL1195" t="s">
        <v>1729</v>
      </c>
      <c r="AM1195" t="s">
        <v>1730</v>
      </c>
      <c r="AN1195" t="s">
        <v>63</v>
      </c>
      <c r="AO1195" t="s">
        <v>552</v>
      </c>
      <c r="AP1195" t="s">
        <v>65</v>
      </c>
      <c r="AQ1195" t="s">
        <v>66</v>
      </c>
      <c r="AR1195">
        <v>-34.033467000000002</v>
      </c>
      <c r="AS1195">
        <v>151.07749000000001</v>
      </c>
      <c r="AT1195" t="s">
        <v>64</v>
      </c>
      <c r="AU1195" t="s">
        <v>1731</v>
      </c>
      <c r="AV1195" t="s">
        <v>51</v>
      </c>
      <c r="AW1195" s="1">
        <v>43522</v>
      </c>
    </row>
    <row r="1196" spans="1:49" x14ac:dyDescent="0.35">
      <c r="A1196">
        <v>4077</v>
      </c>
      <c r="B1196">
        <v>5501</v>
      </c>
      <c r="C1196" t="s">
        <v>7804</v>
      </c>
      <c r="D1196" t="s">
        <v>4357</v>
      </c>
      <c r="E1196" t="str">
        <f>TRIM(PROPER(F1196))</f>
        <v>Illawong</v>
      </c>
      <c r="F1196" t="s">
        <v>7805</v>
      </c>
      <c r="G1196">
        <v>2234</v>
      </c>
      <c r="H1196" t="s">
        <v>7806</v>
      </c>
      <c r="I1196" t="s">
        <v>7807</v>
      </c>
      <c r="J1196" t="s">
        <v>7808</v>
      </c>
      <c r="K1196">
        <f>IF(ISBLANK(L1196),0,L1196)</f>
        <v>218</v>
      </c>
      <c r="L1196">
        <v>218</v>
      </c>
      <c r="M1196">
        <f>IF(ISBLANK(N1196),0,N1196)</f>
        <v>0</v>
      </c>
      <c r="O1196">
        <f>IF(ISBLANK(P1196),0,P1196)</f>
        <v>33</v>
      </c>
      <c r="P1196">
        <v>33</v>
      </c>
      <c r="Q1196">
        <f>IF(ISBLANK(R1196),0,R1196)</f>
        <v>1070</v>
      </c>
      <c r="R1196">
        <v>1070</v>
      </c>
      <c r="S1196" t="s">
        <v>49</v>
      </c>
      <c r="T1196" t="s">
        <v>50</v>
      </c>
      <c r="U1196" t="s">
        <v>51</v>
      </c>
      <c r="V1196" t="s">
        <v>52</v>
      </c>
      <c r="W1196" t="s">
        <v>53</v>
      </c>
      <c r="Y1196" t="s">
        <v>51</v>
      </c>
      <c r="Z1196" t="s">
        <v>51</v>
      </c>
      <c r="AA1196" t="s">
        <v>51</v>
      </c>
      <c r="AB1196" t="s">
        <v>54</v>
      </c>
      <c r="AC1196" t="s">
        <v>51</v>
      </c>
      <c r="AD1196" s="6" t="str">
        <f>TEXT(AE1196,"yyyy-mm-dd")</f>
        <v>1960-01-01</v>
      </c>
      <c r="AE1196" s="5">
        <v>21916</v>
      </c>
      <c r="AF1196" t="s">
        <v>1725</v>
      </c>
      <c r="AG1196" t="s">
        <v>1728</v>
      </c>
      <c r="AH1196" t="s">
        <v>1983</v>
      </c>
      <c r="AI1196" t="s">
        <v>58</v>
      </c>
      <c r="AJ1196" t="s">
        <v>2630</v>
      </c>
      <c r="AK1196" t="s">
        <v>1728</v>
      </c>
      <c r="AL1196" t="s">
        <v>1729</v>
      </c>
      <c r="AM1196" t="s">
        <v>1730</v>
      </c>
      <c r="AN1196" t="s">
        <v>63</v>
      </c>
      <c r="AO1196" t="s">
        <v>552</v>
      </c>
      <c r="AP1196" t="s">
        <v>65</v>
      </c>
      <c r="AQ1196" t="s">
        <v>66</v>
      </c>
      <c r="AR1196">
        <v>-33.999133</v>
      </c>
      <c r="AS1196">
        <v>151.042689</v>
      </c>
      <c r="AT1196" t="s">
        <v>64</v>
      </c>
      <c r="AU1196" t="s">
        <v>1731</v>
      </c>
      <c r="AV1196" t="s">
        <v>51</v>
      </c>
      <c r="AW1196" s="1">
        <v>43522</v>
      </c>
    </row>
    <row r="1197" spans="1:49" x14ac:dyDescent="0.35">
      <c r="A1197">
        <v>4083</v>
      </c>
      <c r="B1197">
        <v>9960</v>
      </c>
      <c r="C1197" t="s">
        <v>7809</v>
      </c>
      <c r="D1197" t="s">
        <v>7810</v>
      </c>
      <c r="E1197" t="str">
        <f>TRIM(PROPER(F1197))</f>
        <v>Port Kembla</v>
      </c>
      <c r="F1197" t="s">
        <v>5227</v>
      </c>
      <c r="G1197">
        <v>2505</v>
      </c>
      <c r="H1197" t="s">
        <v>7811</v>
      </c>
      <c r="I1197" t="s">
        <v>7812</v>
      </c>
      <c r="J1197" t="s">
        <v>7813</v>
      </c>
      <c r="K1197">
        <f>IF(ISBLANK(L1197),0,L1197)</f>
        <v>100</v>
      </c>
      <c r="L1197">
        <v>100</v>
      </c>
      <c r="M1197">
        <f>IF(ISBLANK(N1197),0,N1197)</f>
        <v>29</v>
      </c>
      <c r="N1197">
        <v>29</v>
      </c>
      <c r="O1197">
        <f>IF(ISBLANK(P1197),0,P1197)</f>
        <v>20</v>
      </c>
      <c r="P1197">
        <v>20</v>
      </c>
      <c r="Q1197">
        <f>IF(ISBLANK(R1197),0,R1197)</f>
        <v>883</v>
      </c>
      <c r="R1197">
        <v>883</v>
      </c>
      <c r="S1197" t="s">
        <v>49</v>
      </c>
      <c r="T1197" t="s">
        <v>50</v>
      </c>
      <c r="U1197" t="s">
        <v>51</v>
      </c>
      <c r="V1197" t="s">
        <v>52</v>
      </c>
      <c r="W1197" t="s">
        <v>53</v>
      </c>
      <c r="Y1197" t="s">
        <v>199</v>
      </c>
      <c r="Z1197" t="s">
        <v>51</v>
      </c>
      <c r="AA1197" t="s">
        <v>51</v>
      </c>
      <c r="AB1197" t="s">
        <v>54</v>
      </c>
      <c r="AC1197" t="s">
        <v>51</v>
      </c>
      <c r="AD1197" s="6" t="str">
        <f>TEXT(AE1197,"yyyy-mm-dd")</f>
        <v>1959-01-01</v>
      </c>
      <c r="AE1197" s="5">
        <v>21551</v>
      </c>
      <c r="AF1197" t="s">
        <v>410</v>
      </c>
      <c r="AG1197" t="s">
        <v>410</v>
      </c>
      <c r="AH1197" t="s">
        <v>412</v>
      </c>
      <c r="AI1197" t="s">
        <v>154</v>
      </c>
      <c r="AJ1197" t="s">
        <v>898</v>
      </c>
      <c r="AK1197" t="s">
        <v>156</v>
      </c>
      <c r="AL1197" t="s">
        <v>157</v>
      </c>
      <c r="AM1197" t="s">
        <v>158</v>
      </c>
      <c r="AN1197" t="s">
        <v>110</v>
      </c>
      <c r="AO1197" t="s">
        <v>159</v>
      </c>
      <c r="AP1197" t="s">
        <v>160</v>
      </c>
      <c r="AQ1197" t="s">
        <v>66</v>
      </c>
      <c r="AR1197">
        <v>-34.489283999999998</v>
      </c>
      <c r="AS1197">
        <v>150.89325400000001</v>
      </c>
      <c r="AT1197" t="s">
        <v>111</v>
      </c>
      <c r="AU1197" t="s">
        <v>161</v>
      </c>
      <c r="AV1197" t="s">
        <v>51</v>
      </c>
      <c r="AW1197" s="1">
        <v>43522</v>
      </c>
    </row>
    <row r="1198" spans="1:49" x14ac:dyDescent="0.35">
      <c r="A1198">
        <v>4084</v>
      </c>
      <c r="B1198">
        <v>8654</v>
      </c>
      <c r="C1198" t="s">
        <v>7814</v>
      </c>
      <c r="D1198" t="s">
        <v>7815</v>
      </c>
      <c r="E1198" t="str">
        <f>TRIM(PROPER(F1198))</f>
        <v>Lilli Pilli</v>
      </c>
      <c r="F1198" t="s">
        <v>7816</v>
      </c>
      <c r="G1198">
        <v>2229</v>
      </c>
      <c r="H1198" t="s">
        <v>7817</v>
      </c>
      <c r="I1198" t="s">
        <v>7818</v>
      </c>
      <c r="J1198" t="s">
        <v>7819</v>
      </c>
      <c r="K1198">
        <f>IF(ISBLANK(L1198),0,L1198)</f>
        <v>368</v>
      </c>
      <c r="L1198">
        <v>368</v>
      </c>
      <c r="M1198">
        <f>IF(ISBLANK(N1198),0,N1198)</f>
        <v>0</v>
      </c>
      <c r="O1198">
        <f>IF(ISBLANK(P1198),0,P1198)</f>
        <v>10</v>
      </c>
      <c r="P1198">
        <v>10</v>
      </c>
      <c r="Q1198">
        <f>IF(ISBLANK(R1198),0,R1198)</f>
        <v>1104</v>
      </c>
      <c r="R1198">
        <v>1104</v>
      </c>
      <c r="S1198" t="s">
        <v>49</v>
      </c>
      <c r="T1198" t="s">
        <v>50</v>
      </c>
      <c r="U1198" t="s">
        <v>51</v>
      </c>
      <c r="V1198" t="s">
        <v>52</v>
      </c>
      <c r="W1198" t="s">
        <v>53</v>
      </c>
      <c r="Y1198" t="s">
        <v>51</v>
      </c>
      <c r="Z1198" t="s">
        <v>51</v>
      </c>
      <c r="AA1198" t="s">
        <v>51</v>
      </c>
      <c r="AB1198" t="s">
        <v>54</v>
      </c>
      <c r="AC1198" t="s">
        <v>51</v>
      </c>
      <c r="AD1198" s="6" t="str">
        <f>TEXT(AE1198,"yyyy-mm-dd")</f>
        <v>1957-01-01</v>
      </c>
      <c r="AE1198" s="5">
        <v>20821</v>
      </c>
      <c r="AF1198" t="s">
        <v>1725</v>
      </c>
      <c r="AG1198" t="s">
        <v>1726</v>
      </c>
      <c r="AH1198" t="s">
        <v>1083</v>
      </c>
      <c r="AI1198" t="s">
        <v>58</v>
      </c>
      <c r="AJ1198" t="s">
        <v>1727</v>
      </c>
      <c r="AK1198" t="s">
        <v>1728</v>
      </c>
      <c r="AL1198" t="s">
        <v>1729</v>
      </c>
      <c r="AM1198" t="s">
        <v>1730</v>
      </c>
      <c r="AN1198" t="s">
        <v>63</v>
      </c>
      <c r="AO1198" t="s">
        <v>552</v>
      </c>
      <c r="AP1198" t="s">
        <v>65</v>
      </c>
      <c r="AQ1198" t="s">
        <v>66</v>
      </c>
      <c r="AR1198">
        <v>-34.066592</v>
      </c>
      <c r="AS1198">
        <v>151.11838700000001</v>
      </c>
      <c r="AT1198" t="s">
        <v>64</v>
      </c>
      <c r="AU1198" t="s">
        <v>1731</v>
      </c>
      <c r="AV1198" t="s">
        <v>51</v>
      </c>
      <c r="AW1198" s="1">
        <v>43522</v>
      </c>
    </row>
    <row r="1199" spans="1:49" x14ac:dyDescent="0.35">
      <c r="A1199">
        <v>4085</v>
      </c>
      <c r="B1199">
        <v>4407</v>
      </c>
      <c r="C1199" t="s">
        <v>7820</v>
      </c>
      <c r="D1199" t="s">
        <v>7821</v>
      </c>
      <c r="E1199" t="str">
        <f>TRIM(PROPER(F1199))</f>
        <v>Lismore Heights</v>
      </c>
      <c r="F1199" t="s">
        <v>7822</v>
      </c>
      <c r="G1199">
        <v>2480</v>
      </c>
      <c r="H1199" t="s">
        <v>7823</v>
      </c>
      <c r="I1199" t="s">
        <v>7824</v>
      </c>
      <c r="J1199" t="s">
        <v>7825</v>
      </c>
      <c r="K1199">
        <f>IF(ISBLANK(L1199),0,L1199)</f>
        <v>231</v>
      </c>
      <c r="L1199">
        <v>231</v>
      </c>
      <c r="M1199">
        <f>IF(ISBLANK(N1199),0,N1199)</f>
        <v>28</v>
      </c>
      <c r="N1199">
        <v>28</v>
      </c>
      <c r="O1199">
        <f>IF(ISBLANK(P1199),0,P1199)</f>
        <v>9</v>
      </c>
      <c r="P1199">
        <v>9</v>
      </c>
      <c r="Q1199">
        <f>IF(ISBLANK(R1199),0,R1199)</f>
        <v>928</v>
      </c>
      <c r="R1199">
        <v>928</v>
      </c>
      <c r="S1199" t="s">
        <v>49</v>
      </c>
      <c r="T1199" t="s">
        <v>50</v>
      </c>
      <c r="U1199" t="s">
        <v>51</v>
      </c>
      <c r="V1199" t="s">
        <v>52</v>
      </c>
      <c r="W1199" t="s">
        <v>53</v>
      </c>
      <c r="Y1199" t="s">
        <v>51</v>
      </c>
      <c r="Z1199" t="s">
        <v>51</v>
      </c>
      <c r="AA1199" t="s">
        <v>51</v>
      </c>
      <c r="AB1199" t="s">
        <v>54</v>
      </c>
      <c r="AC1199" t="s">
        <v>51</v>
      </c>
      <c r="AD1199" s="6" t="str">
        <f>TEXT(AE1199,"yyyy-mm-dd")</f>
        <v>1956-09-01</v>
      </c>
      <c r="AE1199" s="5">
        <v>20699</v>
      </c>
      <c r="AF1199" t="s">
        <v>622</v>
      </c>
      <c r="AG1199" t="s">
        <v>622</v>
      </c>
      <c r="AH1199" t="s">
        <v>217</v>
      </c>
      <c r="AI1199" t="s">
        <v>77</v>
      </c>
      <c r="AJ1199" t="s">
        <v>622</v>
      </c>
      <c r="AK1199" t="s">
        <v>219</v>
      </c>
      <c r="AL1199" t="s">
        <v>220</v>
      </c>
      <c r="AM1199" t="s">
        <v>221</v>
      </c>
      <c r="AN1199" t="s">
        <v>222</v>
      </c>
      <c r="AO1199" t="s">
        <v>223</v>
      </c>
      <c r="AP1199" t="s">
        <v>224</v>
      </c>
      <c r="AQ1199" t="s">
        <v>84</v>
      </c>
      <c r="AR1199">
        <v>-28.806982000000001</v>
      </c>
      <c r="AS1199">
        <v>153.30064100000001</v>
      </c>
      <c r="AT1199" t="s">
        <v>225</v>
      </c>
      <c r="AU1199" t="s">
        <v>226</v>
      </c>
      <c r="AV1199" t="s">
        <v>51</v>
      </c>
      <c r="AW1199" s="1">
        <v>43522</v>
      </c>
    </row>
    <row r="1200" spans="1:49" x14ac:dyDescent="0.35">
      <c r="A1200">
        <v>4088</v>
      </c>
      <c r="B1200">
        <v>8611</v>
      </c>
      <c r="C1200" t="s">
        <v>7826</v>
      </c>
      <c r="D1200" t="s">
        <v>7827</v>
      </c>
      <c r="E1200" t="str">
        <f>TRIM(PROPER(F1200))</f>
        <v>Padstow</v>
      </c>
      <c r="F1200" t="s">
        <v>5048</v>
      </c>
      <c r="G1200">
        <v>2211</v>
      </c>
      <c r="H1200" t="s">
        <v>7828</v>
      </c>
      <c r="I1200" t="s">
        <v>7829</v>
      </c>
      <c r="J1200" t="s">
        <v>7830</v>
      </c>
      <c r="K1200">
        <f>IF(ISBLANK(L1200),0,L1200)</f>
        <v>374</v>
      </c>
      <c r="L1200">
        <v>374</v>
      </c>
      <c r="M1200">
        <f>IF(ISBLANK(N1200),0,N1200)</f>
        <v>2</v>
      </c>
      <c r="N1200">
        <v>2</v>
      </c>
      <c r="O1200">
        <f>IF(ISBLANK(P1200),0,P1200)</f>
        <v>67</v>
      </c>
      <c r="P1200">
        <v>67</v>
      </c>
      <c r="Q1200">
        <f>IF(ISBLANK(R1200),0,R1200)</f>
        <v>1038</v>
      </c>
      <c r="R1200">
        <v>1038</v>
      </c>
      <c r="S1200" t="s">
        <v>49</v>
      </c>
      <c r="T1200" t="s">
        <v>50</v>
      </c>
      <c r="U1200" t="s">
        <v>51</v>
      </c>
      <c r="V1200" t="s">
        <v>52</v>
      </c>
      <c r="W1200" t="s">
        <v>53</v>
      </c>
      <c r="Y1200" t="s">
        <v>51</v>
      </c>
      <c r="Z1200" t="s">
        <v>51</v>
      </c>
      <c r="AA1200" t="s">
        <v>51</v>
      </c>
      <c r="AB1200" t="s">
        <v>54</v>
      </c>
      <c r="AC1200" t="s">
        <v>51</v>
      </c>
      <c r="AD1200" s="6" t="str">
        <f>TEXT(AE1200,"yyyy-mm-dd")</f>
        <v>1957-01-01</v>
      </c>
      <c r="AE1200" s="5">
        <v>20821</v>
      </c>
      <c r="AF1200" t="s">
        <v>346</v>
      </c>
      <c r="AG1200" t="s">
        <v>2524</v>
      </c>
      <c r="AH1200" t="s">
        <v>1744</v>
      </c>
      <c r="AI1200" t="s">
        <v>58</v>
      </c>
      <c r="AJ1200" t="s">
        <v>569</v>
      </c>
      <c r="AK1200" t="s">
        <v>693</v>
      </c>
      <c r="AL1200" t="s">
        <v>694</v>
      </c>
      <c r="AM1200" t="s">
        <v>695</v>
      </c>
      <c r="AN1200" t="s">
        <v>265</v>
      </c>
      <c r="AO1200" t="s">
        <v>265</v>
      </c>
      <c r="AP1200" t="s">
        <v>396</v>
      </c>
      <c r="AQ1200" t="s">
        <v>66</v>
      </c>
      <c r="AR1200">
        <v>-33.945301999999998</v>
      </c>
      <c r="AS1200">
        <v>151.03142099999999</v>
      </c>
      <c r="AT1200" t="s">
        <v>265</v>
      </c>
      <c r="AU1200" t="s">
        <v>562</v>
      </c>
      <c r="AV1200" t="s">
        <v>51</v>
      </c>
      <c r="AW1200" s="1">
        <v>43522</v>
      </c>
    </row>
    <row r="1201" spans="1:49" x14ac:dyDescent="0.35">
      <c r="A1201">
        <v>4089</v>
      </c>
      <c r="B1201">
        <v>11094</v>
      </c>
      <c r="C1201" t="s">
        <v>7831</v>
      </c>
      <c r="D1201" t="s">
        <v>7832</v>
      </c>
      <c r="E1201" t="str">
        <f>TRIM(PROPER(F1201))</f>
        <v>Parkes</v>
      </c>
      <c r="F1201" t="s">
        <v>5072</v>
      </c>
      <c r="G1201">
        <v>2870</v>
      </c>
      <c r="H1201" t="s">
        <v>7833</v>
      </c>
      <c r="I1201" t="s">
        <v>7834</v>
      </c>
      <c r="J1201" t="s">
        <v>7835</v>
      </c>
      <c r="K1201">
        <f>IF(ISBLANK(L1201),0,L1201)</f>
        <v>218</v>
      </c>
      <c r="L1201">
        <v>218</v>
      </c>
      <c r="M1201">
        <f>IF(ISBLANK(N1201),0,N1201)</f>
        <v>26</v>
      </c>
      <c r="N1201">
        <v>26</v>
      </c>
      <c r="O1201">
        <f>IF(ISBLANK(P1201),0,P1201)</f>
        <v>4</v>
      </c>
      <c r="P1201">
        <v>4</v>
      </c>
      <c r="Q1201">
        <f>IF(ISBLANK(R1201),0,R1201)</f>
        <v>904</v>
      </c>
      <c r="R1201">
        <v>904</v>
      </c>
      <c r="S1201" t="s">
        <v>49</v>
      </c>
      <c r="T1201" t="s">
        <v>50</v>
      </c>
      <c r="U1201" t="s">
        <v>51</v>
      </c>
      <c r="V1201" t="s">
        <v>52</v>
      </c>
      <c r="W1201" t="s">
        <v>53</v>
      </c>
      <c r="Y1201" t="s">
        <v>51</v>
      </c>
      <c r="Z1201" t="s">
        <v>51</v>
      </c>
      <c r="AA1201" t="s">
        <v>51</v>
      </c>
      <c r="AB1201" t="s">
        <v>54</v>
      </c>
      <c r="AC1201" t="s">
        <v>51</v>
      </c>
      <c r="AD1201" s="6" t="str">
        <f>TEXT(AE1201,"yyyy-mm-dd")</f>
        <v>1957-01-01</v>
      </c>
      <c r="AE1201" s="5">
        <v>20821</v>
      </c>
      <c r="AF1201" t="s">
        <v>203</v>
      </c>
      <c r="AG1201" t="s">
        <v>740</v>
      </c>
      <c r="AH1201" t="s">
        <v>143</v>
      </c>
      <c r="AI1201" t="s">
        <v>106</v>
      </c>
      <c r="AJ1201" t="s">
        <v>1295</v>
      </c>
      <c r="AK1201" t="s">
        <v>508</v>
      </c>
      <c r="AL1201" t="s">
        <v>510</v>
      </c>
      <c r="AM1201" t="s">
        <v>511</v>
      </c>
      <c r="AN1201" t="s">
        <v>140</v>
      </c>
      <c r="AO1201" t="s">
        <v>512</v>
      </c>
      <c r="AP1201" t="s">
        <v>513</v>
      </c>
      <c r="AQ1201" t="s">
        <v>113</v>
      </c>
      <c r="AR1201">
        <v>-33.147750000000002</v>
      </c>
      <c r="AS1201">
        <v>148.17306099999999</v>
      </c>
      <c r="AT1201" t="s">
        <v>174</v>
      </c>
      <c r="AU1201" t="s">
        <v>631</v>
      </c>
      <c r="AV1201" t="s">
        <v>51</v>
      </c>
      <c r="AW1201" s="1">
        <v>43522</v>
      </c>
    </row>
    <row r="1202" spans="1:49" x14ac:dyDescent="0.35">
      <c r="A1202">
        <v>4092</v>
      </c>
      <c r="B1202">
        <v>8604</v>
      </c>
      <c r="C1202" t="s">
        <v>7836</v>
      </c>
      <c r="D1202" t="s">
        <v>7837</v>
      </c>
      <c r="E1202" t="str">
        <f>TRIM(PROPER(F1202))</f>
        <v>Riverwood</v>
      </c>
      <c r="F1202" t="s">
        <v>6920</v>
      </c>
      <c r="G1202">
        <v>2210</v>
      </c>
      <c r="H1202" t="s">
        <v>7838</v>
      </c>
      <c r="I1202" t="s">
        <v>7839</v>
      </c>
      <c r="J1202" t="s">
        <v>7840</v>
      </c>
      <c r="K1202">
        <f>IF(ISBLANK(L1202),0,L1202)</f>
        <v>151</v>
      </c>
      <c r="L1202">
        <v>151</v>
      </c>
      <c r="M1202">
        <f>IF(ISBLANK(N1202),0,N1202)</f>
        <v>7</v>
      </c>
      <c r="N1202">
        <v>7</v>
      </c>
      <c r="O1202">
        <f>IF(ISBLANK(P1202),0,P1202)</f>
        <v>78</v>
      </c>
      <c r="P1202">
        <v>78</v>
      </c>
      <c r="Q1202">
        <f>IF(ISBLANK(R1202),0,R1202)</f>
        <v>931</v>
      </c>
      <c r="R1202">
        <v>931</v>
      </c>
      <c r="S1202" t="s">
        <v>49</v>
      </c>
      <c r="T1202" t="s">
        <v>50</v>
      </c>
      <c r="U1202" t="s">
        <v>51</v>
      </c>
      <c r="V1202" t="s">
        <v>52</v>
      </c>
      <c r="W1202" t="s">
        <v>53</v>
      </c>
      <c r="Y1202" t="s">
        <v>51</v>
      </c>
      <c r="Z1202" t="s">
        <v>51</v>
      </c>
      <c r="AA1202" t="s">
        <v>51</v>
      </c>
      <c r="AB1202" t="s">
        <v>54</v>
      </c>
      <c r="AC1202" t="s">
        <v>51</v>
      </c>
      <c r="AD1202" s="6" t="str">
        <f>TEXT(AE1202,"yyyy-mm-dd")</f>
        <v>1957-01-01</v>
      </c>
      <c r="AE1202" s="5">
        <v>20821</v>
      </c>
      <c r="AF1202" t="s">
        <v>346</v>
      </c>
      <c r="AG1202" t="s">
        <v>560</v>
      </c>
      <c r="AH1202" t="s">
        <v>1744</v>
      </c>
      <c r="AI1202" t="s">
        <v>58</v>
      </c>
      <c r="AJ1202" t="s">
        <v>851</v>
      </c>
      <c r="AK1202" t="s">
        <v>693</v>
      </c>
      <c r="AL1202" t="s">
        <v>694</v>
      </c>
      <c r="AM1202" t="s">
        <v>695</v>
      </c>
      <c r="AN1202" t="s">
        <v>63</v>
      </c>
      <c r="AO1202" t="s">
        <v>64</v>
      </c>
      <c r="AP1202" t="s">
        <v>396</v>
      </c>
      <c r="AQ1202" t="s">
        <v>66</v>
      </c>
      <c r="AR1202">
        <v>-33.945270999999998</v>
      </c>
      <c r="AS1202">
        <v>151.05759900000001</v>
      </c>
      <c r="AT1202" t="s">
        <v>265</v>
      </c>
      <c r="AU1202" t="s">
        <v>562</v>
      </c>
      <c r="AV1202" t="s">
        <v>199</v>
      </c>
      <c r="AW1202" s="1">
        <v>43522</v>
      </c>
    </row>
    <row r="1203" spans="1:49" x14ac:dyDescent="0.35">
      <c r="A1203">
        <v>4095</v>
      </c>
      <c r="B1203">
        <v>6143</v>
      </c>
      <c r="C1203" t="s">
        <v>7841</v>
      </c>
      <c r="D1203" t="s">
        <v>7842</v>
      </c>
      <c r="E1203" t="str">
        <f>TRIM(PROPER(F1203))</f>
        <v>Fairy Meadow</v>
      </c>
      <c r="F1203" t="s">
        <v>7115</v>
      </c>
      <c r="G1203">
        <v>2519</v>
      </c>
      <c r="H1203" t="s">
        <v>7843</v>
      </c>
      <c r="I1203" t="s">
        <v>7844</v>
      </c>
      <c r="J1203" t="s">
        <v>7845</v>
      </c>
      <c r="K1203">
        <f>IF(ISBLANK(L1203),0,L1203)</f>
        <v>219</v>
      </c>
      <c r="L1203">
        <v>219</v>
      </c>
      <c r="M1203">
        <f>IF(ISBLANK(N1203),0,N1203)</f>
        <v>3</v>
      </c>
      <c r="N1203">
        <v>3</v>
      </c>
      <c r="O1203">
        <f>IF(ISBLANK(P1203),0,P1203)</f>
        <v>32</v>
      </c>
      <c r="P1203">
        <v>32</v>
      </c>
      <c r="Q1203">
        <f>IF(ISBLANK(R1203),0,R1203)</f>
        <v>1046</v>
      </c>
      <c r="R1203">
        <v>1046</v>
      </c>
      <c r="S1203" t="s">
        <v>49</v>
      </c>
      <c r="T1203" t="s">
        <v>50</v>
      </c>
      <c r="U1203" t="s">
        <v>51</v>
      </c>
      <c r="V1203" t="s">
        <v>52</v>
      </c>
      <c r="W1203" t="s">
        <v>53</v>
      </c>
      <c r="Y1203" t="s">
        <v>51</v>
      </c>
      <c r="Z1203" t="s">
        <v>51</v>
      </c>
      <c r="AA1203" t="s">
        <v>51</v>
      </c>
      <c r="AB1203" t="s">
        <v>54</v>
      </c>
      <c r="AC1203" t="s">
        <v>51</v>
      </c>
      <c r="AD1203" s="6" t="str">
        <f>TEXT(AE1203,"yyyy-mm-dd")</f>
        <v>1959-01-01</v>
      </c>
      <c r="AE1203" s="5">
        <v>21551</v>
      </c>
      <c r="AF1203" t="s">
        <v>410</v>
      </c>
      <c r="AG1203" t="s">
        <v>411</v>
      </c>
      <c r="AH1203" t="s">
        <v>412</v>
      </c>
      <c r="AI1203" t="s">
        <v>154</v>
      </c>
      <c r="AJ1203" t="s">
        <v>410</v>
      </c>
      <c r="AK1203" t="s">
        <v>410</v>
      </c>
      <c r="AL1203" t="s">
        <v>414</v>
      </c>
      <c r="AM1203" t="s">
        <v>415</v>
      </c>
      <c r="AN1203" t="s">
        <v>110</v>
      </c>
      <c r="AO1203" t="s">
        <v>159</v>
      </c>
      <c r="AP1203" t="s">
        <v>160</v>
      </c>
      <c r="AQ1203" t="s">
        <v>66</v>
      </c>
      <c r="AR1203">
        <v>-34.398868999999998</v>
      </c>
      <c r="AS1203">
        <v>150.88825</v>
      </c>
      <c r="AT1203" t="s">
        <v>111</v>
      </c>
      <c r="AU1203" t="s">
        <v>161</v>
      </c>
      <c r="AV1203" t="s">
        <v>51</v>
      </c>
      <c r="AW1203" s="1">
        <v>43522</v>
      </c>
    </row>
    <row r="1204" spans="1:49" x14ac:dyDescent="0.35">
      <c r="A1204">
        <v>4097</v>
      </c>
      <c r="B1204">
        <v>8715</v>
      </c>
      <c r="C1204" t="s">
        <v>7846</v>
      </c>
      <c r="D1204" t="s">
        <v>7847</v>
      </c>
      <c r="E1204" t="str">
        <f>TRIM(PROPER(F1204))</f>
        <v>Tuggerawong</v>
      </c>
      <c r="F1204" t="s">
        <v>7848</v>
      </c>
      <c r="G1204">
        <v>2259</v>
      </c>
      <c r="H1204" t="s">
        <v>7849</v>
      </c>
      <c r="I1204" t="s">
        <v>7850</v>
      </c>
      <c r="J1204" t="s">
        <v>7851</v>
      </c>
      <c r="K1204">
        <f>IF(ISBLANK(L1204),0,L1204)</f>
        <v>263</v>
      </c>
      <c r="L1204">
        <v>263</v>
      </c>
      <c r="M1204">
        <f>IF(ISBLANK(N1204),0,N1204)</f>
        <v>8</v>
      </c>
      <c r="N1204">
        <v>8</v>
      </c>
      <c r="O1204">
        <f>IF(ISBLANK(P1204),0,P1204)</f>
        <v>3</v>
      </c>
      <c r="P1204">
        <v>3</v>
      </c>
      <c r="Q1204">
        <f>IF(ISBLANK(R1204),0,R1204)</f>
        <v>962</v>
      </c>
      <c r="R1204">
        <v>962</v>
      </c>
      <c r="S1204" t="s">
        <v>49</v>
      </c>
      <c r="T1204" t="s">
        <v>50</v>
      </c>
      <c r="U1204" t="s">
        <v>51</v>
      </c>
      <c r="V1204" t="s">
        <v>52</v>
      </c>
      <c r="W1204" t="s">
        <v>53</v>
      </c>
      <c r="Y1204" t="s">
        <v>51</v>
      </c>
      <c r="Z1204" t="s">
        <v>51</v>
      </c>
      <c r="AA1204" t="s">
        <v>51</v>
      </c>
      <c r="AB1204" t="s">
        <v>54</v>
      </c>
      <c r="AC1204" t="s">
        <v>51</v>
      </c>
      <c r="AD1204" s="6" t="str">
        <f>TEXT(AE1204,"yyyy-mm-dd")</f>
        <v>1957-01-01</v>
      </c>
      <c r="AE1204" s="5">
        <v>20821</v>
      </c>
      <c r="AF1204" t="s">
        <v>445</v>
      </c>
      <c r="AG1204" t="s">
        <v>3599</v>
      </c>
      <c r="AH1204" t="s">
        <v>906</v>
      </c>
      <c r="AI1204" t="s">
        <v>95</v>
      </c>
      <c r="AJ1204" t="s">
        <v>445</v>
      </c>
      <c r="AK1204" t="s">
        <v>449</v>
      </c>
      <c r="AL1204" t="s">
        <v>450</v>
      </c>
      <c r="AM1204" t="s">
        <v>451</v>
      </c>
      <c r="AN1204" t="s">
        <v>81</v>
      </c>
      <c r="AO1204" t="s">
        <v>445</v>
      </c>
      <c r="AP1204" t="s">
        <v>445</v>
      </c>
      <c r="AQ1204" t="s">
        <v>66</v>
      </c>
      <c r="AR1204">
        <v>-33.279823999999998</v>
      </c>
      <c r="AS1204">
        <v>151.48560499999999</v>
      </c>
      <c r="AT1204" t="s">
        <v>85</v>
      </c>
      <c r="AU1204" t="s">
        <v>445</v>
      </c>
      <c r="AV1204" t="s">
        <v>51</v>
      </c>
      <c r="AW1204" s="1">
        <v>43522</v>
      </c>
    </row>
    <row r="1205" spans="1:49" x14ac:dyDescent="0.35">
      <c r="A1205">
        <v>4100</v>
      </c>
      <c r="B1205">
        <v>11101</v>
      </c>
      <c r="C1205" t="s">
        <v>7852</v>
      </c>
      <c r="D1205" t="s">
        <v>7853</v>
      </c>
      <c r="E1205" t="str">
        <f>TRIM(PROPER(F1205))</f>
        <v>Forbes</v>
      </c>
      <c r="F1205" t="s">
        <v>7854</v>
      </c>
      <c r="G1205">
        <v>2871</v>
      </c>
      <c r="H1205" t="s">
        <v>7855</v>
      </c>
      <c r="I1205" t="s">
        <v>7856</v>
      </c>
      <c r="J1205" t="s">
        <v>7857</v>
      </c>
      <c r="K1205">
        <f>IF(ISBLANK(L1205),0,L1205)</f>
        <v>274</v>
      </c>
      <c r="L1205">
        <v>274</v>
      </c>
      <c r="M1205">
        <f>IF(ISBLANK(N1205),0,N1205)</f>
        <v>35</v>
      </c>
      <c r="N1205">
        <v>35</v>
      </c>
      <c r="O1205">
        <f>IF(ISBLANK(P1205),0,P1205)</f>
        <v>3</v>
      </c>
      <c r="P1205">
        <v>3</v>
      </c>
      <c r="Q1205">
        <f>IF(ISBLANK(R1205),0,R1205)</f>
        <v>870</v>
      </c>
      <c r="R1205">
        <v>870</v>
      </c>
      <c r="S1205" t="s">
        <v>49</v>
      </c>
      <c r="T1205" t="s">
        <v>50</v>
      </c>
      <c r="U1205" t="s">
        <v>51</v>
      </c>
      <c r="V1205" t="s">
        <v>52</v>
      </c>
      <c r="W1205" t="s">
        <v>53</v>
      </c>
      <c r="Y1205" t="s">
        <v>51</v>
      </c>
      <c r="Z1205" t="s">
        <v>51</v>
      </c>
      <c r="AA1205" t="s">
        <v>51</v>
      </c>
      <c r="AB1205" t="s">
        <v>54</v>
      </c>
      <c r="AC1205" t="s">
        <v>51</v>
      </c>
      <c r="AD1205" s="6" t="str">
        <f>TEXT(AE1205,"yyyy-mm-dd")</f>
        <v>1957-10-01</v>
      </c>
      <c r="AE1205" s="5">
        <v>21094</v>
      </c>
      <c r="AF1205" t="s">
        <v>739</v>
      </c>
      <c r="AG1205" t="s">
        <v>740</v>
      </c>
      <c r="AH1205" t="s">
        <v>143</v>
      </c>
      <c r="AI1205" t="s">
        <v>106</v>
      </c>
      <c r="AJ1205" t="s">
        <v>1711</v>
      </c>
      <c r="AK1205" t="s">
        <v>740</v>
      </c>
      <c r="AL1205" t="s">
        <v>1649</v>
      </c>
      <c r="AM1205" t="s">
        <v>1650</v>
      </c>
      <c r="AN1205" t="s">
        <v>140</v>
      </c>
      <c r="AO1205" t="s">
        <v>512</v>
      </c>
      <c r="AP1205" t="s">
        <v>513</v>
      </c>
      <c r="AQ1205" t="s">
        <v>113</v>
      </c>
      <c r="AR1205">
        <v>-33.369928999999999</v>
      </c>
      <c r="AS1205">
        <v>148.00103200000001</v>
      </c>
      <c r="AT1205" t="s">
        <v>174</v>
      </c>
      <c r="AU1205" t="s">
        <v>631</v>
      </c>
      <c r="AV1205" t="s">
        <v>51</v>
      </c>
      <c r="AW1205" s="1">
        <v>43522</v>
      </c>
    </row>
    <row r="1206" spans="1:49" x14ac:dyDescent="0.35">
      <c r="A1206">
        <v>4101</v>
      </c>
      <c r="B1206">
        <v>9915</v>
      </c>
      <c r="C1206" t="s">
        <v>7858</v>
      </c>
      <c r="D1206" t="s">
        <v>860</v>
      </c>
      <c r="E1206" t="str">
        <f>TRIM(PROPER(F1206))</f>
        <v>Murwillumbah</v>
      </c>
      <c r="F1206" t="s">
        <v>4694</v>
      </c>
      <c r="G1206">
        <v>2484</v>
      </c>
      <c r="H1206" t="s">
        <v>7859</v>
      </c>
      <c r="I1206" t="s">
        <v>7860</v>
      </c>
      <c r="J1206" t="s">
        <v>7861</v>
      </c>
      <c r="K1206">
        <f>IF(ISBLANK(L1206),0,L1206)</f>
        <v>260</v>
      </c>
      <c r="L1206">
        <v>260</v>
      </c>
      <c r="M1206">
        <f>IF(ISBLANK(N1206),0,N1206)</f>
        <v>12</v>
      </c>
      <c r="N1206">
        <v>12</v>
      </c>
      <c r="O1206">
        <f>IF(ISBLANK(P1206),0,P1206)</f>
        <v>10</v>
      </c>
      <c r="P1206">
        <v>10</v>
      </c>
      <c r="Q1206">
        <f>IF(ISBLANK(R1206),0,R1206)</f>
        <v>954</v>
      </c>
      <c r="R1206">
        <v>954</v>
      </c>
      <c r="S1206" t="s">
        <v>49</v>
      </c>
      <c r="T1206" t="s">
        <v>50</v>
      </c>
      <c r="U1206" t="s">
        <v>51</v>
      </c>
      <c r="V1206" t="s">
        <v>52</v>
      </c>
      <c r="W1206" t="s">
        <v>53</v>
      </c>
      <c r="Y1206" t="s">
        <v>51</v>
      </c>
      <c r="Z1206" t="s">
        <v>51</v>
      </c>
      <c r="AA1206" t="s">
        <v>51</v>
      </c>
      <c r="AB1206" t="s">
        <v>54</v>
      </c>
      <c r="AC1206" t="s">
        <v>51</v>
      </c>
      <c r="AD1206" s="6" t="str">
        <f>TEXT(AE1206,"yyyy-mm-dd")</f>
        <v>1958-06-01</v>
      </c>
      <c r="AE1206" s="5">
        <v>21337</v>
      </c>
      <c r="AF1206" t="s">
        <v>577</v>
      </c>
      <c r="AG1206" t="s">
        <v>622</v>
      </c>
      <c r="AH1206" t="s">
        <v>521</v>
      </c>
      <c r="AI1206" t="s">
        <v>77</v>
      </c>
      <c r="AJ1206" t="s">
        <v>578</v>
      </c>
      <c r="AK1206" t="s">
        <v>579</v>
      </c>
      <c r="AL1206" t="s">
        <v>580</v>
      </c>
      <c r="AM1206" t="s">
        <v>581</v>
      </c>
      <c r="AN1206" t="s">
        <v>222</v>
      </c>
      <c r="AO1206" t="s">
        <v>223</v>
      </c>
      <c r="AP1206" t="s">
        <v>224</v>
      </c>
      <c r="AQ1206" t="s">
        <v>84</v>
      </c>
      <c r="AR1206">
        <v>-28.320855999999999</v>
      </c>
      <c r="AS1206">
        <v>153.40526700000001</v>
      </c>
      <c r="AT1206" t="s">
        <v>225</v>
      </c>
      <c r="AU1206" t="s">
        <v>226</v>
      </c>
      <c r="AV1206" t="s">
        <v>51</v>
      </c>
      <c r="AW1206" s="1">
        <v>43522</v>
      </c>
    </row>
    <row r="1207" spans="1:49" x14ac:dyDescent="0.35">
      <c r="A1207">
        <v>4103</v>
      </c>
      <c r="B1207">
        <v>7749</v>
      </c>
      <c r="C1207" t="s">
        <v>7862</v>
      </c>
      <c r="D1207" t="s">
        <v>7863</v>
      </c>
      <c r="E1207" t="str">
        <f>TRIM(PROPER(F1207))</f>
        <v>Telopea</v>
      </c>
      <c r="F1207" t="s">
        <v>7864</v>
      </c>
      <c r="G1207">
        <v>2117</v>
      </c>
      <c r="H1207" t="s">
        <v>7865</v>
      </c>
      <c r="I1207" t="s">
        <v>7866</v>
      </c>
      <c r="J1207" t="s">
        <v>7867</v>
      </c>
      <c r="K1207">
        <f>IF(ISBLANK(L1207),0,L1207)</f>
        <v>66</v>
      </c>
      <c r="L1207">
        <v>66</v>
      </c>
      <c r="M1207">
        <f>IF(ISBLANK(N1207),0,N1207)</f>
        <v>0</v>
      </c>
      <c r="O1207">
        <f>IF(ISBLANK(P1207),0,P1207)</f>
        <v>52</v>
      </c>
      <c r="P1207">
        <v>52</v>
      </c>
      <c r="Q1207">
        <f>IF(ISBLANK(R1207),0,R1207)</f>
        <v>946</v>
      </c>
      <c r="R1207">
        <v>946</v>
      </c>
      <c r="S1207" t="s">
        <v>49</v>
      </c>
      <c r="T1207" t="s">
        <v>50</v>
      </c>
      <c r="U1207" t="s">
        <v>51</v>
      </c>
      <c r="V1207" t="s">
        <v>52</v>
      </c>
      <c r="W1207" t="s">
        <v>53</v>
      </c>
      <c r="Y1207" t="s">
        <v>51</v>
      </c>
      <c r="Z1207" t="s">
        <v>51</v>
      </c>
      <c r="AA1207" t="s">
        <v>51</v>
      </c>
      <c r="AB1207" t="s">
        <v>54</v>
      </c>
      <c r="AC1207" t="s">
        <v>51</v>
      </c>
      <c r="AD1207" s="6" t="str">
        <f>TEXT(AE1207,"yyyy-mm-dd")</f>
        <v>1956-09-01</v>
      </c>
      <c r="AE1207" s="5">
        <v>20699</v>
      </c>
      <c r="AF1207" t="s">
        <v>1521</v>
      </c>
      <c r="AG1207" t="s">
        <v>1521</v>
      </c>
      <c r="AH1207" t="s">
        <v>1521</v>
      </c>
      <c r="AI1207" t="s">
        <v>282</v>
      </c>
      <c r="AJ1207" t="s">
        <v>1522</v>
      </c>
      <c r="AK1207" t="s">
        <v>336</v>
      </c>
      <c r="AL1207" t="s">
        <v>337</v>
      </c>
      <c r="AM1207" t="s">
        <v>338</v>
      </c>
      <c r="AN1207" t="s">
        <v>394</v>
      </c>
      <c r="AO1207" t="s">
        <v>395</v>
      </c>
      <c r="AP1207" t="s">
        <v>997</v>
      </c>
      <c r="AQ1207" t="s">
        <v>66</v>
      </c>
      <c r="AR1207">
        <v>-33.797032000000002</v>
      </c>
      <c r="AS1207">
        <v>151.04364000000001</v>
      </c>
      <c r="AT1207" t="s">
        <v>395</v>
      </c>
      <c r="AU1207" t="s">
        <v>397</v>
      </c>
      <c r="AV1207" t="s">
        <v>51</v>
      </c>
      <c r="AW1207" s="1">
        <v>43522</v>
      </c>
    </row>
    <row r="1208" spans="1:49" x14ac:dyDescent="0.35">
      <c r="A1208">
        <v>4106</v>
      </c>
      <c r="B1208">
        <v>10171</v>
      </c>
      <c r="C1208" t="s">
        <v>7868</v>
      </c>
      <c r="D1208" t="s">
        <v>7869</v>
      </c>
      <c r="E1208" t="str">
        <f>TRIM(PROPER(F1208))</f>
        <v>Nowra</v>
      </c>
      <c r="F1208" t="s">
        <v>7870</v>
      </c>
      <c r="G1208">
        <v>2541</v>
      </c>
      <c r="H1208" t="s">
        <v>7871</v>
      </c>
      <c r="I1208" t="s">
        <v>7872</v>
      </c>
      <c r="J1208" t="s">
        <v>7873</v>
      </c>
      <c r="K1208">
        <f>IF(ISBLANK(L1208),0,L1208)</f>
        <v>155</v>
      </c>
      <c r="L1208">
        <v>155</v>
      </c>
      <c r="M1208">
        <f>IF(ISBLANK(N1208),0,N1208)</f>
        <v>9</v>
      </c>
      <c r="N1208">
        <v>9</v>
      </c>
      <c r="O1208">
        <f>IF(ISBLANK(P1208),0,P1208)</f>
        <v>4</v>
      </c>
      <c r="P1208">
        <v>4</v>
      </c>
      <c r="Q1208">
        <f>IF(ISBLANK(R1208),0,R1208)</f>
        <v>976</v>
      </c>
      <c r="R1208">
        <v>976</v>
      </c>
      <c r="S1208" t="s">
        <v>49</v>
      </c>
      <c r="T1208" t="s">
        <v>50</v>
      </c>
      <c r="U1208" t="s">
        <v>51</v>
      </c>
      <c r="V1208" t="s">
        <v>52</v>
      </c>
      <c r="W1208" t="s">
        <v>53</v>
      </c>
      <c r="Y1208" t="s">
        <v>51</v>
      </c>
      <c r="Z1208" t="s">
        <v>51</v>
      </c>
      <c r="AA1208" t="s">
        <v>51</v>
      </c>
      <c r="AB1208" t="s">
        <v>54</v>
      </c>
      <c r="AC1208" t="s">
        <v>51</v>
      </c>
      <c r="AD1208" s="6" t="str">
        <f>TEXT(AE1208,"yyyy-mm-dd")</f>
        <v>1867-01-01</v>
      </c>
      <c r="AE1208" s="5" t="s">
        <v>1319</v>
      </c>
      <c r="AF1208" t="s">
        <v>947</v>
      </c>
      <c r="AG1208" t="s">
        <v>152</v>
      </c>
      <c r="AH1208" t="s">
        <v>705</v>
      </c>
      <c r="AI1208" t="s">
        <v>154</v>
      </c>
      <c r="AJ1208" t="s">
        <v>2779</v>
      </c>
      <c r="AK1208" t="s">
        <v>156</v>
      </c>
      <c r="AL1208" t="s">
        <v>157</v>
      </c>
      <c r="AM1208" t="s">
        <v>158</v>
      </c>
      <c r="AN1208" t="s">
        <v>110</v>
      </c>
      <c r="AO1208" t="s">
        <v>159</v>
      </c>
      <c r="AP1208" t="s">
        <v>160</v>
      </c>
      <c r="AQ1208" t="s">
        <v>84</v>
      </c>
      <c r="AR1208">
        <v>-34.935420000000001</v>
      </c>
      <c r="AS1208">
        <v>150.56622300000001</v>
      </c>
      <c r="AT1208" t="s">
        <v>111</v>
      </c>
      <c r="AU1208" t="s">
        <v>438</v>
      </c>
      <c r="AV1208" t="s">
        <v>51</v>
      </c>
      <c r="AW1208" s="1">
        <v>43522</v>
      </c>
    </row>
    <row r="1209" spans="1:49" x14ac:dyDescent="0.35">
      <c r="A1209">
        <v>4110</v>
      </c>
      <c r="B1209">
        <v>8672</v>
      </c>
      <c r="C1209" t="s">
        <v>7874</v>
      </c>
      <c r="D1209" t="s">
        <v>7875</v>
      </c>
      <c r="E1209" t="str">
        <f>TRIM(PROPER(F1209))</f>
        <v>Central Mangrove</v>
      </c>
      <c r="F1209" t="s">
        <v>7876</v>
      </c>
      <c r="G1209">
        <v>2250</v>
      </c>
      <c r="H1209" t="s">
        <v>7877</v>
      </c>
      <c r="I1209" t="s">
        <v>7878</v>
      </c>
      <c r="J1209" t="s">
        <v>7879</v>
      </c>
      <c r="K1209">
        <f>IF(ISBLANK(L1209),0,L1209)</f>
        <v>57</v>
      </c>
      <c r="L1209">
        <v>57</v>
      </c>
      <c r="M1209">
        <f>IF(ISBLANK(N1209),0,N1209)</f>
        <v>0</v>
      </c>
      <c r="O1209">
        <f>IF(ISBLANK(P1209),0,P1209)</f>
        <v>20</v>
      </c>
      <c r="P1209">
        <v>20</v>
      </c>
      <c r="Q1209">
        <f>IF(ISBLANK(R1209),0,R1209)</f>
        <v>1014</v>
      </c>
      <c r="R1209">
        <v>1014</v>
      </c>
      <c r="S1209" t="s">
        <v>49</v>
      </c>
      <c r="T1209" t="s">
        <v>50</v>
      </c>
      <c r="U1209" t="s">
        <v>51</v>
      </c>
      <c r="V1209" t="s">
        <v>52</v>
      </c>
      <c r="W1209" t="s">
        <v>53</v>
      </c>
      <c r="Y1209" t="s">
        <v>51</v>
      </c>
      <c r="Z1209" t="s">
        <v>51</v>
      </c>
      <c r="AA1209" t="s">
        <v>51</v>
      </c>
      <c r="AB1209" t="s">
        <v>54</v>
      </c>
      <c r="AC1209" t="s">
        <v>51</v>
      </c>
      <c r="AD1209" s="6" t="str">
        <f>TEXT(AE1209,"yyyy-mm-dd")</f>
        <v>1957-09-01</v>
      </c>
      <c r="AE1209" s="5">
        <v>21064</v>
      </c>
      <c r="AF1209" t="s">
        <v>445</v>
      </c>
      <c r="AG1209" t="s">
        <v>2678</v>
      </c>
      <c r="AH1209" t="s">
        <v>447</v>
      </c>
      <c r="AI1209" t="s">
        <v>95</v>
      </c>
      <c r="AJ1209" t="s">
        <v>919</v>
      </c>
      <c r="AN1209" t="s">
        <v>81</v>
      </c>
      <c r="AO1209" t="s">
        <v>445</v>
      </c>
      <c r="AP1209" t="s">
        <v>445</v>
      </c>
      <c r="AQ1209" t="s">
        <v>84</v>
      </c>
      <c r="AR1209">
        <v>-33.295625999999999</v>
      </c>
      <c r="AS1209">
        <v>151.24442500000001</v>
      </c>
      <c r="AT1209" t="s">
        <v>85</v>
      </c>
      <c r="AU1209" t="s">
        <v>445</v>
      </c>
      <c r="AV1209" t="s">
        <v>51</v>
      </c>
      <c r="AW1209" s="1">
        <v>43522</v>
      </c>
    </row>
    <row r="1210" spans="1:49" x14ac:dyDescent="0.35">
      <c r="A1210">
        <v>4111</v>
      </c>
      <c r="B1210">
        <v>9924</v>
      </c>
      <c r="C1210" t="s">
        <v>7880</v>
      </c>
      <c r="D1210" t="s">
        <v>7881</v>
      </c>
      <c r="E1210" t="str">
        <f>TRIM(PROPER(F1210))</f>
        <v>Tweed Heads South</v>
      </c>
      <c r="F1210" t="s">
        <v>7882</v>
      </c>
      <c r="G1210">
        <v>2486</v>
      </c>
      <c r="H1210" t="s">
        <v>7883</v>
      </c>
      <c r="I1210" t="s">
        <v>7884</v>
      </c>
      <c r="J1210" t="s">
        <v>7885</v>
      </c>
      <c r="K1210">
        <f>IF(ISBLANK(L1210),0,L1210)</f>
        <v>196</v>
      </c>
      <c r="L1210">
        <v>196</v>
      </c>
      <c r="M1210">
        <f>IF(ISBLANK(N1210),0,N1210)</f>
        <v>34</v>
      </c>
      <c r="N1210">
        <v>34</v>
      </c>
      <c r="O1210">
        <f>IF(ISBLANK(P1210),0,P1210)</f>
        <v>13</v>
      </c>
      <c r="P1210">
        <v>13</v>
      </c>
      <c r="Q1210">
        <f>IF(ISBLANK(R1210),0,R1210)</f>
        <v>873</v>
      </c>
      <c r="R1210">
        <v>873</v>
      </c>
      <c r="S1210" t="s">
        <v>49</v>
      </c>
      <c r="T1210" t="s">
        <v>50</v>
      </c>
      <c r="U1210" t="s">
        <v>51</v>
      </c>
      <c r="V1210" t="s">
        <v>52</v>
      </c>
      <c r="W1210" t="s">
        <v>53</v>
      </c>
      <c r="Y1210" t="s">
        <v>199</v>
      </c>
      <c r="Z1210" t="s">
        <v>51</v>
      </c>
      <c r="AA1210" t="s">
        <v>51</v>
      </c>
      <c r="AB1210" t="s">
        <v>54</v>
      </c>
      <c r="AC1210" t="s">
        <v>51</v>
      </c>
      <c r="AD1210" s="6" t="str">
        <f>TEXT(AE1210,"yyyy-mm-dd")</f>
        <v>1958-03-01</v>
      </c>
      <c r="AE1210" s="5">
        <v>21245</v>
      </c>
      <c r="AF1210" t="s">
        <v>577</v>
      </c>
      <c r="AG1210" t="s">
        <v>577</v>
      </c>
      <c r="AH1210" t="s">
        <v>521</v>
      </c>
      <c r="AI1210" t="s">
        <v>77</v>
      </c>
      <c r="AJ1210" t="s">
        <v>578</v>
      </c>
      <c r="AK1210" t="s">
        <v>579</v>
      </c>
      <c r="AL1210" t="s">
        <v>580</v>
      </c>
      <c r="AM1210" t="s">
        <v>581</v>
      </c>
      <c r="AN1210" t="s">
        <v>222</v>
      </c>
      <c r="AO1210" t="s">
        <v>223</v>
      </c>
      <c r="AP1210" t="s">
        <v>224</v>
      </c>
      <c r="AQ1210" t="s">
        <v>66</v>
      </c>
      <c r="AR1210">
        <v>-28.195346000000001</v>
      </c>
      <c r="AS1210">
        <v>153.53904800000001</v>
      </c>
      <c r="AT1210" t="s">
        <v>225</v>
      </c>
      <c r="AU1210" t="s">
        <v>226</v>
      </c>
      <c r="AV1210" t="s">
        <v>51</v>
      </c>
      <c r="AW1210" s="1">
        <v>43522</v>
      </c>
    </row>
    <row r="1211" spans="1:49" x14ac:dyDescent="0.35">
      <c r="A1211">
        <v>4112</v>
      </c>
      <c r="B1211">
        <v>10625</v>
      </c>
      <c r="C1211" t="s">
        <v>7886</v>
      </c>
      <c r="D1211" t="s">
        <v>7887</v>
      </c>
      <c r="E1211" t="str">
        <f>TRIM(PROPER(F1211))</f>
        <v>Deniliquin</v>
      </c>
      <c r="F1211" t="s">
        <v>4280</v>
      </c>
      <c r="G1211">
        <v>2710</v>
      </c>
      <c r="H1211" t="s">
        <v>7888</v>
      </c>
      <c r="I1211" t="s">
        <v>7889</v>
      </c>
      <c r="J1211" t="s">
        <v>7890</v>
      </c>
      <c r="K1211">
        <f>IF(ISBLANK(L1211),0,L1211)</f>
        <v>281</v>
      </c>
      <c r="L1211">
        <v>281</v>
      </c>
      <c r="M1211">
        <f>IF(ISBLANK(N1211),0,N1211)</f>
        <v>6</v>
      </c>
      <c r="N1211">
        <v>6</v>
      </c>
      <c r="O1211">
        <f>IF(ISBLANK(P1211),0,P1211)</f>
        <v>3</v>
      </c>
      <c r="P1211">
        <v>3</v>
      </c>
      <c r="Q1211">
        <f>IF(ISBLANK(R1211),0,R1211)</f>
        <v>973</v>
      </c>
      <c r="R1211">
        <v>973</v>
      </c>
      <c r="S1211" t="s">
        <v>49</v>
      </c>
      <c r="T1211" t="s">
        <v>50</v>
      </c>
      <c r="U1211" t="s">
        <v>51</v>
      </c>
      <c r="V1211" t="s">
        <v>52</v>
      </c>
      <c r="W1211" t="s">
        <v>53</v>
      </c>
      <c r="Y1211" t="s">
        <v>51</v>
      </c>
      <c r="Z1211" t="s">
        <v>51</v>
      </c>
      <c r="AA1211" t="s">
        <v>51</v>
      </c>
      <c r="AB1211" t="s">
        <v>54</v>
      </c>
      <c r="AC1211" t="s">
        <v>199</v>
      </c>
      <c r="AD1211" s="6" t="str">
        <f>TEXT(AE1211,"yyyy-mm-dd")</f>
        <v>1956-09-01</v>
      </c>
      <c r="AE1211" s="5">
        <v>20699</v>
      </c>
      <c r="AF1211" t="s">
        <v>1116</v>
      </c>
      <c r="AG1211" t="s">
        <v>187</v>
      </c>
      <c r="AH1211" t="s">
        <v>184</v>
      </c>
      <c r="AI1211" t="s">
        <v>106</v>
      </c>
      <c r="AJ1211" t="s">
        <v>529</v>
      </c>
      <c r="AK1211" t="s">
        <v>529</v>
      </c>
      <c r="AL1211" t="s">
        <v>530</v>
      </c>
      <c r="AM1211" t="s">
        <v>531</v>
      </c>
      <c r="AN1211" t="s">
        <v>140</v>
      </c>
      <c r="AO1211" t="s">
        <v>141</v>
      </c>
      <c r="AP1211" t="s">
        <v>1117</v>
      </c>
      <c r="AQ1211" t="s">
        <v>84</v>
      </c>
      <c r="AR1211">
        <v>-35.537609000000003</v>
      </c>
      <c r="AS1211">
        <v>144.955826</v>
      </c>
      <c r="AT1211" t="s">
        <v>111</v>
      </c>
      <c r="AU1211" t="s">
        <v>187</v>
      </c>
      <c r="AV1211" t="s">
        <v>51</v>
      </c>
      <c r="AW1211" s="1">
        <v>43522</v>
      </c>
    </row>
    <row r="1212" spans="1:49" x14ac:dyDescent="0.35">
      <c r="A1212">
        <v>4115</v>
      </c>
      <c r="B1212">
        <v>9425</v>
      </c>
      <c r="C1212" t="s">
        <v>7891</v>
      </c>
      <c r="D1212" t="s">
        <v>7892</v>
      </c>
      <c r="E1212" t="str">
        <f>TRIM(PROPER(F1212))</f>
        <v>Mingoola</v>
      </c>
      <c r="F1212" t="s">
        <v>7893</v>
      </c>
      <c r="G1212">
        <v>4380</v>
      </c>
      <c r="H1212" t="s">
        <v>7894</v>
      </c>
      <c r="I1212" t="s">
        <v>7895</v>
      </c>
      <c r="J1212" t="s">
        <v>7896</v>
      </c>
      <c r="K1212">
        <f>IF(ISBLANK(L1212),0,L1212)</f>
        <v>9</v>
      </c>
      <c r="L1212">
        <v>9</v>
      </c>
      <c r="M1212">
        <f>IF(ISBLANK(N1212),0,N1212)</f>
        <v>0</v>
      </c>
      <c r="N1212">
        <v>0</v>
      </c>
      <c r="O1212">
        <f>IF(ISBLANK(P1212),0,P1212)</f>
        <v>73</v>
      </c>
      <c r="P1212">
        <v>73</v>
      </c>
      <c r="Q1212">
        <f>IF(ISBLANK(R1212),0,R1212)</f>
        <v>861</v>
      </c>
      <c r="R1212">
        <v>861</v>
      </c>
      <c r="S1212" t="s">
        <v>49</v>
      </c>
      <c r="T1212" t="s">
        <v>50</v>
      </c>
      <c r="U1212" t="s">
        <v>51</v>
      </c>
      <c r="V1212" t="s">
        <v>52</v>
      </c>
      <c r="W1212" t="s">
        <v>53</v>
      </c>
      <c r="Y1212" t="s">
        <v>51</v>
      </c>
      <c r="Z1212" t="s">
        <v>51</v>
      </c>
      <c r="AA1212" t="s">
        <v>51</v>
      </c>
      <c r="AB1212" t="s">
        <v>54</v>
      </c>
      <c r="AC1212" t="s">
        <v>51</v>
      </c>
      <c r="AD1212" s="6" t="str">
        <f>TEXT(AE1212,"yyyy-mm-dd")</f>
        <v>1910-01-01</v>
      </c>
      <c r="AE1212" s="5">
        <v>3654</v>
      </c>
      <c r="AF1212" t="s">
        <v>2410</v>
      </c>
      <c r="AG1212" t="s">
        <v>622</v>
      </c>
      <c r="AH1212" t="s">
        <v>76</v>
      </c>
      <c r="AI1212" t="s">
        <v>77</v>
      </c>
      <c r="AJ1212" t="s">
        <v>315</v>
      </c>
      <c r="AK1212" t="s">
        <v>316</v>
      </c>
      <c r="AL1212" t="s">
        <v>317</v>
      </c>
      <c r="AM1212" t="s">
        <v>318</v>
      </c>
      <c r="AN1212" t="s">
        <v>81</v>
      </c>
      <c r="AO1212" t="s">
        <v>82</v>
      </c>
      <c r="AP1212" t="s">
        <v>173</v>
      </c>
      <c r="AQ1212" t="s">
        <v>113</v>
      </c>
      <c r="AR1212">
        <v>-29.005108</v>
      </c>
      <c r="AS1212">
        <v>151.54263599999999</v>
      </c>
      <c r="AT1212" t="s">
        <v>174</v>
      </c>
      <c r="AU1212" t="s">
        <v>175</v>
      </c>
      <c r="AV1212" t="s">
        <v>51</v>
      </c>
      <c r="AW1212" s="1">
        <v>43522</v>
      </c>
    </row>
    <row r="1213" spans="1:49" x14ac:dyDescent="0.35">
      <c r="A1213">
        <v>4116</v>
      </c>
      <c r="B1213">
        <v>7832</v>
      </c>
      <c r="C1213" t="s">
        <v>7897</v>
      </c>
      <c r="D1213" t="s">
        <v>7898</v>
      </c>
      <c r="E1213" t="str">
        <f>TRIM(PROPER(F1213))</f>
        <v>Blacktown</v>
      </c>
      <c r="F1213" t="s">
        <v>7765</v>
      </c>
      <c r="G1213">
        <v>2148</v>
      </c>
      <c r="H1213" t="s">
        <v>7899</v>
      </c>
      <c r="I1213" t="s">
        <v>7900</v>
      </c>
      <c r="J1213" t="s">
        <v>7901</v>
      </c>
      <c r="K1213">
        <f>IF(ISBLANK(L1213),0,L1213)</f>
        <v>414</v>
      </c>
      <c r="L1213">
        <v>414</v>
      </c>
      <c r="M1213">
        <f>IF(ISBLANK(N1213),0,N1213)</f>
        <v>4</v>
      </c>
      <c r="N1213">
        <v>4</v>
      </c>
      <c r="O1213">
        <f>IF(ISBLANK(P1213),0,P1213)</f>
        <v>63</v>
      </c>
      <c r="P1213">
        <v>63</v>
      </c>
      <c r="Q1213">
        <f>IF(ISBLANK(R1213),0,R1213)</f>
        <v>975</v>
      </c>
      <c r="R1213">
        <v>975</v>
      </c>
      <c r="S1213" t="s">
        <v>49</v>
      </c>
      <c r="T1213" t="s">
        <v>50</v>
      </c>
      <c r="U1213" t="s">
        <v>51</v>
      </c>
      <c r="V1213" t="s">
        <v>52</v>
      </c>
      <c r="W1213" t="s">
        <v>53</v>
      </c>
      <c r="Y1213" t="s">
        <v>51</v>
      </c>
      <c r="Z1213" t="s">
        <v>51</v>
      </c>
      <c r="AA1213" t="s">
        <v>51</v>
      </c>
      <c r="AB1213" t="s">
        <v>54</v>
      </c>
      <c r="AC1213" t="s">
        <v>51</v>
      </c>
      <c r="AD1213" s="6" t="str">
        <f>TEXT(AE1213,"yyyy-mm-dd")</f>
        <v>1957-07-01</v>
      </c>
      <c r="AE1213" s="5">
        <v>21002</v>
      </c>
      <c r="AF1213" t="s">
        <v>1960</v>
      </c>
      <c r="AG1213" t="s">
        <v>1960</v>
      </c>
      <c r="AH1213" t="s">
        <v>1962</v>
      </c>
      <c r="AI1213" t="s">
        <v>282</v>
      </c>
      <c r="AJ1213" t="s">
        <v>4299</v>
      </c>
      <c r="AK1213" t="s">
        <v>278</v>
      </c>
      <c r="AL1213" t="s">
        <v>279</v>
      </c>
      <c r="AM1213" t="s">
        <v>280</v>
      </c>
      <c r="AN1213" t="s">
        <v>394</v>
      </c>
      <c r="AO1213" t="s">
        <v>395</v>
      </c>
      <c r="AP1213" t="s">
        <v>997</v>
      </c>
      <c r="AQ1213" t="s">
        <v>66</v>
      </c>
      <c r="AR1213">
        <v>-33.770440999999998</v>
      </c>
      <c r="AS1213">
        <v>150.893057</v>
      </c>
      <c r="AT1213" t="s">
        <v>395</v>
      </c>
      <c r="AU1213" t="s">
        <v>1964</v>
      </c>
      <c r="AV1213" t="s">
        <v>51</v>
      </c>
      <c r="AW1213" s="1">
        <v>43522</v>
      </c>
    </row>
    <row r="1214" spans="1:49" x14ac:dyDescent="0.35">
      <c r="A1214">
        <v>4117</v>
      </c>
      <c r="B1214">
        <v>8716</v>
      </c>
      <c r="C1214" t="s">
        <v>7902</v>
      </c>
      <c r="D1214" t="s">
        <v>7903</v>
      </c>
      <c r="E1214" t="str">
        <f>TRIM(PROPER(F1214))</f>
        <v>Hamlyn Terrace</v>
      </c>
      <c r="F1214" t="s">
        <v>7904</v>
      </c>
      <c r="G1214">
        <v>2259</v>
      </c>
      <c r="H1214" t="s">
        <v>7905</v>
      </c>
      <c r="I1214" t="s">
        <v>7906</v>
      </c>
      <c r="J1214" t="s">
        <v>7907</v>
      </c>
      <c r="K1214">
        <f>IF(ISBLANK(L1214),0,L1214)</f>
        <v>534</v>
      </c>
      <c r="L1214">
        <v>534</v>
      </c>
      <c r="M1214">
        <f>IF(ISBLANK(N1214),0,N1214)</f>
        <v>12</v>
      </c>
      <c r="N1214">
        <v>12</v>
      </c>
      <c r="O1214">
        <f>IF(ISBLANK(P1214),0,P1214)</f>
        <v>11</v>
      </c>
      <c r="P1214">
        <v>11</v>
      </c>
      <c r="Q1214">
        <f>IF(ISBLANK(R1214),0,R1214)</f>
        <v>961</v>
      </c>
      <c r="R1214">
        <v>961</v>
      </c>
      <c r="S1214" t="s">
        <v>49</v>
      </c>
      <c r="T1214" t="s">
        <v>50</v>
      </c>
      <c r="U1214" t="s">
        <v>51</v>
      </c>
      <c r="V1214" t="s">
        <v>52</v>
      </c>
      <c r="W1214" t="s">
        <v>53</v>
      </c>
      <c r="Y1214" t="s">
        <v>51</v>
      </c>
      <c r="Z1214" t="s">
        <v>51</v>
      </c>
      <c r="AA1214" t="s">
        <v>51</v>
      </c>
      <c r="AB1214" t="s">
        <v>54</v>
      </c>
      <c r="AC1214" t="s">
        <v>51</v>
      </c>
      <c r="AD1214" s="6" t="str">
        <f>TEXT(AE1214,"yyyy-mm-dd")</f>
        <v>1958-09-01</v>
      </c>
      <c r="AE1214" s="5">
        <v>21429</v>
      </c>
      <c r="AF1214" t="s">
        <v>445</v>
      </c>
      <c r="AG1214" t="s">
        <v>3599</v>
      </c>
      <c r="AH1214" t="s">
        <v>906</v>
      </c>
      <c r="AI1214" t="s">
        <v>95</v>
      </c>
      <c r="AJ1214" t="s">
        <v>2637</v>
      </c>
      <c r="AK1214" t="s">
        <v>449</v>
      </c>
      <c r="AL1214" t="s">
        <v>450</v>
      </c>
      <c r="AM1214" t="s">
        <v>451</v>
      </c>
      <c r="AN1214" t="s">
        <v>81</v>
      </c>
      <c r="AO1214" t="s">
        <v>445</v>
      </c>
      <c r="AP1214" t="s">
        <v>445</v>
      </c>
      <c r="AQ1214" t="s">
        <v>66</v>
      </c>
      <c r="AR1214">
        <v>-33.251778000000002</v>
      </c>
      <c r="AS1214">
        <v>151.46922699999999</v>
      </c>
      <c r="AT1214" t="s">
        <v>85</v>
      </c>
      <c r="AU1214" t="s">
        <v>445</v>
      </c>
      <c r="AV1214" t="s">
        <v>51</v>
      </c>
      <c r="AW1214" s="1">
        <v>43522</v>
      </c>
    </row>
    <row r="1215" spans="1:49" x14ac:dyDescent="0.35">
      <c r="A1215">
        <v>4118</v>
      </c>
      <c r="B1215">
        <v>9500</v>
      </c>
      <c r="C1215" t="s">
        <v>7908</v>
      </c>
      <c r="D1215" t="s">
        <v>5347</v>
      </c>
      <c r="E1215" t="str">
        <f>TRIM(PROPER(F1215))</f>
        <v>Moree</v>
      </c>
      <c r="F1215" t="s">
        <v>4508</v>
      </c>
      <c r="G1215">
        <v>2400</v>
      </c>
      <c r="H1215" t="s">
        <v>7909</v>
      </c>
      <c r="I1215" t="s">
        <v>7910</v>
      </c>
      <c r="J1215" t="s">
        <v>7911</v>
      </c>
      <c r="K1215">
        <f>IF(ISBLANK(L1215),0,L1215)</f>
        <v>155</v>
      </c>
      <c r="L1215">
        <v>155</v>
      </c>
      <c r="M1215">
        <f>IF(ISBLANK(N1215),0,N1215)</f>
        <v>86</v>
      </c>
      <c r="N1215">
        <v>86</v>
      </c>
      <c r="O1215">
        <f>IF(ISBLANK(P1215),0,P1215)</f>
        <v>0</v>
      </c>
      <c r="Q1215">
        <f>IF(ISBLANK(R1215),0,R1215)</f>
        <v>665</v>
      </c>
      <c r="R1215">
        <v>665</v>
      </c>
      <c r="S1215" t="s">
        <v>49</v>
      </c>
      <c r="T1215" t="s">
        <v>50</v>
      </c>
      <c r="U1215" t="s">
        <v>51</v>
      </c>
      <c r="V1215" t="s">
        <v>52</v>
      </c>
      <c r="W1215" t="s">
        <v>53</v>
      </c>
      <c r="Y1215" t="s">
        <v>51</v>
      </c>
      <c r="Z1215" t="s">
        <v>51</v>
      </c>
      <c r="AA1215" t="s">
        <v>51</v>
      </c>
      <c r="AB1215" t="s">
        <v>54</v>
      </c>
      <c r="AC1215" t="s">
        <v>199</v>
      </c>
      <c r="AD1215" s="6" t="str">
        <f>TEXT(AE1215,"yyyy-mm-dd")</f>
        <v>1959-01-01</v>
      </c>
      <c r="AE1215" s="5">
        <v>21551</v>
      </c>
      <c r="AF1215" t="s">
        <v>1158</v>
      </c>
      <c r="AG1215" t="s">
        <v>315</v>
      </c>
      <c r="AH1215" t="s">
        <v>203</v>
      </c>
      <c r="AI1215" t="s">
        <v>77</v>
      </c>
      <c r="AJ1215" t="s">
        <v>202</v>
      </c>
      <c r="AK1215" t="s">
        <v>656</v>
      </c>
      <c r="AL1215" t="s">
        <v>657</v>
      </c>
      <c r="AM1215" t="s">
        <v>658</v>
      </c>
      <c r="AN1215" t="s">
        <v>81</v>
      </c>
      <c r="AO1215" t="s">
        <v>82</v>
      </c>
      <c r="AP1215" t="s">
        <v>591</v>
      </c>
      <c r="AQ1215" t="s">
        <v>113</v>
      </c>
      <c r="AR1215">
        <v>-29.476982</v>
      </c>
      <c r="AS1215">
        <v>149.840238</v>
      </c>
      <c r="AT1215" t="s">
        <v>174</v>
      </c>
      <c r="AU1215" t="s">
        <v>175</v>
      </c>
      <c r="AV1215" t="s">
        <v>51</v>
      </c>
      <c r="AW1215" s="1">
        <v>43522</v>
      </c>
    </row>
    <row r="1216" spans="1:49" x14ac:dyDescent="0.35">
      <c r="A1216">
        <v>4121</v>
      </c>
      <c r="B1216">
        <v>10021</v>
      </c>
      <c r="C1216" t="s">
        <v>7912</v>
      </c>
      <c r="D1216" t="s">
        <v>7913</v>
      </c>
      <c r="E1216" t="str">
        <f>TRIM(PROPER(F1216))</f>
        <v>Albion Park</v>
      </c>
      <c r="F1216" t="s">
        <v>146</v>
      </c>
      <c r="G1216">
        <v>2527</v>
      </c>
      <c r="H1216" t="s">
        <v>7914</v>
      </c>
      <c r="I1216" t="s">
        <v>7915</v>
      </c>
      <c r="J1216" t="s">
        <v>7916</v>
      </c>
      <c r="K1216">
        <f>IF(ISBLANK(L1216),0,L1216)</f>
        <v>356</v>
      </c>
      <c r="L1216">
        <v>356</v>
      </c>
      <c r="M1216">
        <f>IF(ISBLANK(N1216),0,N1216)</f>
        <v>21</v>
      </c>
      <c r="N1216">
        <v>21</v>
      </c>
      <c r="O1216">
        <f>IF(ISBLANK(P1216),0,P1216)</f>
        <v>8</v>
      </c>
      <c r="P1216">
        <v>8</v>
      </c>
      <c r="Q1216">
        <f>IF(ISBLANK(R1216),0,R1216)</f>
        <v>885</v>
      </c>
      <c r="R1216">
        <v>885</v>
      </c>
      <c r="S1216" t="s">
        <v>49</v>
      </c>
      <c r="T1216" t="s">
        <v>50</v>
      </c>
      <c r="U1216" t="s">
        <v>51</v>
      </c>
      <c r="V1216" t="s">
        <v>52</v>
      </c>
      <c r="W1216" t="s">
        <v>53</v>
      </c>
      <c r="Y1216" t="s">
        <v>51</v>
      </c>
      <c r="Z1216" t="s">
        <v>51</v>
      </c>
      <c r="AA1216" t="s">
        <v>51</v>
      </c>
      <c r="AB1216" t="s">
        <v>54</v>
      </c>
      <c r="AC1216" t="s">
        <v>51</v>
      </c>
      <c r="AD1216" s="6" t="str">
        <f>TEXT(AE1216,"yyyy-mm-dd")</f>
        <v>1959-01-01</v>
      </c>
      <c r="AE1216" s="5">
        <v>21551</v>
      </c>
      <c r="AF1216" t="s">
        <v>151</v>
      </c>
      <c r="AG1216" t="s">
        <v>152</v>
      </c>
      <c r="AH1216" t="s">
        <v>153</v>
      </c>
      <c r="AI1216" t="s">
        <v>154</v>
      </c>
      <c r="AJ1216" t="s">
        <v>155</v>
      </c>
      <c r="AK1216" t="s">
        <v>156</v>
      </c>
      <c r="AL1216" t="s">
        <v>157</v>
      </c>
      <c r="AM1216" t="s">
        <v>158</v>
      </c>
      <c r="AN1216" t="s">
        <v>110</v>
      </c>
      <c r="AO1216" t="s">
        <v>159</v>
      </c>
      <c r="AP1216" t="s">
        <v>160</v>
      </c>
      <c r="AQ1216" t="s">
        <v>66</v>
      </c>
      <c r="AR1216">
        <v>-34.567549999999997</v>
      </c>
      <c r="AS1216">
        <v>150.79866799999999</v>
      </c>
      <c r="AT1216" t="s">
        <v>111</v>
      </c>
      <c r="AU1216" t="s">
        <v>161</v>
      </c>
      <c r="AV1216" t="s">
        <v>51</v>
      </c>
      <c r="AW1216" s="1">
        <v>43522</v>
      </c>
    </row>
    <row r="1217" spans="1:49" x14ac:dyDescent="0.35">
      <c r="A1217">
        <v>4122</v>
      </c>
      <c r="B1217">
        <v>8646</v>
      </c>
      <c r="C1217" t="s">
        <v>7917</v>
      </c>
      <c r="D1217" t="s">
        <v>7918</v>
      </c>
      <c r="E1217" t="str">
        <f>TRIM(PROPER(F1217))</f>
        <v>Miranda</v>
      </c>
      <c r="F1217" t="s">
        <v>7919</v>
      </c>
      <c r="G1217">
        <v>2228</v>
      </c>
      <c r="H1217" t="s">
        <v>7920</v>
      </c>
      <c r="I1217" t="s">
        <v>7921</v>
      </c>
      <c r="J1217" t="s">
        <v>7922</v>
      </c>
      <c r="K1217">
        <f>IF(ISBLANK(L1217),0,L1217)</f>
        <v>313</v>
      </c>
      <c r="L1217">
        <v>313</v>
      </c>
      <c r="M1217">
        <f>IF(ISBLANK(N1217),0,N1217)</f>
        <v>2</v>
      </c>
      <c r="N1217">
        <v>2</v>
      </c>
      <c r="O1217">
        <f>IF(ISBLANK(P1217),0,P1217)</f>
        <v>27</v>
      </c>
      <c r="P1217">
        <v>27</v>
      </c>
      <c r="Q1217">
        <f>IF(ISBLANK(R1217),0,R1217)</f>
        <v>1038</v>
      </c>
      <c r="R1217">
        <v>1038</v>
      </c>
      <c r="S1217" t="s">
        <v>49</v>
      </c>
      <c r="T1217" t="s">
        <v>50</v>
      </c>
      <c r="U1217" t="s">
        <v>51</v>
      </c>
      <c r="V1217" t="s">
        <v>52</v>
      </c>
      <c r="W1217" t="s">
        <v>53</v>
      </c>
      <c r="Y1217" t="s">
        <v>51</v>
      </c>
      <c r="Z1217" t="s">
        <v>51</v>
      </c>
      <c r="AA1217" t="s">
        <v>51</v>
      </c>
      <c r="AB1217" t="s">
        <v>54</v>
      </c>
      <c r="AC1217" t="s">
        <v>51</v>
      </c>
      <c r="AD1217" s="6" t="str">
        <f>TEXT(AE1217,"yyyy-mm-dd")</f>
        <v>1957-01-01</v>
      </c>
      <c r="AE1217" s="5">
        <v>20821</v>
      </c>
      <c r="AF1217" t="s">
        <v>1725</v>
      </c>
      <c r="AG1217" t="s">
        <v>1728</v>
      </c>
      <c r="AH1217" t="s">
        <v>1083</v>
      </c>
      <c r="AI1217" t="s">
        <v>58</v>
      </c>
      <c r="AJ1217" t="s">
        <v>1984</v>
      </c>
      <c r="AK1217" t="s">
        <v>1728</v>
      </c>
      <c r="AL1217" t="s">
        <v>1729</v>
      </c>
      <c r="AM1217" t="s">
        <v>1730</v>
      </c>
      <c r="AN1217" t="s">
        <v>63</v>
      </c>
      <c r="AO1217" t="s">
        <v>552</v>
      </c>
      <c r="AP1217" t="s">
        <v>65</v>
      </c>
      <c r="AQ1217" t="s">
        <v>66</v>
      </c>
      <c r="AR1217">
        <v>-34.031992000000002</v>
      </c>
      <c r="AS1217">
        <v>151.11273</v>
      </c>
      <c r="AT1217" t="s">
        <v>64</v>
      </c>
      <c r="AU1217" t="s">
        <v>1731</v>
      </c>
      <c r="AV1217" t="s">
        <v>51</v>
      </c>
      <c r="AW1217" s="1">
        <v>43522</v>
      </c>
    </row>
    <row r="1218" spans="1:49" x14ac:dyDescent="0.35">
      <c r="A1218">
        <v>4123</v>
      </c>
      <c r="B1218">
        <v>7745</v>
      </c>
      <c r="C1218" t="s">
        <v>7923</v>
      </c>
      <c r="D1218" t="s">
        <v>7924</v>
      </c>
      <c r="E1218" t="str">
        <f>TRIM(PROPER(F1218))</f>
        <v>Ermington</v>
      </c>
      <c r="F1218" t="s">
        <v>7925</v>
      </c>
      <c r="G1218">
        <v>2115</v>
      </c>
      <c r="H1218" t="s">
        <v>7926</v>
      </c>
      <c r="I1218" t="s">
        <v>7927</v>
      </c>
      <c r="J1218" t="s">
        <v>7928</v>
      </c>
      <c r="K1218">
        <f>IF(ISBLANK(L1218),0,L1218)</f>
        <v>195</v>
      </c>
      <c r="L1218">
        <v>195</v>
      </c>
      <c r="M1218">
        <f>IF(ISBLANK(N1218),0,N1218)</f>
        <v>5</v>
      </c>
      <c r="N1218">
        <v>5</v>
      </c>
      <c r="O1218">
        <f>IF(ISBLANK(P1218),0,P1218)</f>
        <v>46</v>
      </c>
      <c r="P1218">
        <v>46</v>
      </c>
      <c r="Q1218">
        <f>IF(ISBLANK(R1218),0,R1218)</f>
        <v>1013</v>
      </c>
      <c r="R1218">
        <v>1013</v>
      </c>
      <c r="S1218" t="s">
        <v>49</v>
      </c>
      <c r="T1218" t="s">
        <v>50</v>
      </c>
      <c r="U1218" t="s">
        <v>51</v>
      </c>
      <c r="V1218" t="s">
        <v>52</v>
      </c>
      <c r="W1218" t="s">
        <v>53</v>
      </c>
      <c r="Y1218" t="s">
        <v>199</v>
      </c>
      <c r="Z1218" t="s">
        <v>51</v>
      </c>
      <c r="AA1218" t="s">
        <v>51</v>
      </c>
      <c r="AB1218" t="s">
        <v>54</v>
      </c>
      <c r="AC1218" t="s">
        <v>51</v>
      </c>
      <c r="AD1218" s="6" t="str">
        <f>TEXT(AE1218,"yyyy-mm-dd")</f>
        <v>1955-01-01</v>
      </c>
      <c r="AE1218" s="5">
        <v>20090</v>
      </c>
      <c r="AF1218" t="s">
        <v>1521</v>
      </c>
      <c r="AG1218" t="s">
        <v>1521</v>
      </c>
      <c r="AH1218" t="s">
        <v>2644</v>
      </c>
      <c r="AI1218" t="s">
        <v>282</v>
      </c>
      <c r="AJ1218" t="s">
        <v>1522</v>
      </c>
      <c r="AK1218" t="s">
        <v>336</v>
      </c>
      <c r="AL1218" t="s">
        <v>337</v>
      </c>
      <c r="AM1218" t="s">
        <v>338</v>
      </c>
      <c r="AN1218" t="s">
        <v>394</v>
      </c>
      <c r="AO1218" t="s">
        <v>395</v>
      </c>
      <c r="AP1218" t="s">
        <v>997</v>
      </c>
      <c r="AQ1218" t="s">
        <v>66</v>
      </c>
      <c r="AR1218">
        <v>-33.817143999999999</v>
      </c>
      <c r="AS1218">
        <v>151.05817999999999</v>
      </c>
      <c r="AT1218" t="s">
        <v>395</v>
      </c>
      <c r="AU1218" t="s">
        <v>397</v>
      </c>
      <c r="AV1218" t="s">
        <v>51</v>
      </c>
      <c r="AW1218" s="1">
        <v>43522</v>
      </c>
    </row>
    <row r="1219" spans="1:49" x14ac:dyDescent="0.35">
      <c r="A1219">
        <v>4124</v>
      </c>
      <c r="B1219">
        <v>8649</v>
      </c>
      <c r="C1219" t="s">
        <v>7929</v>
      </c>
      <c r="D1219" t="s">
        <v>7930</v>
      </c>
      <c r="E1219" t="str">
        <f>TRIM(PROPER(F1219))</f>
        <v>Yowie Bay</v>
      </c>
      <c r="F1219" t="s">
        <v>7931</v>
      </c>
      <c r="G1219">
        <v>2228</v>
      </c>
      <c r="H1219" t="s">
        <v>7932</v>
      </c>
      <c r="I1219" t="s">
        <v>7933</v>
      </c>
      <c r="J1219" t="s">
        <v>7934</v>
      </c>
      <c r="K1219">
        <f>IF(ISBLANK(L1219),0,L1219)</f>
        <v>454</v>
      </c>
      <c r="L1219">
        <v>454</v>
      </c>
      <c r="M1219">
        <f>IF(ISBLANK(N1219),0,N1219)</f>
        <v>0</v>
      </c>
      <c r="O1219">
        <f>IF(ISBLANK(P1219),0,P1219)</f>
        <v>19</v>
      </c>
      <c r="P1219">
        <v>19</v>
      </c>
      <c r="Q1219">
        <f>IF(ISBLANK(R1219),0,R1219)</f>
        <v>1096</v>
      </c>
      <c r="R1219">
        <v>1096</v>
      </c>
      <c r="S1219" t="s">
        <v>49</v>
      </c>
      <c r="T1219" t="s">
        <v>50</v>
      </c>
      <c r="U1219" t="s">
        <v>51</v>
      </c>
      <c r="V1219" t="s">
        <v>52</v>
      </c>
      <c r="W1219" t="s">
        <v>53</v>
      </c>
      <c r="Y1219" t="s">
        <v>51</v>
      </c>
      <c r="Z1219" t="s">
        <v>51</v>
      </c>
      <c r="AA1219" t="s">
        <v>51</v>
      </c>
      <c r="AB1219" t="s">
        <v>54</v>
      </c>
      <c r="AC1219" t="s">
        <v>51</v>
      </c>
      <c r="AD1219" s="6" t="str">
        <f>TEXT(AE1219,"yyyy-mm-dd")</f>
        <v>1956-01-01</v>
      </c>
      <c r="AE1219" s="5">
        <v>20455</v>
      </c>
      <c r="AF1219" t="s">
        <v>1725</v>
      </c>
      <c r="AG1219" t="s">
        <v>1726</v>
      </c>
      <c r="AH1219" t="s">
        <v>1083</v>
      </c>
      <c r="AI1219" t="s">
        <v>58</v>
      </c>
      <c r="AJ1219" t="s">
        <v>1727</v>
      </c>
      <c r="AK1219" t="s">
        <v>1728</v>
      </c>
      <c r="AL1219" t="s">
        <v>1729</v>
      </c>
      <c r="AM1219" t="s">
        <v>1730</v>
      </c>
      <c r="AN1219" t="s">
        <v>63</v>
      </c>
      <c r="AO1219" t="s">
        <v>552</v>
      </c>
      <c r="AP1219" t="s">
        <v>65</v>
      </c>
      <c r="AQ1219" t="s">
        <v>66</v>
      </c>
      <c r="AR1219">
        <v>-34.048155000000001</v>
      </c>
      <c r="AS1219">
        <v>151.10276099999999</v>
      </c>
      <c r="AT1219" t="s">
        <v>64</v>
      </c>
      <c r="AU1219" t="s">
        <v>1731</v>
      </c>
      <c r="AV1219" t="s">
        <v>51</v>
      </c>
      <c r="AW1219" s="1">
        <v>43522</v>
      </c>
    </row>
    <row r="1220" spans="1:49" x14ac:dyDescent="0.35">
      <c r="A1220">
        <v>4125</v>
      </c>
      <c r="B1220">
        <v>7744</v>
      </c>
      <c r="C1220" t="s">
        <v>7935</v>
      </c>
      <c r="D1220" t="s">
        <v>7936</v>
      </c>
      <c r="E1220" t="str">
        <f>TRIM(PROPER(F1220))</f>
        <v>Ermington</v>
      </c>
      <c r="F1220" t="s">
        <v>7925</v>
      </c>
      <c r="G1220">
        <v>2115</v>
      </c>
      <c r="H1220" t="s">
        <v>7937</v>
      </c>
      <c r="I1220" t="s">
        <v>7938</v>
      </c>
      <c r="J1220" t="s">
        <v>7939</v>
      </c>
      <c r="K1220">
        <f>IF(ISBLANK(L1220),0,L1220)</f>
        <v>171</v>
      </c>
      <c r="L1220">
        <v>171</v>
      </c>
      <c r="M1220">
        <f>IF(ISBLANK(N1220),0,N1220)</f>
        <v>6</v>
      </c>
      <c r="N1220">
        <v>6</v>
      </c>
      <c r="O1220">
        <f>IF(ISBLANK(P1220),0,P1220)</f>
        <v>60</v>
      </c>
      <c r="P1220">
        <v>60</v>
      </c>
      <c r="Q1220">
        <f>IF(ISBLANK(R1220),0,R1220)</f>
        <v>1020</v>
      </c>
      <c r="R1220">
        <v>1020</v>
      </c>
      <c r="S1220" t="s">
        <v>49</v>
      </c>
      <c r="T1220" t="s">
        <v>50</v>
      </c>
      <c r="U1220" t="s">
        <v>51</v>
      </c>
      <c r="V1220" t="s">
        <v>52</v>
      </c>
      <c r="W1220" t="s">
        <v>53</v>
      </c>
      <c r="Y1220" t="s">
        <v>51</v>
      </c>
      <c r="Z1220" t="s">
        <v>51</v>
      </c>
      <c r="AA1220" t="s">
        <v>51</v>
      </c>
      <c r="AB1220" t="s">
        <v>54</v>
      </c>
      <c r="AC1220" t="s">
        <v>51</v>
      </c>
      <c r="AD1220" s="6" t="str">
        <f>TEXT(AE1220,"yyyy-mm-dd")</f>
        <v>1955-05-01</v>
      </c>
      <c r="AE1220" s="5">
        <v>20210</v>
      </c>
      <c r="AF1220" t="s">
        <v>1521</v>
      </c>
      <c r="AG1220" t="s">
        <v>1521</v>
      </c>
      <c r="AH1220" t="s">
        <v>2644</v>
      </c>
      <c r="AI1220" t="s">
        <v>282</v>
      </c>
      <c r="AJ1220" t="s">
        <v>1522</v>
      </c>
      <c r="AK1220" t="s">
        <v>336</v>
      </c>
      <c r="AL1220" t="s">
        <v>337</v>
      </c>
      <c r="AM1220" t="s">
        <v>338</v>
      </c>
      <c r="AN1220" t="s">
        <v>394</v>
      </c>
      <c r="AO1220" t="s">
        <v>395</v>
      </c>
      <c r="AP1220" t="s">
        <v>282</v>
      </c>
      <c r="AQ1220" t="s">
        <v>66</v>
      </c>
      <c r="AR1220">
        <v>-33.805894000000002</v>
      </c>
      <c r="AS1220">
        <v>151.058368</v>
      </c>
      <c r="AT1220" t="s">
        <v>395</v>
      </c>
      <c r="AU1220" t="s">
        <v>397</v>
      </c>
      <c r="AV1220" t="s">
        <v>51</v>
      </c>
      <c r="AW1220" s="1">
        <v>43522</v>
      </c>
    </row>
    <row r="1221" spans="1:49" x14ac:dyDescent="0.35">
      <c r="A1221">
        <v>4126</v>
      </c>
      <c r="B1221">
        <v>10202</v>
      </c>
      <c r="C1221" t="s">
        <v>7940</v>
      </c>
      <c r="D1221" t="s">
        <v>7941</v>
      </c>
      <c r="E1221" t="str">
        <f>TRIM(PROPER(F1221))</f>
        <v>Campbelltown</v>
      </c>
      <c r="F1221" t="s">
        <v>1614</v>
      </c>
      <c r="G1221">
        <v>2560</v>
      </c>
      <c r="H1221" t="s">
        <v>7942</v>
      </c>
      <c r="I1221" t="s">
        <v>7943</v>
      </c>
      <c r="J1221" t="s">
        <v>7944</v>
      </c>
      <c r="K1221">
        <f>IF(ISBLANK(L1221),0,L1221)</f>
        <v>377</v>
      </c>
      <c r="L1221">
        <v>377</v>
      </c>
      <c r="M1221">
        <f>IF(ISBLANK(N1221),0,N1221)</f>
        <v>5</v>
      </c>
      <c r="N1221">
        <v>5</v>
      </c>
      <c r="O1221">
        <f>IF(ISBLANK(P1221),0,P1221)</f>
        <v>44</v>
      </c>
      <c r="P1221">
        <v>44</v>
      </c>
      <c r="Q1221">
        <f>IF(ISBLANK(R1221),0,R1221)</f>
        <v>938</v>
      </c>
      <c r="R1221">
        <v>938</v>
      </c>
      <c r="S1221" t="s">
        <v>49</v>
      </c>
      <c r="T1221" t="s">
        <v>50</v>
      </c>
      <c r="U1221" t="s">
        <v>51</v>
      </c>
      <c r="V1221" t="s">
        <v>52</v>
      </c>
      <c r="W1221" t="s">
        <v>53</v>
      </c>
      <c r="Y1221" t="s">
        <v>51</v>
      </c>
      <c r="Z1221" t="s">
        <v>51</v>
      </c>
      <c r="AA1221" t="s">
        <v>51</v>
      </c>
      <c r="AB1221" t="s">
        <v>54</v>
      </c>
      <c r="AC1221" t="s">
        <v>51</v>
      </c>
      <c r="AD1221" s="6" t="str">
        <f>TEXT(AE1221,"yyyy-mm-dd")</f>
        <v>1959-05-01</v>
      </c>
      <c r="AE1221" s="5">
        <v>21671</v>
      </c>
      <c r="AF1221" t="s">
        <v>262</v>
      </c>
      <c r="AG1221" t="s">
        <v>262</v>
      </c>
      <c r="AH1221" t="s">
        <v>1392</v>
      </c>
      <c r="AI1221" t="s">
        <v>154</v>
      </c>
      <c r="AJ1221" t="s">
        <v>262</v>
      </c>
      <c r="AK1221" t="s">
        <v>262</v>
      </c>
      <c r="AL1221" t="s">
        <v>263</v>
      </c>
      <c r="AM1221" t="s">
        <v>264</v>
      </c>
      <c r="AN1221" t="s">
        <v>265</v>
      </c>
      <c r="AO1221" t="s">
        <v>265</v>
      </c>
      <c r="AP1221" t="s">
        <v>266</v>
      </c>
      <c r="AQ1221" t="s">
        <v>66</v>
      </c>
      <c r="AR1221">
        <v>-34.061200999999997</v>
      </c>
      <c r="AS1221">
        <v>150.82658900000001</v>
      </c>
      <c r="AT1221" t="s">
        <v>265</v>
      </c>
      <c r="AU1221" t="s">
        <v>267</v>
      </c>
      <c r="AV1221" t="s">
        <v>51</v>
      </c>
      <c r="AW1221" s="1">
        <v>43522</v>
      </c>
    </row>
    <row r="1222" spans="1:49" x14ac:dyDescent="0.35">
      <c r="A1222">
        <v>4127</v>
      </c>
      <c r="B1222">
        <v>10410</v>
      </c>
      <c r="C1222" t="s">
        <v>7945</v>
      </c>
      <c r="D1222" t="s">
        <v>7946</v>
      </c>
      <c r="E1222" t="str">
        <f>TRIM(PROPER(F1222))</f>
        <v>Queanbeyan</v>
      </c>
      <c r="F1222" t="s">
        <v>5300</v>
      </c>
      <c r="G1222">
        <v>2620</v>
      </c>
      <c r="H1222" t="s">
        <v>7947</v>
      </c>
      <c r="I1222" t="s">
        <v>7948</v>
      </c>
      <c r="J1222" t="s">
        <v>7949</v>
      </c>
      <c r="K1222">
        <f>IF(ISBLANK(L1222),0,L1222)</f>
        <v>470</v>
      </c>
      <c r="L1222">
        <v>470</v>
      </c>
      <c r="M1222">
        <f>IF(ISBLANK(N1222),0,N1222)</f>
        <v>10</v>
      </c>
      <c r="N1222">
        <v>10</v>
      </c>
      <c r="O1222">
        <f>IF(ISBLANK(P1222),0,P1222)</f>
        <v>23</v>
      </c>
      <c r="P1222">
        <v>23</v>
      </c>
      <c r="Q1222">
        <f>IF(ISBLANK(R1222),0,R1222)</f>
        <v>990</v>
      </c>
      <c r="R1222">
        <v>990</v>
      </c>
      <c r="S1222" t="s">
        <v>49</v>
      </c>
      <c r="T1222" t="s">
        <v>50</v>
      </c>
      <c r="U1222" t="s">
        <v>51</v>
      </c>
      <c r="V1222" t="s">
        <v>52</v>
      </c>
      <c r="W1222" t="s">
        <v>53</v>
      </c>
      <c r="Y1222" t="s">
        <v>51</v>
      </c>
      <c r="Z1222" t="s">
        <v>51</v>
      </c>
      <c r="AA1222" t="s">
        <v>51</v>
      </c>
      <c r="AB1222" t="s">
        <v>54</v>
      </c>
      <c r="AC1222" t="s">
        <v>51</v>
      </c>
      <c r="AD1222" s="6" t="str">
        <f>TEXT(AE1222,"yyyy-mm-dd")</f>
        <v>1958-01-01</v>
      </c>
      <c r="AE1222" s="5">
        <v>21186</v>
      </c>
      <c r="AF1222" t="s">
        <v>1334</v>
      </c>
      <c r="AG1222" t="s">
        <v>104</v>
      </c>
      <c r="AH1222" t="s">
        <v>105</v>
      </c>
      <c r="AI1222" t="s">
        <v>106</v>
      </c>
      <c r="AJ1222" t="s">
        <v>107</v>
      </c>
      <c r="AK1222" t="s">
        <v>107</v>
      </c>
      <c r="AL1222" t="s">
        <v>108</v>
      </c>
      <c r="AM1222" t="s">
        <v>109</v>
      </c>
      <c r="AN1222" t="s">
        <v>110</v>
      </c>
      <c r="AO1222" t="s">
        <v>111</v>
      </c>
      <c r="AP1222" t="s">
        <v>160</v>
      </c>
      <c r="AQ1222" t="s">
        <v>66</v>
      </c>
      <c r="AR1222">
        <v>-35.348418000000002</v>
      </c>
      <c r="AS1222">
        <v>149.21574000000001</v>
      </c>
      <c r="AT1222" t="s">
        <v>111</v>
      </c>
      <c r="AU1222" t="s">
        <v>114</v>
      </c>
      <c r="AV1222" t="s">
        <v>51</v>
      </c>
      <c r="AW1222" s="1">
        <v>43522</v>
      </c>
    </row>
    <row r="1223" spans="1:49" x14ac:dyDescent="0.35">
      <c r="A1223">
        <v>4129</v>
      </c>
      <c r="B1223">
        <v>6440</v>
      </c>
      <c r="C1223" t="s">
        <v>7950</v>
      </c>
      <c r="D1223" t="s">
        <v>7951</v>
      </c>
      <c r="E1223" t="str">
        <f>TRIM(PROPER(F1223))</f>
        <v>Jesmond</v>
      </c>
      <c r="F1223" t="s">
        <v>3580</v>
      </c>
      <c r="G1223">
        <v>2299</v>
      </c>
      <c r="H1223" t="s">
        <v>7952</v>
      </c>
      <c r="I1223" t="s">
        <v>7953</v>
      </c>
      <c r="J1223" t="s">
        <v>7954</v>
      </c>
      <c r="K1223">
        <f>IF(ISBLANK(L1223),0,L1223)</f>
        <v>193</v>
      </c>
      <c r="L1223">
        <v>193</v>
      </c>
      <c r="M1223">
        <f>IF(ISBLANK(N1223),0,N1223)</f>
        <v>9</v>
      </c>
      <c r="N1223">
        <v>9</v>
      </c>
      <c r="O1223">
        <f>IF(ISBLANK(P1223),0,P1223)</f>
        <v>49</v>
      </c>
      <c r="P1223">
        <v>49</v>
      </c>
      <c r="Q1223">
        <f>IF(ISBLANK(R1223),0,R1223)</f>
        <v>981</v>
      </c>
      <c r="R1223">
        <v>981</v>
      </c>
      <c r="S1223" t="s">
        <v>49</v>
      </c>
      <c r="T1223" t="s">
        <v>50</v>
      </c>
      <c r="U1223" t="s">
        <v>51</v>
      </c>
      <c r="V1223" t="s">
        <v>52</v>
      </c>
      <c r="W1223" t="s">
        <v>53</v>
      </c>
      <c r="Y1223" t="s">
        <v>51</v>
      </c>
      <c r="Z1223" t="s">
        <v>51</v>
      </c>
      <c r="AA1223" t="s">
        <v>51</v>
      </c>
      <c r="AB1223" t="s">
        <v>54</v>
      </c>
      <c r="AC1223" t="s">
        <v>51</v>
      </c>
      <c r="AD1223" s="6" t="str">
        <f>TEXT(AE1223,"yyyy-mm-dd")</f>
        <v>1909-07-01</v>
      </c>
      <c r="AE1223" s="5">
        <v>3470</v>
      </c>
      <c r="AF1223" t="s">
        <v>122</v>
      </c>
      <c r="AG1223" t="s">
        <v>891</v>
      </c>
      <c r="AH1223" t="s">
        <v>122</v>
      </c>
      <c r="AI1223" t="s">
        <v>95</v>
      </c>
      <c r="AJ1223" t="s">
        <v>3532</v>
      </c>
      <c r="AK1223" t="s">
        <v>122</v>
      </c>
      <c r="AL1223" t="s">
        <v>235</v>
      </c>
      <c r="AM1223" t="s">
        <v>236</v>
      </c>
      <c r="AN1223" t="s">
        <v>81</v>
      </c>
      <c r="AO1223" t="s">
        <v>82</v>
      </c>
      <c r="AP1223" t="s">
        <v>83</v>
      </c>
      <c r="AQ1223" t="s">
        <v>66</v>
      </c>
      <c r="AR1223">
        <v>-32.899751000000002</v>
      </c>
      <c r="AS1223">
        <v>151.69506899999999</v>
      </c>
      <c r="AT1223" t="s">
        <v>85</v>
      </c>
      <c r="AU1223" t="s">
        <v>127</v>
      </c>
      <c r="AV1223" t="s">
        <v>51</v>
      </c>
      <c r="AW1223" s="1">
        <v>43522</v>
      </c>
    </row>
    <row r="1224" spans="1:49" x14ac:dyDescent="0.35">
      <c r="A1224">
        <v>4131</v>
      </c>
      <c r="B1224">
        <v>10299</v>
      </c>
      <c r="C1224" t="s">
        <v>7955</v>
      </c>
      <c r="D1224" t="s">
        <v>812</v>
      </c>
      <c r="E1224" t="str">
        <f>TRIM(PROPER(F1224))</f>
        <v>Young</v>
      </c>
      <c r="F1224" t="s">
        <v>6760</v>
      </c>
      <c r="G1224">
        <v>2594</v>
      </c>
      <c r="H1224" t="s">
        <v>7956</v>
      </c>
      <c r="I1224" t="s">
        <v>7957</v>
      </c>
      <c r="J1224" t="s">
        <v>7958</v>
      </c>
      <c r="K1224">
        <f>IF(ISBLANK(L1224),0,L1224)</f>
        <v>282</v>
      </c>
      <c r="L1224">
        <v>282</v>
      </c>
      <c r="M1224">
        <f>IF(ISBLANK(N1224),0,N1224)</f>
        <v>13</v>
      </c>
      <c r="N1224">
        <v>13</v>
      </c>
      <c r="O1224">
        <f>IF(ISBLANK(P1224),0,P1224)</f>
        <v>9</v>
      </c>
      <c r="P1224">
        <v>9</v>
      </c>
      <c r="Q1224">
        <f>IF(ISBLANK(R1224),0,R1224)</f>
        <v>932</v>
      </c>
      <c r="R1224">
        <v>932</v>
      </c>
      <c r="S1224" t="s">
        <v>49</v>
      </c>
      <c r="T1224" t="s">
        <v>50</v>
      </c>
      <c r="U1224" t="s">
        <v>51</v>
      </c>
      <c r="V1224" t="s">
        <v>52</v>
      </c>
      <c r="W1224" t="s">
        <v>53</v>
      </c>
      <c r="Y1224" t="s">
        <v>51</v>
      </c>
      <c r="Z1224" t="s">
        <v>51</v>
      </c>
      <c r="AA1224" t="s">
        <v>51</v>
      </c>
      <c r="AB1224" t="s">
        <v>54</v>
      </c>
      <c r="AC1224" t="s">
        <v>51</v>
      </c>
      <c r="AD1224" s="6" t="str">
        <f>TEXT(AE1224,"yyyy-mm-dd")</f>
        <v>1952-01-01</v>
      </c>
      <c r="AE1224" s="5">
        <v>18994</v>
      </c>
      <c r="AF1224" t="s">
        <v>1254</v>
      </c>
      <c r="AG1224" t="s">
        <v>293</v>
      </c>
      <c r="AH1224" t="s">
        <v>143</v>
      </c>
      <c r="AI1224" t="s">
        <v>106</v>
      </c>
      <c r="AJ1224" t="s">
        <v>306</v>
      </c>
      <c r="AK1224" t="s">
        <v>136</v>
      </c>
      <c r="AL1224" t="s">
        <v>138</v>
      </c>
      <c r="AM1224" t="s">
        <v>139</v>
      </c>
      <c r="AN1224" t="s">
        <v>140</v>
      </c>
      <c r="AO1224" t="s">
        <v>141</v>
      </c>
      <c r="AP1224" t="s">
        <v>142</v>
      </c>
      <c r="AQ1224" t="s">
        <v>84</v>
      </c>
      <c r="AR1224">
        <v>-34.311036000000001</v>
      </c>
      <c r="AS1224">
        <v>148.305408</v>
      </c>
      <c r="AT1224" t="s">
        <v>111</v>
      </c>
      <c r="AU1224" t="s">
        <v>114</v>
      </c>
      <c r="AV1224" t="s">
        <v>51</v>
      </c>
      <c r="AW1224" s="1">
        <v>43522</v>
      </c>
    </row>
    <row r="1225" spans="1:49" x14ac:dyDescent="0.35">
      <c r="A1225">
        <v>4132</v>
      </c>
      <c r="B1225">
        <v>8963</v>
      </c>
      <c r="C1225" t="s">
        <v>7959</v>
      </c>
      <c r="D1225" t="s">
        <v>7960</v>
      </c>
      <c r="E1225" t="str">
        <f>TRIM(PROPER(F1225))</f>
        <v>Arcadia Vale</v>
      </c>
      <c r="F1225" t="s">
        <v>7961</v>
      </c>
      <c r="G1225">
        <v>2283</v>
      </c>
      <c r="H1225" t="s">
        <v>7962</v>
      </c>
      <c r="I1225" t="s">
        <v>7963</v>
      </c>
      <c r="J1225" t="s">
        <v>7964</v>
      </c>
      <c r="K1225">
        <f>IF(ISBLANK(L1225),0,L1225)</f>
        <v>105</v>
      </c>
      <c r="L1225">
        <v>105</v>
      </c>
      <c r="M1225">
        <f>IF(ISBLANK(N1225),0,N1225)</f>
        <v>8</v>
      </c>
      <c r="N1225">
        <v>8</v>
      </c>
      <c r="O1225">
        <f>IF(ISBLANK(P1225),0,P1225)</f>
        <v>8</v>
      </c>
      <c r="P1225">
        <v>8</v>
      </c>
      <c r="Q1225">
        <f>IF(ISBLANK(R1225),0,R1225)</f>
        <v>968</v>
      </c>
      <c r="R1225">
        <v>968</v>
      </c>
      <c r="S1225" t="s">
        <v>49</v>
      </c>
      <c r="T1225" t="s">
        <v>50</v>
      </c>
      <c r="U1225" t="s">
        <v>51</v>
      </c>
      <c r="V1225" t="s">
        <v>52</v>
      </c>
      <c r="W1225" t="s">
        <v>53</v>
      </c>
      <c r="Y1225" t="s">
        <v>51</v>
      </c>
      <c r="Z1225" t="s">
        <v>51</v>
      </c>
      <c r="AA1225" t="s">
        <v>51</v>
      </c>
      <c r="AB1225" t="s">
        <v>54</v>
      </c>
      <c r="AC1225" t="s">
        <v>51</v>
      </c>
      <c r="AD1225" s="6" t="str">
        <f>TEXT(AE1225,"yyyy-mm-dd")</f>
        <v>1958-09-01</v>
      </c>
      <c r="AE1225" s="5">
        <v>21429</v>
      </c>
      <c r="AF1225" t="s">
        <v>459</v>
      </c>
      <c r="AG1225" t="s">
        <v>459</v>
      </c>
      <c r="AH1225" t="s">
        <v>83</v>
      </c>
      <c r="AI1225" t="s">
        <v>95</v>
      </c>
      <c r="AJ1225" t="s">
        <v>460</v>
      </c>
      <c r="AK1225" t="s">
        <v>461</v>
      </c>
      <c r="AL1225" t="s">
        <v>462</v>
      </c>
      <c r="AM1225" t="s">
        <v>463</v>
      </c>
      <c r="AN1225" t="s">
        <v>81</v>
      </c>
      <c r="AO1225" t="s">
        <v>82</v>
      </c>
      <c r="AP1225" t="s">
        <v>464</v>
      </c>
      <c r="AQ1225" t="s">
        <v>66</v>
      </c>
      <c r="AR1225">
        <v>-33.060231000000002</v>
      </c>
      <c r="AS1225">
        <v>151.582044</v>
      </c>
      <c r="AT1225" t="s">
        <v>85</v>
      </c>
      <c r="AU1225" t="s">
        <v>127</v>
      </c>
      <c r="AV1225" t="s">
        <v>51</v>
      </c>
      <c r="AW1225" s="1">
        <v>43522</v>
      </c>
    </row>
    <row r="1226" spans="1:49" x14ac:dyDescent="0.35">
      <c r="A1226">
        <v>4136</v>
      </c>
      <c r="B1226">
        <v>9035</v>
      </c>
      <c r="C1226" t="s">
        <v>7965</v>
      </c>
      <c r="D1226" t="s">
        <v>7966</v>
      </c>
      <c r="E1226" t="str">
        <f>TRIM(PROPER(F1226))</f>
        <v>Garden Suburb</v>
      </c>
      <c r="F1226" t="s">
        <v>7967</v>
      </c>
      <c r="G1226">
        <v>2289</v>
      </c>
      <c r="H1226" t="s">
        <v>7968</v>
      </c>
      <c r="I1226" t="s">
        <v>7969</v>
      </c>
      <c r="J1226" t="s">
        <v>7970</v>
      </c>
      <c r="K1226">
        <f>IF(ISBLANK(L1226),0,L1226)</f>
        <v>212</v>
      </c>
      <c r="L1226">
        <v>212</v>
      </c>
      <c r="M1226">
        <f>IF(ISBLANK(N1226),0,N1226)</f>
        <v>8</v>
      </c>
      <c r="N1226">
        <v>8</v>
      </c>
      <c r="O1226">
        <f>IF(ISBLANK(P1226),0,P1226)</f>
        <v>12</v>
      </c>
      <c r="P1226">
        <v>12</v>
      </c>
      <c r="Q1226">
        <f>IF(ISBLANK(R1226),0,R1226)</f>
        <v>1020</v>
      </c>
      <c r="R1226">
        <v>1020</v>
      </c>
      <c r="S1226" t="s">
        <v>49</v>
      </c>
      <c r="T1226" t="s">
        <v>50</v>
      </c>
      <c r="U1226" t="s">
        <v>51</v>
      </c>
      <c r="V1226" t="s">
        <v>52</v>
      </c>
      <c r="W1226" t="s">
        <v>53</v>
      </c>
      <c r="Y1226" t="s">
        <v>51</v>
      </c>
      <c r="Z1226" t="s">
        <v>51</v>
      </c>
      <c r="AA1226" t="s">
        <v>51</v>
      </c>
      <c r="AB1226" t="s">
        <v>54</v>
      </c>
      <c r="AC1226" t="s">
        <v>51</v>
      </c>
      <c r="AD1226" s="6" t="str">
        <f>TEXT(AE1226,"yyyy-mm-dd")</f>
        <v>1958-10-01</v>
      </c>
      <c r="AE1226" s="5">
        <v>21459</v>
      </c>
      <c r="AF1226" t="s">
        <v>459</v>
      </c>
      <c r="AG1226" t="s">
        <v>1842</v>
      </c>
      <c r="AH1226" t="s">
        <v>838</v>
      </c>
      <c r="AI1226" t="s">
        <v>95</v>
      </c>
      <c r="AJ1226" t="s">
        <v>639</v>
      </c>
      <c r="AK1226" t="s">
        <v>461</v>
      </c>
      <c r="AL1226" t="s">
        <v>462</v>
      </c>
      <c r="AM1226" t="s">
        <v>463</v>
      </c>
      <c r="AN1226" t="s">
        <v>81</v>
      </c>
      <c r="AO1226" t="s">
        <v>82</v>
      </c>
      <c r="AP1226" t="s">
        <v>83</v>
      </c>
      <c r="AQ1226" t="s">
        <v>66</v>
      </c>
      <c r="AR1226">
        <v>-32.947882</v>
      </c>
      <c r="AS1226">
        <v>151.682275</v>
      </c>
      <c r="AT1226" t="s">
        <v>85</v>
      </c>
      <c r="AU1226" t="s">
        <v>127</v>
      </c>
      <c r="AV1226" t="s">
        <v>51</v>
      </c>
      <c r="AW1226" s="1">
        <v>43522</v>
      </c>
    </row>
    <row r="1227" spans="1:49" x14ac:dyDescent="0.35">
      <c r="A1227">
        <v>4138</v>
      </c>
      <c r="B1227">
        <v>10715</v>
      </c>
      <c r="C1227" t="s">
        <v>7971</v>
      </c>
      <c r="D1227" t="s">
        <v>7972</v>
      </c>
      <c r="E1227" t="str">
        <f>TRIM(PROPER(F1227))</f>
        <v>Penrith</v>
      </c>
      <c r="F1227" t="s">
        <v>2615</v>
      </c>
      <c r="G1227">
        <v>2750</v>
      </c>
      <c r="H1227" t="s">
        <v>7973</v>
      </c>
      <c r="I1227" t="s">
        <v>7974</v>
      </c>
      <c r="J1227" t="s">
        <v>7975</v>
      </c>
      <c r="K1227">
        <f>IF(ISBLANK(L1227),0,L1227)</f>
        <v>507</v>
      </c>
      <c r="L1227">
        <v>507</v>
      </c>
      <c r="M1227">
        <f>IF(ISBLANK(N1227),0,N1227)</f>
        <v>12</v>
      </c>
      <c r="N1227">
        <v>12</v>
      </c>
      <c r="O1227">
        <f>IF(ISBLANK(P1227),0,P1227)</f>
        <v>20</v>
      </c>
      <c r="P1227">
        <v>20</v>
      </c>
      <c r="Q1227">
        <f>IF(ISBLANK(R1227),0,R1227)</f>
        <v>960</v>
      </c>
      <c r="R1227">
        <v>960</v>
      </c>
      <c r="S1227" t="s">
        <v>49</v>
      </c>
      <c r="T1227" t="s">
        <v>50</v>
      </c>
      <c r="U1227" t="s">
        <v>51</v>
      </c>
      <c r="V1227" t="s">
        <v>52</v>
      </c>
      <c r="W1227" t="s">
        <v>53</v>
      </c>
      <c r="Y1227" t="s">
        <v>51</v>
      </c>
      <c r="Z1227" t="s">
        <v>51</v>
      </c>
      <c r="AA1227" t="s">
        <v>51</v>
      </c>
      <c r="AB1227" t="s">
        <v>54</v>
      </c>
      <c r="AC1227" t="s">
        <v>51</v>
      </c>
      <c r="AD1227" s="6" t="str">
        <f>TEXT(AE1227,"yyyy-mm-dd")</f>
        <v>1959-01-01</v>
      </c>
      <c r="AE1227" s="5">
        <v>21551</v>
      </c>
      <c r="AF1227" t="s">
        <v>2615</v>
      </c>
      <c r="AG1227" t="s">
        <v>2615</v>
      </c>
      <c r="AH1227" t="s">
        <v>2616</v>
      </c>
      <c r="AI1227" t="s">
        <v>282</v>
      </c>
      <c r="AJ1227" t="s">
        <v>2615</v>
      </c>
      <c r="AK1227" t="s">
        <v>278</v>
      </c>
      <c r="AL1227" t="s">
        <v>279</v>
      </c>
      <c r="AM1227" t="s">
        <v>280</v>
      </c>
      <c r="AN1227" t="s">
        <v>394</v>
      </c>
      <c r="AO1227" t="s">
        <v>996</v>
      </c>
      <c r="AP1227" t="s">
        <v>997</v>
      </c>
      <c r="AQ1227" t="s">
        <v>66</v>
      </c>
      <c r="AR1227">
        <v>-33.763900999999997</v>
      </c>
      <c r="AS1227">
        <v>150.700637</v>
      </c>
      <c r="AT1227" t="s">
        <v>395</v>
      </c>
      <c r="AU1227" t="s">
        <v>1048</v>
      </c>
      <c r="AV1227" t="s">
        <v>51</v>
      </c>
      <c r="AW1227" s="1">
        <v>43522</v>
      </c>
    </row>
    <row r="1228" spans="1:49" x14ac:dyDescent="0.35">
      <c r="A1228">
        <v>4142</v>
      </c>
      <c r="B1228">
        <v>8578</v>
      </c>
      <c r="C1228" t="s">
        <v>7976</v>
      </c>
      <c r="D1228" t="s">
        <v>812</v>
      </c>
      <c r="E1228" t="str">
        <f>TRIM(PROPER(F1228))</f>
        <v>Bankstown</v>
      </c>
      <c r="F1228" t="s">
        <v>569</v>
      </c>
      <c r="G1228">
        <v>2200</v>
      </c>
      <c r="H1228" t="s">
        <v>7977</v>
      </c>
      <c r="I1228" t="s">
        <v>7978</v>
      </c>
      <c r="J1228" t="s">
        <v>7979</v>
      </c>
      <c r="K1228">
        <f>IF(ISBLANK(L1228),0,L1228)</f>
        <v>313</v>
      </c>
      <c r="L1228">
        <v>313</v>
      </c>
      <c r="M1228">
        <f>IF(ISBLANK(N1228),0,N1228)</f>
        <v>0</v>
      </c>
      <c r="O1228">
        <f>IF(ISBLANK(P1228),0,P1228)</f>
        <v>97</v>
      </c>
      <c r="P1228">
        <v>97</v>
      </c>
      <c r="Q1228">
        <f>IF(ISBLANK(R1228),0,R1228)</f>
        <v>992</v>
      </c>
      <c r="R1228">
        <v>992</v>
      </c>
      <c r="S1228" t="s">
        <v>49</v>
      </c>
      <c r="T1228" t="s">
        <v>50</v>
      </c>
      <c r="U1228" t="s">
        <v>51</v>
      </c>
      <c r="V1228" t="s">
        <v>52</v>
      </c>
      <c r="W1228" t="s">
        <v>53</v>
      </c>
      <c r="Y1228" t="s">
        <v>51</v>
      </c>
      <c r="Z1228" t="s">
        <v>51</v>
      </c>
      <c r="AA1228" t="s">
        <v>51</v>
      </c>
      <c r="AB1228" t="s">
        <v>54</v>
      </c>
      <c r="AC1228" t="s">
        <v>51</v>
      </c>
      <c r="AD1228" s="6" t="str">
        <f>TEXT(AE1228,"yyyy-mm-dd")</f>
        <v>1931-05-01</v>
      </c>
      <c r="AE1228" s="5">
        <v>11444</v>
      </c>
      <c r="AF1228" t="s">
        <v>346</v>
      </c>
      <c r="AG1228" t="s">
        <v>569</v>
      </c>
      <c r="AH1228" t="s">
        <v>390</v>
      </c>
      <c r="AI1228" t="s">
        <v>58</v>
      </c>
      <c r="AJ1228" t="s">
        <v>692</v>
      </c>
      <c r="AK1228" t="s">
        <v>693</v>
      </c>
      <c r="AL1228" t="s">
        <v>694</v>
      </c>
      <c r="AM1228" t="s">
        <v>695</v>
      </c>
      <c r="AN1228" t="s">
        <v>265</v>
      </c>
      <c r="AO1228" t="s">
        <v>265</v>
      </c>
      <c r="AP1228" t="s">
        <v>396</v>
      </c>
      <c r="AQ1228" t="s">
        <v>66</v>
      </c>
      <c r="AR1228">
        <v>-33.915528000000002</v>
      </c>
      <c r="AS1228">
        <v>151.01963900000001</v>
      </c>
      <c r="AT1228" t="s">
        <v>265</v>
      </c>
      <c r="AU1228" t="s">
        <v>562</v>
      </c>
      <c r="AV1228" t="s">
        <v>51</v>
      </c>
      <c r="AW1228" s="1">
        <v>43522</v>
      </c>
    </row>
    <row r="1229" spans="1:49" x14ac:dyDescent="0.35">
      <c r="A1229">
        <v>4144</v>
      </c>
      <c r="B1229">
        <v>10489</v>
      </c>
      <c r="C1229" t="s">
        <v>7980</v>
      </c>
      <c r="D1229" t="s">
        <v>7981</v>
      </c>
      <c r="E1229" t="str">
        <f>TRIM(PROPER(F1229))</f>
        <v>Wagga Wagga</v>
      </c>
      <c r="F1229" t="s">
        <v>6253</v>
      </c>
      <c r="G1229">
        <v>2650</v>
      </c>
      <c r="H1229" t="s">
        <v>7982</v>
      </c>
      <c r="I1229" t="s">
        <v>7983</v>
      </c>
      <c r="J1229" t="s">
        <v>7984</v>
      </c>
      <c r="K1229">
        <f>IF(ISBLANK(L1229),0,L1229)</f>
        <v>384</v>
      </c>
      <c r="L1229">
        <v>384</v>
      </c>
      <c r="M1229">
        <f>IF(ISBLANK(N1229),0,N1229)</f>
        <v>13</v>
      </c>
      <c r="N1229">
        <v>13</v>
      </c>
      <c r="O1229">
        <f>IF(ISBLANK(P1229),0,P1229)</f>
        <v>17</v>
      </c>
      <c r="P1229">
        <v>17</v>
      </c>
      <c r="Q1229">
        <f>IF(ISBLANK(R1229),0,R1229)</f>
        <v>935</v>
      </c>
      <c r="R1229">
        <v>935</v>
      </c>
      <c r="S1229" t="s">
        <v>49</v>
      </c>
      <c r="T1229" t="s">
        <v>50</v>
      </c>
      <c r="U1229" t="s">
        <v>51</v>
      </c>
      <c r="V1229" t="s">
        <v>52</v>
      </c>
      <c r="W1229" t="s">
        <v>53</v>
      </c>
      <c r="Y1229" t="s">
        <v>51</v>
      </c>
      <c r="Z1229" t="s">
        <v>51</v>
      </c>
      <c r="AA1229" t="s">
        <v>51</v>
      </c>
      <c r="AB1229" t="s">
        <v>54</v>
      </c>
      <c r="AC1229" t="s">
        <v>51</v>
      </c>
      <c r="AD1229" s="6" t="str">
        <f>TEXT(AE1229,"yyyy-mm-dd")</f>
        <v>1953-01-01</v>
      </c>
      <c r="AE1229" s="5">
        <v>19360</v>
      </c>
      <c r="AF1229" t="s">
        <v>136</v>
      </c>
      <c r="AG1229" t="s">
        <v>136</v>
      </c>
      <c r="AH1229" t="s">
        <v>143</v>
      </c>
      <c r="AI1229" t="s">
        <v>106</v>
      </c>
      <c r="AJ1229" t="s">
        <v>136</v>
      </c>
      <c r="AK1229" t="s">
        <v>136</v>
      </c>
      <c r="AL1229" t="s">
        <v>138</v>
      </c>
      <c r="AM1229" t="s">
        <v>139</v>
      </c>
      <c r="AN1229" t="s">
        <v>140</v>
      </c>
      <c r="AO1229" t="s">
        <v>141</v>
      </c>
      <c r="AP1229" t="s">
        <v>298</v>
      </c>
      <c r="AQ1229" t="s">
        <v>84</v>
      </c>
      <c r="AR1229">
        <v>-35.129058999999998</v>
      </c>
      <c r="AS1229">
        <v>147.35753099999999</v>
      </c>
      <c r="AT1229" t="s">
        <v>111</v>
      </c>
      <c r="AU1229" t="s">
        <v>143</v>
      </c>
      <c r="AV1229" t="s">
        <v>51</v>
      </c>
      <c r="AW1229" s="1">
        <v>43522</v>
      </c>
    </row>
    <row r="1230" spans="1:49" x14ac:dyDescent="0.35">
      <c r="A1230">
        <v>4147</v>
      </c>
      <c r="B1230">
        <v>7594</v>
      </c>
      <c r="C1230" t="s">
        <v>7985</v>
      </c>
      <c r="D1230" t="s">
        <v>7986</v>
      </c>
      <c r="E1230" t="str">
        <f>TRIM(PROPER(F1230))</f>
        <v>Erskineville</v>
      </c>
      <c r="F1230" t="s">
        <v>7987</v>
      </c>
      <c r="G1230">
        <v>2043</v>
      </c>
      <c r="H1230" t="s">
        <v>7988</v>
      </c>
      <c r="I1230" t="s">
        <v>7989</v>
      </c>
      <c r="J1230" t="s">
        <v>7990</v>
      </c>
      <c r="K1230">
        <f>IF(ISBLANK(L1230),0,L1230)</f>
        <v>389</v>
      </c>
      <c r="L1230">
        <v>389</v>
      </c>
      <c r="M1230">
        <f>IF(ISBLANK(N1230),0,N1230)</f>
        <v>0</v>
      </c>
      <c r="O1230">
        <f>IF(ISBLANK(P1230),0,P1230)</f>
        <v>48</v>
      </c>
      <c r="P1230">
        <v>48</v>
      </c>
      <c r="Q1230">
        <f>IF(ISBLANK(R1230),0,R1230)</f>
        <v>1167</v>
      </c>
      <c r="R1230">
        <v>1167</v>
      </c>
      <c r="S1230" t="s">
        <v>49</v>
      </c>
      <c r="T1230" t="s">
        <v>50</v>
      </c>
      <c r="U1230" t="s">
        <v>51</v>
      </c>
      <c r="V1230" t="s">
        <v>52</v>
      </c>
      <c r="W1230" t="s">
        <v>53</v>
      </c>
      <c r="Y1230" t="s">
        <v>51</v>
      </c>
      <c r="Z1230" t="s">
        <v>51</v>
      </c>
      <c r="AA1230" t="s">
        <v>51</v>
      </c>
      <c r="AB1230" t="s">
        <v>54</v>
      </c>
      <c r="AC1230" t="s">
        <v>51</v>
      </c>
      <c r="AD1230" s="6" t="str">
        <f>TEXT(AE1230,"yyyy-mm-dd")</f>
        <v>1881-11-01</v>
      </c>
      <c r="AE1230" s="5" t="s">
        <v>7991</v>
      </c>
      <c r="AF1230" t="s">
        <v>64</v>
      </c>
      <c r="AG1230" t="s">
        <v>3739</v>
      </c>
      <c r="AH1230" t="s">
        <v>64</v>
      </c>
      <c r="AI1230" t="s">
        <v>58</v>
      </c>
      <c r="AJ1230" t="s">
        <v>1605</v>
      </c>
      <c r="AK1230" t="s">
        <v>350</v>
      </c>
      <c r="AL1230" t="s">
        <v>351</v>
      </c>
      <c r="AM1230" t="s">
        <v>352</v>
      </c>
      <c r="AN1230" t="s">
        <v>63</v>
      </c>
      <c r="AO1230" t="s">
        <v>64</v>
      </c>
      <c r="AP1230" t="s">
        <v>65</v>
      </c>
      <c r="AQ1230" t="s">
        <v>66</v>
      </c>
      <c r="AR1230">
        <v>-33.900880999999998</v>
      </c>
      <c r="AS1230">
        <v>151.18611200000001</v>
      </c>
      <c r="AT1230" t="s">
        <v>64</v>
      </c>
      <c r="AU1230" t="s">
        <v>553</v>
      </c>
      <c r="AV1230" t="s">
        <v>51</v>
      </c>
      <c r="AW1230" s="1">
        <v>43522</v>
      </c>
    </row>
    <row r="1231" spans="1:49" x14ac:dyDescent="0.35">
      <c r="A1231">
        <v>4148</v>
      </c>
      <c r="B1231">
        <v>10690</v>
      </c>
      <c r="C1231" t="s">
        <v>7992</v>
      </c>
      <c r="D1231" t="s">
        <v>7993</v>
      </c>
      <c r="E1231" t="str">
        <f>TRIM(PROPER(F1231))</f>
        <v>Castlereagh</v>
      </c>
      <c r="F1231" t="s">
        <v>7994</v>
      </c>
      <c r="G1231">
        <v>2750</v>
      </c>
      <c r="H1231" t="s">
        <v>7995</v>
      </c>
      <c r="I1231" t="s">
        <v>7996</v>
      </c>
      <c r="J1231" t="s">
        <v>7997</v>
      </c>
      <c r="K1231">
        <f>IF(ISBLANK(L1231),0,L1231)</f>
        <v>109</v>
      </c>
      <c r="L1231">
        <v>109</v>
      </c>
      <c r="M1231">
        <f>IF(ISBLANK(N1231),0,N1231)</f>
        <v>7</v>
      </c>
      <c r="N1231">
        <v>7</v>
      </c>
      <c r="O1231">
        <f>IF(ISBLANK(P1231),0,P1231)</f>
        <v>16</v>
      </c>
      <c r="P1231">
        <v>16</v>
      </c>
      <c r="Q1231">
        <f>IF(ISBLANK(R1231),0,R1231)</f>
        <v>985</v>
      </c>
      <c r="R1231">
        <v>985</v>
      </c>
      <c r="S1231" t="s">
        <v>49</v>
      </c>
      <c r="T1231" t="s">
        <v>50</v>
      </c>
      <c r="U1231" t="s">
        <v>51</v>
      </c>
      <c r="V1231" t="s">
        <v>52</v>
      </c>
      <c r="W1231" t="s">
        <v>53</v>
      </c>
      <c r="Y1231" t="s">
        <v>51</v>
      </c>
      <c r="Z1231" t="s">
        <v>51</v>
      </c>
      <c r="AA1231" t="s">
        <v>51</v>
      </c>
      <c r="AB1231" t="s">
        <v>54</v>
      </c>
      <c r="AC1231" t="s">
        <v>51</v>
      </c>
      <c r="AD1231" s="6" t="str">
        <f>TEXT(AE1231,"yyyy-mm-dd")</f>
        <v>1858-05-01</v>
      </c>
      <c r="AE1231" s="5" t="s">
        <v>5849</v>
      </c>
      <c r="AF1231" t="s">
        <v>2615</v>
      </c>
      <c r="AG1231" t="s">
        <v>4067</v>
      </c>
      <c r="AH1231" t="s">
        <v>2616</v>
      </c>
      <c r="AI1231" t="s">
        <v>95</v>
      </c>
      <c r="AJ1231" t="s">
        <v>994</v>
      </c>
      <c r="AK1231" t="s">
        <v>278</v>
      </c>
      <c r="AL1231" t="s">
        <v>279</v>
      </c>
      <c r="AM1231" t="s">
        <v>280</v>
      </c>
      <c r="AN1231" t="s">
        <v>394</v>
      </c>
      <c r="AO1231" t="s">
        <v>996</v>
      </c>
      <c r="AP1231" t="s">
        <v>997</v>
      </c>
      <c r="AQ1231" t="s">
        <v>66</v>
      </c>
      <c r="AR1231">
        <v>-33.667028000000002</v>
      </c>
      <c r="AS1231">
        <v>150.67596800000001</v>
      </c>
      <c r="AT1231" t="s">
        <v>395</v>
      </c>
      <c r="AU1231" t="s">
        <v>1048</v>
      </c>
      <c r="AV1231" t="s">
        <v>51</v>
      </c>
      <c r="AW1231" s="1">
        <v>43522</v>
      </c>
    </row>
    <row r="1232" spans="1:49" x14ac:dyDescent="0.35">
      <c r="A1232">
        <v>4149</v>
      </c>
      <c r="B1232">
        <v>15985</v>
      </c>
      <c r="C1232" t="s">
        <v>7998</v>
      </c>
      <c r="D1232" t="s">
        <v>7999</v>
      </c>
      <c r="E1232" t="str">
        <f>TRIM(PROPER(F1232))</f>
        <v>North Haven</v>
      </c>
      <c r="F1232" t="s">
        <v>8000</v>
      </c>
      <c r="G1232">
        <v>2443</v>
      </c>
      <c r="H1232" t="s">
        <v>8001</v>
      </c>
      <c r="I1232" t="s">
        <v>8002</v>
      </c>
      <c r="J1232" t="s">
        <v>8003</v>
      </c>
      <c r="K1232">
        <f>IF(ISBLANK(L1232),0,L1232)</f>
        <v>240</v>
      </c>
      <c r="L1232">
        <v>240</v>
      </c>
      <c r="M1232">
        <f>IF(ISBLANK(N1232),0,N1232)</f>
        <v>10</v>
      </c>
      <c r="N1232">
        <v>10</v>
      </c>
      <c r="O1232">
        <f>IF(ISBLANK(P1232),0,P1232)</f>
        <v>4</v>
      </c>
      <c r="P1232">
        <v>4</v>
      </c>
      <c r="Q1232">
        <f>IF(ISBLANK(R1232),0,R1232)</f>
        <v>972</v>
      </c>
      <c r="R1232">
        <v>972</v>
      </c>
      <c r="S1232" t="s">
        <v>49</v>
      </c>
      <c r="T1232" t="s">
        <v>50</v>
      </c>
      <c r="U1232" t="s">
        <v>51</v>
      </c>
      <c r="V1232" t="s">
        <v>52</v>
      </c>
      <c r="W1232" t="s">
        <v>53</v>
      </c>
      <c r="Y1232" t="s">
        <v>51</v>
      </c>
      <c r="Z1232" t="s">
        <v>51</v>
      </c>
      <c r="AA1232" t="s">
        <v>51</v>
      </c>
      <c r="AB1232" t="s">
        <v>54</v>
      </c>
      <c r="AC1232" t="s">
        <v>51</v>
      </c>
      <c r="AD1232" s="6" t="str">
        <f>TEXT(AE1232,"yyyy-mm-dd")</f>
        <v>1957-01-01</v>
      </c>
      <c r="AE1232" s="5">
        <v>20821</v>
      </c>
      <c r="AF1232" t="s">
        <v>748</v>
      </c>
      <c r="AG1232" t="s">
        <v>751</v>
      </c>
      <c r="AH1232" t="s">
        <v>667</v>
      </c>
      <c r="AI1232" t="s">
        <v>77</v>
      </c>
      <c r="AJ1232" t="s">
        <v>1304</v>
      </c>
      <c r="AK1232" t="s">
        <v>751</v>
      </c>
      <c r="AL1232" t="s">
        <v>752</v>
      </c>
      <c r="AM1232" t="s">
        <v>753</v>
      </c>
      <c r="AN1232" t="s">
        <v>222</v>
      </c>
      <c r="AO1232" t="s">
        <v>673</v>
      </c>
      <c r="AP1232" t="s">
        <v>672</v>
      </c>
      <c r="AQ1232" t="s">
        <v>84</v>
      </c>
      <c r="AR1232">
        <v>-31.633807000000001</v>
      </c>
      <c r="AS1232">
        <v>152.81976299999999</v>
      </c>
      <c r="AT1232" t="s">
        <v>225</v>
      </c>
      <c r="AU1232" t="s">
        <v>673</v>
      </c>
      <c r="AV1232" t="s">
        <v>51</v>
      </c>
      <c r="AW1232" s="1">
        <v>43522</v>
      </c>
    </row>
    <row r="1233" spans="1:49" x14ac:dyDescent="0.35">
      <c r="A1233">
        <v>4151</v>
      </c>
      <c r="B1233">
        <v>8621</v>
      </c>
      <c r="C1233" t="s">
        <v>8004</v>
      </c>
      <c r="D1233" t="s">
        <v>8005</v>
      </c>
      <c r="E1233" t="str">
        <f>TRIM(PROPER(F1233))</f>
        <v>Panania</v>
      </c>
      <c r="F1233" t="s">
        <v>7304</v>
      </c>
      <c r="G1233">
        <v>2213</v>
      </c>
      <c r="H1233" t="s">
        <v>8006</v>
      </c>
      <c r="I1233" t="s">
        <v>8007</v>
      </c>
      <c r="J1233" t="s">
        <v>8008</v>
      </c>
      <c r="K1233">
        <f>IF(ISBLANK(L1233),0,L1233)</f>
        <v>197</v>
      </c>
      <c r="L1233">
        <v>197</v>
      </c>
      <c r="M1233">
        <f>IF(ISBLANK(N1233),0,N1233)</f>
        <v>3</v>
      </c>
      <c r="N1233">
        <v>3</v>
      </c>
      <c r="O1233">
        <f>IF(ISBLANK(P1233),0,P1233)</f>
        <v>57</v>
      </c>
      <c r="P1233">
        <v>57</v>
      </c>
      <c r="Q1233">
        <f>IF(ISBLANK(R1233),0,R1233)</f>
        <v>996</v>
      </c>
      <c r="R1233">
        <v>996</v>
      </c>
      <c r="S1233" t="s">
        <v>49</v>
      </c>
      <c r="T1233" t="s">
        <v>50</v>
      </c>
      <c r="U1233" t="s">
        <v>51</v>
      </c>
      <c r="V1233" t="s">
        <v>52</v>
      </c>
      <c r="W1233" t="s">
        <v>53</v>
      </c>
      <c r="Y1233" t="s">
        <v>51</v>
      </c>
      <c r="Z1233" t="s">
        <v>51</v>
      </c>
      <c r="AA1233" t="s">
        <v>51</v>
      </c>
      <c r="AB1233" t="s">
        <v>54</v>
      </c>
      <c r="AC1233" t="s">
        <v>51</v>
      </c>
      <c r="AD1233" s="6" t="str">
        <f>TEXT(AE1233,"yyyy-mm-dd")</f>
        <v>1959-01-01</v>
      </c>
      <c r="AE1233" s="5">
        <v>21551</v>
      </c>
      <c r="AF1233" t="s">
        <v>346</v>
      </c>
      <c r="AG1233" t="s">
        <v>2524</v>
      </c>
      <c r="AH1233" t="s">
        <v>1744</v>
      </c>
      <c r="AI1233" t="s">
        <v>58</v>
      </c>
      <c r="AJ1233" t="s">
        <v>569</v>
      </c>
      <c r="AK1233" t="s">
        <v>693</v>
      </c>
      <c r="AL1233" t="s">
        <v>694</v>
      </c>
      <c r="AM1233" t="s">
        <v>695</v>
      </c>
      <c r="AN1233" t="s">
        <v>265</v>
      </c>
      <c r="AO1233" t="s">
        <v>265</v>
      </c>
      <c r="AP1233" t="s">
        <v>396</v>
      </c>
      <c r="AQ1233" t="s">
        <v>66</v>
      </c>
      <c r="AR1233">
        <v>-33.956383000000002</v>
      </c>
      <c r="AS1233">
        <v>151.007373</v>
      </c>
      <c r="AT1233" t="s">
        <v>265</v>
      </c>
      <c r="AU1233" t="s">
        <v>562</v>
      </c>
      <c r="AV1233" t="s">
        <v>51</v>
      </c>
      <c r="AW1233" s="1">
        <v>43522</v>
      </c>
    </row>
    <row r="1234" spans="1:49" x14ac:dyDescent="0.35">
      <c r="A1234">
        <v>4155</v>
      </c>
      <c r="B1234">
        <v>9010</v>
      </c>
      <c r="C1234" t="s">
        <v>8009</v>
      </c>
      <c r="D1234" t="s">
        <v>8010</v>
      </c>
      <c r="E1234" t="str">
        <f>TRIM(PROPER(F1234))</f>
        <v>Edgeworth</v>
      </c>
      <c r="F1234" t="s">
        <v>8011</v>
      </c>
      <c r="G1234">
        <v>2285</v>
      </c>
      <c r="H1234" t="s">
        <v>8012</v>
      </c>
      <c r="I1234" t="s">
        <v>8013</v>
      </c>
      <c r="J1234" t="s">
        <v>8014</v>
      </c>
      <c r="K1234">
        <f>IF(ISBLANK(L1234),0,L1234)</f>
        <v>406</v>
      </c>
      <c r="L1234">
        <v>406</v>
      </c>
      <c r="M1234">
        <f>IF(ISBLANK(N1234),0,N1234)</f>
        <v>12</v>
      </c>
      <c r="N1234">
        <v>12</v>
      </c>
      <c r="O1234">
        <f>IF(ISBLANK(P1234),0,P1234)</f>
        <v>4</v>
      </c>
      <c r="P1234">
        <v>4</v>
      </c>
      <c r="Q1234">
        <f>IF(ISBLANK(R1234),0,R1234)</f>
        <v>965</v>
      </c>
      <c r="R1234">
        <v>965</v>
      </c>
      <c r="S1234" t="s">
        <v>49</v>
      </c>
      <c r="T1234" t="s">
        <v>50</v>
      </c>
      <c r="U1234" t="s">
        <v>51</v>
      </c>
      <c r="V1234" t="s">
        <v>52</v>
      </c>
      <c r="W1234" t="s">
        <v>53</v>
      </c>
      <c r="Y1234" t="s">
        <v>51</v>
      </c>
      <c r="Z1234" t="s">
        <v>51</v>
      </c>
      <c r="AA1234" t="s">
        <v>51</v>
      </c>
      <c r="AB1234" t="s">
        <v>54</v>
      </c>
      <c r="AC1234" t="s">
        <v>51</v>
      </c>
      <c r="AD1234" s="6" t="str">
        <f>TEXT(AE1234,"yyyy-mm-dd")</f>
        <v>1958-01-01</v>
      </c>
      <c r="AE1234" s="5">
        <v>21186</v>
      </c>
      <c r="AF1234" t="s">
        <v>459</v>
      </c>
      <c r="AG1234" t="s">
        <v>93</v>
      </c>
      <c r="AH1234" t="s">
        <v>83</v>
      </c>
      <c r="AI1234" t="s">
        <v>95</v>
      </c>
      <c r="AJ1234" t="s">
        <v>639</v>
      </c>
      <c r="AK1234" t="s">
        <v>461</v>
      </c>
      <c r="AL1234" t="s">
        <v>462</v>
      </c>
      <c r="AM1234" t="s">
        <v>463</v>
      </c>
      <c r="AN1234" t="s">
        <v>81</v>
      </c>
      <c r="AO1234" t="s">
        <v>82</v>
      </c>
      <c r="AP1234" t="s">
        <v>464</v>
      </c>
      <c r="AQ1234" t="s">
        <v>66</v>
      </c>
      <c r="AR1234">
        <v>-32.924430999999998</v>
      </c>
      <c r="AS1234">
        <v>151.60920899999999</v>
      </c>
      <c r="AT1234" t="s">
        <v>85</v>
      </c>
      <c r="AU1234" t="s">
        <v>127</v>
      </c>
      <c r="AV1234" t="s">
        <v>51</v>
      </c>
      <c r="AW1234" s="1">
        <v>43522</v>
      </c>
    </row>
    <row r="1235" spans="1:49" x14ac:dyDescent="0.35">
      <c r="A1235">
        <v>4157</v>
      </c>
      <c r="B1235">
        <v>7750</v>
      </c>
      <c r="C1235" t="s">
        <v>8015</v>
      </c>
      <c r="D1235" t="s">
        <v>8016</v>
      </c>
      <c r="E1235" t="str">
        <f>TRIM(PROPER(F1235))</f>
        <v>Dundas Valley</v>
      </c>
      <c r="F1235" t="s">
        <v>8017</v>
      </c>
      <c r="G1235">
        <v>2117</v>
      </c>
      <c r="H1235" t="s">
        <v>8018</v>
      </c>
      <c r="I1235" t="s">
        <v>8019</v>
      </c>
      <c r="J1235" t="s">
        <v>8020</v>
      </c>
      <c r="K1235">
        <f>IF(ISBLANK(L1235),0,L1235)</f>
        <v>148</v>
      </c>
      <c r="L1235">
        <v>148</v>
      </c>
      <c r="M1235">
        <f>IF(ISBLANK(N1235),0,N1235)</f>
        <v>4</v>
      </c>
      <c r="N1235">
        <v>4</v>
      </c>
      <c r="O1235">
        <f>IF(ISBLANK(P1235),0,P1235)</f>
        <v>64</v>
      </c>
      <c r="P1235">
        <v>64</v>
      </c>
      <c r="Q1235">
        <f>IF(ISBLANK(R1235),0,R1235)</f>
        <v>983</v>
      </c>
      <c r="R1235">
        <v>983</v>
      </c>
      <c r="S1235" t="s">
        <v>49</v>
      </c>
      <c r="T1235" t="s">
        <v>50</v>
      </c>
      <c r="U1235" t="s">
        <v>51</v>
      </c>
      <c r="V1235" t="s">
        <v>52</v>
      </c>
      <c r="W1235" t="s">
        <v>53</v>
      </c>
      <c r="Y1235" t="s">
        <v>199</v>
      </c>
      <c r="Z1235" t="s">
        <v>51</v>
      </c>
      <c r="AA1235" t="s">
        <v>51</v>
      </c>
      <c r="AB1235" t="s">
        <v>54</v>
      </c>
      <c r="AC1235" t="s">
        <v>51</v>
      </c>
      <c r="AD1235" s="6" t="str">
        <f>TEXT(AE1235,"yyyy-mm-dd")</f>
        <v>1958-01-01</v>
      </c>
      <c r="AE1235" s="5">
        <v>21186</v>
      </c>
      <c r="AF1235" t="s">
        <v>1521</v>
      </c>
      <c r="AG1235" t="s">
        <v>1521</v>
      </c>
      <c r="AH1235" t="s">
        <v>1521</v>
      </c>
      <c r="AI1235" t="s">
        <v>282</v>
      </c>
      <c r="AJ1235" t="s">
        <v>1522</v>
      </c>
      <c r="AK1235" t="s">
        <v>336</v>
      </c>
      <c r="AL1235" t="s">
        <v>337</v>
      </c>
      <c r="AM1235" t="s">
        <v>338</v>
      </c>
      <c r="AN1235" t="s">
        <v>394</v>
      </c>
      <c r="AO1235" t="s">
        <v>395</v>
      </c>
      <c r="AP1235" t="s">
        <v>997</v>
      </c>
      <c r="AQ1235" t="s">
        <v>66</v>
      </c>
      <c r="AR1235">
        <v>-33.795608000000001</v>
      </c>
      <c r="AS1235">
        <v>151.05839800000001</v>
      </c>
      <c r="AT1235" t="s">
        <v>395</v>
      </c>
      <c r="AU1235" t="s">
        <v>397</v>
      </c>
      <c r="AV1235" t="s">
        <v>51</v>
      </c>
      <c r="AW1235" s="1">
        <v>43522</v>
      </c>
    </row>
    <row r="1236" spans="1:49" x14ac:dyDescent="0.35">
      <c r="A1236">
        <v>4160</v>
      </c>
      <c r="B1236">
        <v>7771</v>
      </c>
      <c r="C1236" t="s">
        <v>8021</v>
      </c>
      <c r="D1236" t="s">
        <v>8022</v>
      </c>
      <c r="E1236" t="str">
        <f>TRIM(PROPER(F1236))</f>
        <v>Eastwood</v>
      </c>
      <c r="F1236" t="s">
        <v>7100</v>
      </c>
      <c r="G1236">
        <v>2122</v>
      </c>
      <c r="H1236" t="s">
        <v>8023</v>
      </c>
      <c r="I1236" t="s">
        <v>8024</v>
      </c>
      <c r="J1236" t="s">
        <v>8025</v>
      </c>
      <c r="K1236">
        <f>IF(ISBLANK(L1236),0,L1236)</f>
        <v>747</v>
      </c>
      <c r="L1236">
        <v>747</v>
      </c>
      <c r="M1236">
        <f>IF(ISBLANK(N1236),0,N1236)</f>
        <v>0</v>
      </c>
      <c r="O1236">
        <f>IF(ISBLANK(P1236),0,P1236)</f>
        <v>73</v>
      </c>
      <c r="P1236">
        <v>73</v>
      </c>
      <c r="Q1236">
        <f>IF(ISBLANK(R1236),0,R1236)</f>
        <v>1141</v>
      </c>
      <c r="R1236">
        <v>1141</v>
      </c>
      <c r="S1236" t="s">
        <v>49</v>
      </c>
      <c r="T1236" t="s">
        <v>50</v>
      </c>
      <c r="U1236" t="s">
        <v>51</v>
      </c>
      <c r="V1236" t="s">
        <v>52</v>
      </c>
      <c r="W1236" t="s">
        <v>53</v>
      </c>
      <c r="Y1236" t="s">
        <v>51</v>
      </c>
      <c r="Z1236" t="s">
        <v>51</v>
      </c>
      <c r="AA1236" t="s">
        <v>51</v>
      </c>
      <c r="AB1236" t="s">
        <v>54</v>
      </c>
      <c r="AC1236" t="s">
        <v>51</v>
      </c>
      <c r="AD1236" s="6" t="str">
        <f>TEXT(AE1236,"yyyy-mm-dd")</f>
        <v>1960-01-01</v>
      </c>
      <c r="AE1236" s="5">
        <v>21916</v>
      </c>
      <c r="AF1236" t="s">
        <v>1269</v>
      </c>
      <c r="AG1236" t="s">
        <v>1269</v>
      </c>
      <c r="AH1236" t="s">
        <v>2644</v>
      </c>
      <c r="AI1236" t="s">
        <v>282</v>
      </c>
      <c r="AJ1236" t="s">
        <v>335</v>
      </c>
      <c r="AK1236" t="s">
        <v>336</v>
      </c>
      <c r="AL1236" t="s">
        <v>337</v>
      </c>
      <c r="AM1236" t="s">
        <v>338</v>
      </c>
      <c r="AN1236" t="s">
        <v>63</v>
      </c>
      <c r="AO1236" t="s">
        <v>281</v>
      </c>
      <c r="AP1236" t="s">
        <v>282</v>
      </c>
      <c r="AQ1236" t="s">
        <v>66</v>
      </c>
      <c r="AR1236">
        <v>-33.787415000000003</v>
      </c>
      <c r="AS1236">
        <v>151.108936</v>
      </c>
      <c r="AT1236" t="s">
        <v>281</v>
      </c>
      <c r="AU1236" t="s">
        <v>763</v>
      </c>
      <c r="AV1236" t="s">
        <v>51</v>
      </c>
      <c r="AW1236" s="1">
        <v>43522</v>
      </c>
    </row>
    <row r="1237" spans="1:49" x14ac:dyDescent="0.35">
      <c r="A1237">
        <v>4161</v>
      </c>
      <c r="B1237">
        <v>8538</v>
      </c>
      <c r="C1237" t="s">
        <v>8026</v>
      </c>
      <c r="D1237" t="s">
        <v>8027</v>
      </c>
      <c r="E1237" t="str">
        <f>TRIM(PROPER(F1237))</f>
        <v>Liverpool</v>
      </c>
      <c r="F1237" t="s">
        <v>8028</v>
      </c>
      <c r="G1237">
        <v>2170</v>
      </c>
      <c r="H1237" t="s">
        <v>8029</v>
      </c>
      <c r="I1237" t="s">
        <v>8030</v>
      </c>
      <c r="J1237" t="s">
        <v>8031</v>
      </c>
      <c r="K1237">
        <f>IF(ISBLANK(L1237),0,L1237)</f>
        <v>685</v>
      </c>
      <c r="L1237">
        <v>685</v>
      </c>
      <c r="M1237">
        <f>IF(ISBLANK(N1237),0,N1237)</f>
        <v>3</v>
      </c>
      <c r="N1237">
        <v>3</v>
      </c>
      <c r="O1237">
        <f>IF(ISBLANK(P1237),0,P1237)</f>
        <v>90</v>
      </c>
      <c r="P1237">
        <v>90</v>
      </c>
      <c r="Q1237">
        <f>IF(ISBLANK(R1237),0,R1237)</f>
        <v>906</v>
      </c>
      <c r="R1237">
        <v>906</v>
      </c>
      <c r="S1237" t="s">
        <v>49</v>
      </c>
      <c r="T1237" t="s">
        <v>50</v>
      </c>
      <c r="U1237" t="s">
        <v>51</v>
      </c>
      <c r="V1237" t="s">
        <v>52</v>
      </c>
      <c r="W1237" t="s">
        <v>53</v>
      </c>
      <c r="Y1237" t="s">
        <v>199</v>
      </c>
      <c r="Z1237" t="s">
        <v>51</v>
      </c>
      <c r="AA1237" t="s">
        <v>51</v>
      </c>
      <c r="AB1237" t="s">
        <v>54</v>
      </c>
      <c r="AC1237" t="s">
        <v>51</v>
      </c>
      <c r="AD1237" s="6" t="str">
        <f>TEXT(AE1237,"yyyy-mm-dd")</f>
        <v>1958-01-01</v>
      </c>
      <c r="AE1237" s="5">
        <v>21186</v>
      </c>
      <c r="AF1237" t="s">
        <v>423</v>
      </c>
      <c r="AG1237" t="s">
        <v>423</v>
      </c>
      <c r="AH1237" t="s">
        <v>1279</v>
      </c>
      <c r="AI1237" t="s">
        <v>154</v>
      </c>
      <c r="AJ1237" t="s">
        <v>423</v>
      </c>
      <c r="AK1237" t="s">
        <v>425</v>
      </c>
      <c r="AL1237" t="s">
        <v>426</v>
      </c>
      <c r="AM1237" t="s">
        <v>427</v>
      </c>
      <c r="AN1237" t="s">
        <v>265</v>
      </c>
      <c r="AO1237" t="s">
        <v>265</v>
      </c>
      <c r="AP1237" t="s">
        <v>396</v>
      </c>
      <c r="AQ1237" t="s">
        <v>66</v>
      </c>
      <c r="AR1237">
        <v>-33.927101</v>
      </c>
      <c r="AS1237">
        <v>150.907691</v>
      </c>
      <c r="AT1237" t="s">
        <v>265</v>
      </c>
      <c r="AU1237" t="s">
        <v>428</v>
      </c>
      <c r="AV1237" t="s">
        <v>51</v>
      </c>
      <c r="AW1237" s="1">
        <v>43522</v>
      </c>
    </row>
    <row r="1238" spans="1:49" x14ac:dyDescent="0.35">
      <c r="A1238">
        <v>4162</v>
      </c>
      <c r="B1238">
        <v>7824</v>
      </c>
      <c r="C1238" t="s">
        <v>8032</v>
      </c>
      <c r="D1238" t="s">
        <v>8033</v>
      </c>
      <c r="E1238" t="str">
        <f>TRIM(PROPER(F1238))</f>
        <v>Seven Hills</v>
      </c>
      <c r="F1238" t="s">
        <v>4294</v>
      </c>
      <c r="G1238">
        <v>2147</v>
      </c>
      <c r="H1238" t="s">
        <v>8034</v>
      </c>
      <c r="I1238" t="s">
        <v>8035</v>
      </c>
      <c r="J1238" t="s">
        <v>8036</v>
      </c>
      <c r="K1238">
        <f>IF(ISBLANK(L1238),0,L1238)</f>
        <v>339</v>
      </c>
      <c r="L1238">
        <v>339</v>
      </c>
      <c r="M1238">
        <f>IF(ISBLANK(N1238),0,N1238)</f>
        <v>8</v>
      </c>
      <c r="N1238">
        <v>8</v>
      </c>
      <c r="O1238">
        <f>IF(ISBLANK(P1238),0,P1238)</f>
        <v>69</v>
      </c>
      <c r="P1238">
        <v>69</v>
      </c>
      <c r="Q1238">
        <f>IF(ISBLANK(R1238),0,R1238)</f>
        <v>995</v>
      </c>
      <c r="R1238">
        <v>995</v>
      </c>
      <c r="S1238" t="s">
        <v>49</v>
      </c>
      <c r="T1238" t="s">
        <v>50</v>
      </c>
      <c r="U1238" t="s">
        <v>51</v>
      </c>
      <c r="V1238" t="s">
        <v>52</v>
      </c>
      <c r="W1238" t="s">
        <v>53</v>
      </c>
      <c r="Y1238" t="s">
        <v>199</v>
      </c>
      <c r="Z1238" t="s">
        <v>51</v>
      </c>
      <c r="AA1238" t="s">
        <v>51</v>
      </c>
      <c r="AB1238" t="s">
        <v>54</v>
      </c>
      <c r="AC1238" t="s">
        <v>51</v>
      </c>
      <c r="AD1238" s="6" t="str">
        <f>TEXT(AE1238,"yyyy-mm-dd")</f>
        <v>1958-01-01</v>
      </c>
      <c r="AE1238" s="5">
        <v>21186</v>
      </c>
      <c r="AF1238" t="s">
        <v>1960</v>
      </c>
      <c r="AG1238" t="s">
        <v>1960</v>
      </c>
      <c r="AH1238" t="s">
        <v>2936</v>
      </c>
      <c r="AI1238" t="s">
        <v>282</v>
      </c>
      <c r="AJ1238" t="s">
        <v>4299</v>
      </c>
      <c r="AK1238" t="s">
        <v>278</v>
      </c>
      <c r="AL1238" t="s">
        <v>279</v>
      </c>
      <c r="AM1238" t="s">
        <v>280</v>
      </c>
      <c r="AN1238" t="s">
        <v>394</v>
      </c>
      <c r="AO1238" t="s">
        <v>395</v>
      </c>
      <c r="AP1238" t="s">
        <v>997</v>
      </c>
      <c r="AQ1238" t="s">
        <v>66</v>
      </c>
      <c r="AR1238">
        <v>-33.765987000000003</v>
      </c>
      <c r="AS1238">
        <v>150.921605</v>
      </c>
      <c r="AT1238" t="s">
        <v>395</v>
      </c>
      <c r="AU1238" t="s">
        <v>1964</v>
      </c>
      <c r="AV1238" t="s">
        <v>51</v>
      </c>
      <c r="AW1238" s="1">
        <v>43522</v>
      </c>
    </row>
    <row r="1239" spans="1:49" x14ac:dyDescent="0.35">
      <c r="A1239">
        <v>4163</v>
      </c>
      <c r="B1239">
        <v>14965</v>
      </c>
      <c r="C1239" t="s">
        <v>8037</v>
      </c>
      <c r="D1239" t="s">
        <v>8038</v>
      </c>
      <c r="E1239" t="str">
        <f>TRIM(PROPER(F1239))</f>
        <v>Wallsend</v>
      </c>
      <c r="F1239" t="s">
        <v>7072</v>
      </c>
      <c r="G1239">
        <v>2287</v>
      </c>
      <c r="H1239" t="s">
        <v>8039</v>
      </c>
      <c r="I1239" t="s">
        <v>8040</v>
      </c>
      <c r="J1239" t="s">
        <v>8041</v>
      </c>
      <c r="K1239">
        <f>IF(ISBLANK(L1239),0,L1239)</f>
        <v>401</v>
      </c>
      <c r="L1239">
        <v>401</v>
      </c>
      <c r="M1239">
        <f>IF(ISBLANK(N1239),0,N1239)</f>
        <v>9</v>
      </c>
      <c r="N1239">
        <v>9</v>
      </c>
      <c r="O1239">
        <f>IF(ISBLANK(P1239),0,P1239)</f>
        <v>18</v>
      </c>
      <c r="P1239">
        <v>18</v>
      </c>
      <c r="Q1239">
        <f>IF(ISBLANK(R1239),0,R1239)</f>
        <v>1002</v>
      </c>
      <c r="R1239">
        <v>1002</v>
      </c>
      <c r="S1239" t="s">
        <v>49</v>
      </c>
      <c r="T1239" t="s">
        <v>50</v>
      </c>
      <c r="U1239" t="s">
        <v>51</v>
      </c>
      <c r="V1239" t="s">
        <v>52</v>
      </c>
      <c r="W1239" t="s">
        <v>53</v>
      </c>
      <c r="Y1239" t="s">
        <v>199</v>
      </c>
      <c r="Z1239" t="s">
        <v>51</v>
      </c>
      <c r="AA1239" t="s">
        <v>51</v>
      </c>
      <c r="AB1239" t="s">
        <v>54</v>
      </c>
      <c r="AC1239" t="s">
        <v>51</v>
      </c>
      <c r="AD1239" s="6" t="str">
        <f>TEXT(AE1239,"yyyy-mm-dd")</f>
        <v>1957-09-01</v>
      </c>
      <c r="AE1239" s="5">
        <v>21064</v>
      </c>
      <c r="AF1239" t="s">
        <v>122</v>
      </c>
      <c r="AG1239" t="s">
        <v>891</v>
      </c>
      <c r="AH1239" t="s">
        <v>122</v>
      </c>
      <c r="AI1239" t="s">
        <v>95</v>
      </c>
      <c r="AJ1239" t="s">
        <v>639</v>
      </c>
      <c r="AK1239" t="s">
        <v>461</v>
      </c>
      <c r="AL1239" t="s">
        <v>462</v>
      </c>
      <c r="AM1239" t="s">
        <v>463</v>
      </c>
      <c r="AN1239" t="s">
        <v>81</v>
      </c>
      <c r="AO1239" t="s">
        <v>82</v>
      </c>
      <c r="AP1239" t="s">
        <v>464</v>
      </c>
      <c r="AQ1239" t="s">
        <v>66</v>
      </c>
      <c r="AR1239">
        <v>-32.915588999999997</v>
      </c>
      <c r="AS1239">
        <v>151.66681500000001</v>
      </c>
      <c r="AT1239" t="s">
        <v>85</v>
      </c>
      <c r="AU1239" t="s">
        <v>127</v>
      </c>
      <c r="AV1239" t="s">
        <v>51</v>
      </c>
      <c r="AW1239" s="1">
        <v>43522</v>
      </c>
    </row>
    <row r="1240" spans="1:49" x14ac:dyDescent="0.35">
      <c r="A1240">
        <v>4164</v>
      </c>
      <c r="B1240">
        <v>7739</v>
      </c>
      <c r="C1240" t="s">
        <v>8042</v>
      </c>
      <c r="D1240" t="s">
        <v>8043</v>
      </c>
      <c r="E1240" t="str">
        <f>TRIM(PROPER(F1240))</f>
        <v>North Ryde</v>
      </c>
      <c r="F1240" t="s">
        <v>5513</v>
      </c>
      <c r="G1240">
        <v>2113</v>
      </c>
      <c r="H1240" t="s">
        <v>8044</v>
      </c>
      <c r="I1240" t="s">
        <v>8045</v>
      </c>
      <c r="J1240" t="s">
        <v>8046</v>
      </c>
      <c r="K1240">
        <f>IF(ISBLANK(L1240),0,L1240)</f>
        <v>330</v>
      </c>
      <c r="L1240">
        <v>330</v>
      </c>
      <c r="M1240">
        <f>IF(ISBLANK(N1240),0,N1240)</f>
        <v>0</v>
      </c>
      <c r="O1240">
        <f>IF(ISBLANK(P1240),0,P1240)</f>
        <v>52</v>
      </c>
      <c r="P1240">
        <v>52</v>
      </c>
      <c r="Q1240">
        <f>IF(ISBLANK(R1240),0,R1240)</f>
        <v>1132</v>
      </c>
      <c r="R1240">
        <v>1132</v>
      </c>
      <c r="S1240" t="s">
        <v>49</v>
      </c>
      <c r="T1240" t="s">
        <v>50</v>
      </c>
      <c r="U1240" t="s">
        <v>51</v>
      </c>
      <c r="V1240" t="s">
        <v>52</v>
      </c>
      <c r="W1240" t="s">
        <v>53</v>
      </c>
      <c r="Y1240" t="s">
        <v>51</v>
      </c>
      <c r="Z1240" t="s">
        <v>51</v>
      </c>
      <c r="AA1240" t="s">
        <v>51</v>
      </c>
      <c r="AB1240" t="s">
        <v>54</v>
      </c>
      <c r="AC1240" t="s">
        <v>51</v>
      </c>
      <c r="AD1240" s="6" t="str">
        <f>TEXT(AE1240,"yyyy-mm-dd")</f>
        <v>1958-01-01</v>
      </c>
      <c r="AE1240" s="5">
        <v>21186</v>
      </c>
      <c r="AF1240" t="s">
        <v>1269</v>
      </c>
      <c r="AG1240" t="s">
        <v>1269</v>
      </c>
      <c r="AH1240" t="s">
        <v>2644</v>
      </c>
      <c r="AI1240" t="s">
        <v>282</v>
      </c>
      <c r="AJ1240" t="s">
        <v>1269</v>
      </c>
      <c r="AK1240" t="s">
        <v>336</v>
      </c>
      <c r="AL1240" t="s">
        <v>337</v>
      </c>
      <c r="AM1240" t="s">
        <v>338</v>
      </c>
      <c r="AN1240" t="s">
        <v>63</v>
      </c>
      <c r="AO1240" t="s">
        <v>281</v>
      </c>
      <c r="AP1240" t="s">
        <v>282</v>
      </c>
      <c r="AQ1240" t="s">
        <v>66</v>
      </c>
      <c r="AR1240">
        <v>-33.794097000000001</v>
      </c>
      <c r="AS1240">
        <v>151.13091800000001</v>
      </c>
      <c r="AT1240" t="s">
        <v>281</v>
      </c>
      <c r="AU1240" t="s">
        <v>763</v>
      </c>
      <c r="AV1240" t="s">
        <v>51</v>
      </c>
      <c r="AW1240" s="1">
        <v>43522</v>
      </c>
    </row>
    <row r="1241" spans="1:49" x14ac:dyDescent="0.35">
      <c r="A1241">
        <v>4165</v>
      </c>
      <c r="B1241">
        <v>7768</v>
      </c>
      <c r="C1241" t="s">
        <v>8047</v>
      </c>
      <c r="D1241" t="s">
        <v>8048</v>
      </c>
      <c r="E1241" t="str">
        <f>TRIM(PROPER(F1241))</f>
        <v>North Epping</v>
      </c>
      <c r="F1241" t="s">
        <v>8049</v>
      </c>
      <c r="G1241">
        <v>2121</v>
      </c>
      <c r="H1241" t="s">
        <v>8050</v>
      </c>
      <c r="I1241" t="s">
        <v>8051</v>
      </c>
      <c r="J1241" t="s">
        <v>8052</v>
      </c>
      <c r="K1241">
        <f>IF(ISBLANK(L1241),0,L1241)</f>
        <v>447</v>
      </c>
      <c r="L1241">
        <v>447</v>
      </c>
      <c r="M1241">
        <f>IF(ISBLANK(N1241),0,N1241)</f>
        <v>0</v>
      </c>
      <c r="O1241">
        <f>IF(ISBLANK(P1241),0,P1241)</f>
        <v>37</v>
      </c>
      <c r="P1241">
        <v>37</v>
      </c>
      <c r="Q1241">
        <f>IF(ISBLANK(R1241),0,R1241)</f>
        <v>1164</v>
      </c>
      <c r="R1241">
        <v>1164</v>
      </c>
      <c r="S1241" t="s">
        <v>49</v>
      </c>
      <c r="T1241" t="s">
        <v>50</v>
      </c>
      <c r="U1241" t="s">
        <v>51</v>
      </c>
      <c r="V1241" t="s">
        <v>52</v>
      </c>
      <c r="W1241" t="s">
        <v>53</v>
      </c>
      <c r="Y1241" t="s">
        <v>51</v>
      </c>
      <c r="Z1241" t="s">
        <v>51</v>
      </c>
      <c r="AA1241" t="s">
        <v>51</v>
      </c>
      <c r="AB1241" t="s">
        <v>54</v>
      </c>
      <c r="AC1241" t="s">
        <v>51</v>
      </c>
      <c r="AD1241" s="6" t="str">
        <f>TEXT(AE1241,"yyyy-mm-dd")</f>
        <v>1960-01-01</v>
      </c>
      <c r="AE1241" s="5">
        <v>21916</v>
      </c>
      <c r="AF1241" t="s">
        <v>275</v>
      </c>
      <c r="AG1241" t="s">
        <v>762</v>
      </c>
      <c r="AH1241" t="s">
        <v>2644</v>
      </c>
      <c r="AI1241" t="s">
        <v>282</v>
      </c>
      <c r="AJ1241" t="s">
        <v>335</v>
      </c>
      <c r="AK1241" t="s">
        <v>336</v>
      </c>
      <c r="AL1241" t="s">
        <v>337</v>
      </c>
      <c r="AM1241" t="s">
        <v>338</v>
      </c>
      <c r="AN1241" t="s">
        <v>63</v>
      </c>
      <c r="AO1241" t="s">
        <v>281</v>
      </c>
      <c r="AP1241" t="s">
        <v>282</v>
      </c>
      <c r="AQ1241" t="s">
        <v>66</v>
      </c>
      <c r="AR1241">
        <v>-33.757643000000002</v>
      </c>
      <c r="AS1241">
        <v>151.09542500000001</v>
      </c>
      <c r="AT1241" t="s">
        <v>281</v>
      </c>
      <c r="AU1241" t="s">
        <v>763</v>
      </c>
      <c r="AV1241" t="s">
        <v>199</v>
      </c>
      <c r="AW1241" s="1">
        <v>43522</v>
      </c>
    </row>
    <row r="1242" spans="1:49" x14ac:dyDescent="0.35">
      <c r="A1242">
        <v>4166</v>
      </c>
      <c r="B1242">
        <v>7835</v>
      </c>
      <c r="C1242" t="s">
        <v>8053</v>
      </c>
      <c r="D1242" t="s">
        <v>8054</v>
      </c>
      <c r="E1242" t="str">
        <f>TRIM(PROPER(F1242))</f>
        <v>Blacktown</v>
      </c>
      <c r="F1242" t="s">
        <v>7765</v>
      </c>
      <c r="G1242">
        <v>2148</v>
      </c>
      <c r="H1242" t="s">
        <v>8055</v>
      </c>
      <c r="I1242" t="s">
        <v>8056</v>
      </c>
      <c r="J1242" t="s">
        <v>8057</v>
      </c>
      <c r="K1242">
        <f>IF(ISBLANK(L1242),0,L1242)</f>
        <v>485</v>
      </c>
      <c r="L1242">
        <v>485</v>
      </c>
      <c r="M1242">
        <f>IF(ISBLANK(N1242),0,N1242)</f>
        <v>5</v>
      </c>
      <c r="N1242">
        <v>5</v>
      </c>
      <c r="O1242">
        <f>IF(ISBLANK(P1242),0,P1242)</f>
        <v>61</v>
      </c>
      <c r="P1242">
        <v>61</v>
      </c>
      <c r="Q1242">
        <f>IF(ISBLANK(R1242),0,R1242)</f>
        <v>961</v>
      </c>
      <c r="R1242">
        <v>961</v>
      </c>
      <c r="S1242" t="s">
        <v>49</v>
      </c>
      <c r="T1242" t="s">
        <v>50</v>
      </c>
      <c r="U1242" t="s">
        <v>51</v>
      </c>
      <c r="V1242" t="s">
        <v>52</v>
      </c>
      <c r="W1242" t="s">
        <v>53</v>
      </c>
      <c r="Y1242" t="s">
        <v>199</v>
      </c>
      <c r="Z1242" t="s">
        <v>51</v>
      </c>
      <c r="AA1242" t="s">
        <v>51</v>
      </c>
      <c r="AB1242" t="s">
        <v>54</v>
      </c>
      <c r="AC1242" t="s">
        <v>51</v>
      </c>
      <c r="AD1242" s="6" t="str">
        <f>TEXT(AE1242,"yyyy-mm-dd")</f>
        <v>1959-01-01</v>
      </c>
      <c r="AE1242" s="5">
        <v>21551</v>
      </c>
      <c r="AF1242" t="s">
        <v>1960</v>
      </c>
      <c r="AG1242" t="s">
        <v>1960</v>
      </c>
      <c r="AH1242" t="s">
        <v>1962</v>
      </c>
      <c r="AI1242" t="s">
        <v>282</v>
      </c>
      <c r="AJ1242" t="s">
        <v>2379</v>
      </c>
      <c r="AK1242" t="s">
        <v>278</v>
      </c>
      <c r="AL1242" t="s">
        <v>279</v>
      </c>
      <c r="AM1242" t="s">
        <v>280</v>
      </c>
      <c r="AN1242" t="s">
        <v>394</v>
      </c>
      <c r="AO1242" t="s">
        <v>395</v>
      </c>
      <c r="AP1242" t="s">
        <v>997</v>
      </c>
      <c r="AQ1242" t="s">
        <v>66</v>
      </c>
      <c r="AR1242">
        <v>-33.756608999999997</v>
      </c>
      <c r="AS1242">
        <v>150.89530400000001</v>
      </c>
      <c r="AT1242" t="s">
        <v>395</v>
      </c>
      <c r="AU1242" t="s">
        <v>1964</v>
      </c>
      <c r="AV1242" t="s">
        <v>51</v>
      </c>
      <c r="AW1242" s="1">
        <v>43522</v>
      </c>
    </row>
    <row r="1243" spans="1:49" x14ac:dyDescent="0.35">
      <c r="A1243">
        <v>4168</v>
      </c>
      <c r="B1243">
        <v>10447</v>
      </c>
      <c r="C1243" t="s">
        <v>8058</v>
      </c>
      <c r="D1243" t="s">
        <v>8059</v>
      </c>
      <c r="E1243" t="str">
        <f>TRIM(PROPER(F1243))</f>
        <v>Lavington</v>
      </c>
      <c r="F1243" t="s">
        <v>8060</v>
      </c>
      <c r="G1243">
        <v>2641</v>
      </c>
      <c r="H1243" t="s">
        <v>8061</v>
      </c>
      <c r="I1243" t="s">
        <v>8062</v>
      </c>
      <c r="J1243" t="s">
        <v>8063</v>
      </c>
      <c r="K1243">
        <f>IF(ISBLANK(L1243),0,L1243)</f>
        <v>341</v>
      </c>
      <c r="L1243">
        <v>341</v>
      </c>
      <c r="M1243">
        <f>IF(ISBLANK(N1243),0,N1243)</f>
        <v>10</v>
      </c>
      <c r="N1243">
        <v>10</v>
      </c>
      <c r="O1243">
        <f>IF(ISBLANK(P1243),0,P1243)</f>
        <v>20</v>
      </c>
      <c r="P1243">
        <v>20</v>
      </c>
      <c r="Q1243">
        <f>IF(ISBLANK(R1243),0,R1243)</f>
        <v>943</v>
      </c>
      <c r="R1243">
        <v>943</v>
      </c>
      <c r="S1243" t="s">
        <v>49</v>
      </c>
      <c r="T1243" t="s">
        <v>50</v>
      </c>
      <c r="U1243" t="s">
        <v>51</v>
      </c>
      <c r="V1243" t="s">
        <v>52</v>
      </c>
      <c r="W1243" t="s">
        <v>53</v>
      </c>
      <c r="Y1243" t="s">
        <v>51</v>
      </c>
      <c r="Z1243" t="s">
        <v>51</v>
      </c>
      <c r="AA1243" t="s">
        <v>51</v>
      </c>
      <c r="AB1243" t="s">
        <v>54</v>
      </c>
      <c r="AC1243" t="s">
        <v>51</v>
      </c>
      <c r="AD1243" s="6" t="str">
        <f>TEXT(AE1243,"yyyy-mm-dd")</f>
        <v>1959-01-01</v>
      </c>
      <c r="AE1243" s="5">
        <v>21551</v>
      </c>
      <c r="AF1243" t="s">
        <v>183</v>
      </c>
      <c r="AG1243" t="s">
        <v>183</v>
      </c>
      <c r="AH1243" t="s">
        <v>184</v>
      </c>
      <c r="AI1243" t="s">
        <v>106</v>
      </c>
      <c r="AJ1243" t="s">
        <v>183</v>
      </c>
      <c r="AK1243" t="s">
        <v>183</v>
      </c>
      <c r="AL1243" t="s">
        <v>185</v>
      </c>
      <c r="AM1243" t="s">
        <v>186</v>
      </c>
      <c r="AN1243" t="s">
        <v>140</v>
      </c>
      <c r="AO1243" t="s">
        <v>141</v>
      </c>
      <c r="AP1243" t="s">
        <v>142</v>
      </c>
      <c r="AQ1243" t="s">
        <v>84</v>
      </c>
      <c r="AR1243">
        <v>-36.039323000000003</v>
      </c>
      <c r="AS1243">
        <v>146.94894199999999</v>
      </c>
      <c r="AT1243" t="s">
        <v>111</v>
      </c>
      <c r="AU1243" t="s">
        <v>187</v>
      </c>
      <c r="AV1243" t="s">
        <v>51</v>
      </c>
      <c r="AW1243" s="1">
        <v>43522</v>
      </c>
    </row>
    <row r="1244" spans="1:49" x14ac:dyDescent="0.35">
      <c r="A1244">
        <v>4173</v>
      </c>
      <c r="B1244">
        <v>10483</v>
      </c>
      <c r="C1244" t="s">
        <v>8064</v>
      </c>
      <c r="D1244" t="s">
        <v>8065</v>
      </c>
      <c r="E1244" t="str">
        <f>TRIM(PROPER(F1244))</f>
        <v>Wagga Wagga</v>
      </c>
      <c r="F1244" t="s">
        <v>6253</v>
      </c>
      <c r="G1244">
        <v>2650</v>
      </c>
      <c r="H1244" t="s">
        <v>8066</v>
      </c>
      <c r="I1244" t="s">
        <v>8067</v>
      </c>
      <c r="J1244" t="s">
        <v>8068</v>
      </c>
      <c r="K1244">
        <f>IF(ISBLANK(L1244),0,L1244)</f>
        <v>455</v>
      </c>
      <c r="L1244">
        <v>455</v>
      </c>
      <c r="M1244">
        <f>IF(ISBLANK(N1244),0,N1244)</f>
        <v>12</v>
      </c>
      <c r="N1244">
        <v>12</v>
      </c>
      <c r="O1244">
        <f>IF(ISBLANK(P1244),0,P1244)</f>
        <v>8</v>
      </c>
      <c r="P1244">
        <v>8</v>
      </c>
      <c r="Q1244">
        <f>IF(ISBLANK(R1244),0,R1244)</f>
        <v>965</v>
      </c>
      <c r="R1244">
        <v>965</v>
      </c>
      <c r="S1244" t="s">
        <v>49</v>
      </c>
      <c r="T1244" t="s">
        <v>50</v>
      </c>
      <c r="U1244" t="s">
        <v>51</v>
      </c>
      <c r="V1244" t="s">
        <v>52</v>
      </c>
      <c r="W1244" t="s">
        <v>53</v>
      </c>
      <c r="Y1244" t="s">
        <v>51</v>
      </c>
      <c r="Z1244" t="s">
        <v>51</v>
      </c>
      <c r="AA1244" t="s">
        <v>51</v>
      </c>
      <c r="AB1244" t="s">
        <v>54</v>
      </c>
      <c r="AC1244" t="s">
        <v>51</v>
      </c>
      <c r="AD1244" s="6" t="str">
        <f>TEXT(AE1244,"yyyy-mm-dd")</f>
        <v>1959-01-01</v>
      </c>
      <c r="AE1244" s="5">
        <v>21551</v>
      </c>
      <c r="AF1244" t="s">
        <v>136</v>
      </c>
      <c r="AG1244" t="s">
        <v>136</v>
      </c>
      <c r="AH1244" t="s">
        <v>143</v>
      </c>
      <c r="AI1244" t="s">
        <v>106</v>
      </c>
      <c r="AJ1244" t="s">
        <v>136</v>
      </c>
      <c r="AK1244" t="s">
        <v>136</v>
      </c>
      <c r="AL1244" t="s">
        <v>138</v>
      </c>
      <c r="AM1244" t="s">
        <v>139</v>
      </c>
      <c r="AN1244" t="s">
        <v>140</v>
      </c>
      <c r="AO1244" t="s">
        <v>141</v>
      </c>
      <c r="AP1244" t="s">
        <v>142</v>
      </c>
      <c r="AQ1244" t="s">
        <v>84</v>
      </c>
      <c r="AR1244">
        <v>-35.148828000000002</v>
      </c>
      <c r="AS1244">
        <v>147.37323900000001</v>
      </c>
      <c r="AT1244" t="s">
        <v>111</v>
      </c>
      <c r="AU1244" t="s">
        <v>143</v>
      </c>
      <c r="AV1244" t="s">
        <v>51</v>
      </c>
      <c r="AW1244" s="1">
        <v>43522</v>
      </c>
    </row>
    <row r="1245" spans="1:49" x14ac:dyDescent="0.35">
      <c r="A1245">
        <v>4177</v>
      </c>
      <c r="B1245">
        <v>9776</v>
      </c>
      <c r="C1245" t="s">
        <v>8069</v>
      </c>
      <c r="D1245" t="s">
        <v>8070</v>
      </c>
      <c r="E1245" t="str">
        <f>TRIM(PROPER(F1245))</f>
        <v>East Lismore</v>
      </c>
      <c r="F1245" t="s">
        <v>8071</v>
      </c>
      <c r="G1245">
        <v>2480</v>
      </c>
      <c r="H1245" t="s">
        <v>8072</v>
      </c>
      <c r="I1245" t="s">
        <v>8073</v>
      </c>
      <c r="J1245" t="s">
        <v>8074</v>
      </c>
      <c r="K1245">
        <f>IF(ISBLANK(L1245),0,L1245)</f>
        <v>89</v>
      </c>
      <c r="L1245">
        <v>89</v>
      </c>
      <c r="M1245">
        <f>IF(ISBLANK(N1245),0,N1245)</f>
        <v>26</v>
      </c>
      <c r="N1245">
        <v>26</v>
      </c>
      <c r="O1245">
        <f>IF(ISBLANK(P1245),0,P1245)</f>
        <v>0</v>
      </c>
      <c r="Q1245">
        <f>IF(ISBLANK(R1245),0,R1245)</f>
        <v>905</v>
      </c>
      <c r="R1245">
        <v>905</v>
      </c>
      <c r="S1245" t="s">
        <v>49</v>
      </c>
      <c r="T1245" t="s">
        <v>50</v>
      </c>
      <c r="U1245" t="s">
        <v>51</v>
      </c>
      <c r="V1245" t="s">
        <v>52</v>
      </c>
      <c r="W1245" t="s">
        <v>53</v>
      </c>
      <c r="Y1245" t="s">
        <v>51</v>
      </c>
      <c r="Z1245" t="s">
        <v>51</v>
      </c>
      <c r="AA1245" t="s">
        <v>51</v>
      </c>
      <c r="AB1245" t="s">
        <v>54</v>
      </c>
      <c r="AC1245" t="s">
        <v>51</v>
      </c>
      <c r="AD1245" s="6" t="str">
        <f>TEXT(AE1245,"yyyy-mm-dd")</f>
        <v>1942-01-01</v>
      </c>
      <c r="AE1245" s="5">
        <v>15342</v>
      </c>
      <c r="AF1245" t="s">
        <v>622</v>
      </c>
      <c r="AG1245" t="s">
        <v>622</v>
      </c>
      <c r="AH1245" t="s">
        <v>217</v>
      </c>
      <c r="AI1245" t="s">
        <v>77</v>
      </c>
      <c r="AJ1245" t="s">
        <v>622</v>
      </c>
      <c r="AK1245" t="s">
        <v>219</v>
      </c>
      <c r="AL1245" t="s">
        <v>220</v>
      </c>
      <c r="AM1245" t="s">
        <v>221</v>
      </c>
      <c r="AN1245" t="s">
        <v>222</v>
      </c>
      <c r="AO1245" t="s">
        <v>223</v>
      </c>
      <c r="AP1245" t="s">
        <v>224</v>
      </c>
      <c r="AQ1245" t="s">
        <v>84</v>
      </c>
      <c r="AR1245">
        <v>-28.821563000000001</v>
      </c>
      <c r="AS1245">
        <v>153.27249800000001</v>
      </c>
      <c r="AT1245" t="s">
        <v>225</v>
      </c>
      <c r="AU1245" t="s">
        <v>226</v>
      </c>
      <c r="AV1245" t="s">
        <v>51</v>
      </c>
      <c r="AW1245" s="1">
        <v>43522</v>
      </c>
    </row>
    <row r="1246" spans="1:49" x14ac:dyDescent="0.35">
      <c r="A1246">
        <v>4180</v>
      </c>
      <c r="B1246">
        <v>9975</v>
      </c>
      <c r="C1246" t="s">
        <v>8075</v>
      </c>
      <c r="D1246" t="s">
        <v>8076</v>
      </c>
      <c r="E1246" t="str">
        <f>TRIM(PROPER(F1246))</f>
        <v>Berkeley</v>
      </c>
      <c r="F1246" t="s">
        <v>893</v>
      </c>
      <c r="G1246">
        <v>2506</v>
      </c>
      <c r="H1246" t="s">
        <v>8077</v>
      </c>
      <c r="I1246" t="s">
        <v>8078</v>
      </c>
      <c r="J1246" t="s">
        <v>8079</v>
      </c>
      <c r="K1246">
        <f>IF(ISBLANK(L1246),0,L1246)</f>
        <v>219</v>
      </c>
      <c r="L1246">
        <v>219</v>
      </c>
      <c r="M1246">
        <f>IF(ISBLANK(N1246),0,N1246)</f>
        <v>21</v>
      </c>
      <c r="N1246">
        <v>21</v>
      </c>
      <c r="O1246">
        <f>IF(ISBLANK(P1246),0,P1246)</f>
        <v>15</v>
      </c>
      <c r="P1246">
        <v>15</v>
      </c>
      <c r="Q1246">
        <f>IF(ISBLANK(R1246),0,R1246)</f>
        <v>907</v>
      </c>
      <c r="R1246">
        <v>907</v>
      </c>
      <c r="S1246" t="s">
        <v>49</v>
      </c>
      <c r="T1246" t="s">
        <v>50</v>
      </c>
      <c r="U1246" t="s">
        <v>51</v>
      </c>
      <c r="V1246" t="s">
        <v>52</v>
      </c>
      <c r="W1246" t="s">
        <v>53</v>
      </c>
      <c r="Y1246" t="s">
        <v>51</v>
      </c>
      <c r="Z1246" t="s">
        <v>51</v>
      </c>
      <c r="AA1246" t="s">
        <v>51</v>
      </c>
      <c r="AB1246" t="s">
        <v>54</v>
      </c>
      <c r="AC1246" t="s">
        <v>51</v>
      </c>
      <c r="AD1246" s="6" t="str">
        <f>TEXT(AE1246,"yyyy-mm-dd")</f>
        <v>1959-01-01</v>
      </c>
      <c r="AE1246" s="5">
        <v>21551</v>
      </c>
      <c r="AF1246" t="s">
        <v>410</v>
      </c>
      <c r="AG1246" t="s">
        <v>410</v>
      </c>
      <c r="AH1246" t="s">
        <v>153</v>
      </c>
      <c r="AI1246" t="s">
        <v>154</v>
      </c>
      <c r="AJ1246" t="s">
        <v>898</v>
      </c>
      <c r="AK1246" t="s">
        <v>156</v>
      </c>
      <c r="AL1246" t="s">
        <v>157</v>
      </c>
      <c r="AM1246" t="s">
        <v>158</v>
      </c>
      <c r="AN1246" t="s">
        <v>110</v>
      </c>
      <c r="AO1246" t="s">
        <v>159</v>
      </c>
      <c r="AP1246" t="s">
        <v>160</v>
      </c>
      <c r="AQ1246" t="s">
        <v>66</v>
      </c>
      <c r="AR1246">
        <v>-34.475496999999997</v>
      </c>
      <c r="AS1246">
        <v>150.84100000000001</v>
      </c>
      <c r="AT1246" t="s">
        <v>111</v>
      </c>
      <c r="AU1246" t="s">
        <v>161</v>
      </c>
      <c r="AV1246" t="s">
        <v>51</v>
      </c>
      <c r="AW1246" s="1">
        <v>43522</v>
      </c>
    </row>
    <row r="1247" spans="1:49" x14ac:dyDescent="0.35">
      <c r="A1247">
        <v>4183</v>
      </c>
      <c r="B1247">
        <v>8730</v>
      </c>
      <c r="C1247" t="s">
        <v>8080</v>
      </c>
      <c r="D1247" t="s">
        <v>8081</v>
      </c>
      <c r="E1247" t="str">
        <f>TRIM(PROPER(F1247))</f>
        <v>Budgewoi</v>
      </c>
      <c r="F1247" t="s">
        <v>8082</v>
      </c>
      <c r="G1247">
        <v>2262</v>
      </c>
      <c r="H1247" t="s">
        <v>8083</v>
      </c>
      <c r="I1247" t="s">
        <v>8084</v>
      </c>
      <c r="J1247" t="s">
        <v>8085</v>
      </c>
      <c r="K1247">
        <f>IF(ISBLANK(L1247),0,L1247)</f>
        <v>548</v>
      </c>
      <c r="L1247">
        <v>548</v>
      </c>
      <c r="M1247">
        <f>IF(ISBLANK(N1247),0,N1247)</f>
        <v>17</v>
      </c>
      <c r="N1247">
        <v>17</v>
      </c>
      <c r="O1247">
        <f>IF(ISBLANK(P1247),0,P1247)</f>
        <v>4</v>
      </c>
      <c r="P1247">
        <v>4</v>
      </c>
      <c r="Q1247">
        <f>IF(ISBLANK(R1247),0,R1247)</f>
        <v>934</v>
      </c>
      <c r="R1247">
        <v>934</v>
      </c>
      <c r="S1247" t="s">
        <v>49</v>
      </c>
      <c r="T1247" t="s">
        <v>50</v>
      </c>
      <c r="U1247" t="s">
        <v>51</v>
      </c>
      <c r="V1247" t="s">
        <v>52</v>
      </c>
      <c r="W1247" t="s">
        <v>53</v>
      </c>
      <c r="Y1247" t="s">
        <v>51</v>
      </c>
      <c r="Z1247" t="s">
        <v>51</v>
      </c>
      <c r="AA1247" t="s">
        <v>51</v>
      </c>
      <c r="AB1247" t="s">
        <v>54</v>
      </c>
      <c r="AC1247" t="s">
        <v>51</v>
      </c>
      <c r="AD1247" s="6" t="str">
        <f>TEXT(AE1247,"yyyy-mm-dd")</f>
        <v>1961-01-01</v>
      </c>
      <c r="AE1247" s="5">
        <v>22282</v>
      </c>
      <c r="AF1247" t="s">
        <v>445</v>
      </c>
      <c r="AG1247" t="s">
        <v>837</v>
      </c>
      <c r="AH1247" t="s">
        <v>838</v>
      </c>
      <c r="AI1247" t="s">
        <v>95</v>
      </c>
      <c r="AJ1247" t="s">
        <v>2637</v>
      </c>
      <c r="AK1247" t="s">
        <v>449</v>
      </c>
      <c r="AL1247" t="s">
        <v>450</v>
      </c>
      <c r="AM1247" t="s">
        <v>451</v>
      </c>
      <c r="AN1247" t="s">
        <v>81</v>
      </c>
      <c r="AO1247" t="s">
        <v>445</v>
      </c>
      <c r="AP1247" t="s">
        <v>445</v>
      </c>
      <c r="AQ1247" t="s">
        <v>66</v>
      </c>
      <c r="AR1247">
        <v>-33.225718000000001</v>
      </c>
      <c r="AS1247">
        <v>151.54931199999999</v>
      </c>
      <c r="AT1247" t="s">
        <v>85</v>
      </c>
      <c r="AU1247" t="s">
        <v>445</v>
      </c>
      <c r="AV1247" t="s">
        <v>51</v>
      </c>
      <c r="AW1247" s="1">
        <v>43522</v>
      </c>
    </row>
    <row r="1248" spans="1:49" x14ac:dyDescent="0.35">
      <c r="A1248">
        <v>4184</v>
      </c>
      <c r="B1248">
        <v>9767</v>
      </c>
      <c r="C1248" t="s">
        <v>8086</v>
      </c>
      <c r="D1248" t="s">
        <v>8087</v>
      </c>
      <c r="E1248" t="str">
        <f>TRIM(PROPER(F1248))</f>
        <v>Lennox Head</v>
      </c>
      <c r="F1248" t="s">
        <v>8088</v>
      </c>
      <c r="G1248">
        <v>2478</v>
      </c>
      <c r="H1248" t="s">
        <v>8089</v>
      </c>
      <c r="I1248" t="s">
        <v>8090</v>
      </c>
      <c r="J1248" t="s">
        <v>8091</v>
      </c>
      <c r="K1248">
        <f>IF(ISBLANK(L1248),0,L1248)</f>
        <v>418</v>
      </c>
      <c r="L1248">
        <v>418</v>
      </c>
      <c r="M1248">
        <f>IF(ISBLANK(N1248),0,N1248)</f>
        <v>2</v>
      </c>
      <c r="N1248">
        <v>2</v>
      </c>
      <c r="O1248">
        <f>IF(ISBLANK(P1248),0,P1248)</f>
        <v>14</v>
      </c>
      <c r="P1248">
        <v>14</v>
      </c>
      <c r="Q1248">
        <f>IF(ISBLANK(R1248),0,R1248)</f>
        <v>1053</v>
      </c>
      <c r="R1248">
        <v>1053</v>
      </c>
      <c r="S1248" t="s">
        <v>49</v>
      </c>
      <c r="T1248" t="s">
        <v>50</v>
      </c>
      <c r="U1248" t="s">
        <v>51</v>
      </c>
      <c r="V1248" t="s">
        <v>52</v>
      </c>
      <c r="W1248" t="s">
        <v>53</v>
      </c>
      <c r="Y1248" t="s">
        <v>51</v>
      </c>
      <c r="Z1248" t="s">
        <v>51</v>
      </c>
      <c r="AA1248" t="s">
        <v>51</v>
      </c>
      <c r="AB1248" t="s">
        <v>54</v>
      </c>
      <c r="AC1248" t="s">
        <v>51</v>
      </c>
      <c r="AD1248" s="6" t="str">
        <f>TEXT(AE1248,"yyyy-mm-dd")</f>
        <v>1882-01-01</v>
      </c>
      <c r="AE1248" s="5" t="s">
        <v>471</v>
      </c>
      <c r="AF1248" t="s">
        <v>216</v>
      </c>
      <c r="AG1248" t="s">
        <v>216</v>
      </c>
      <c r="AH1248" t="s">
        <v>521</v>
      </c>
      <c r="AI1248" t="s">
        <v>77</v>
      </c>
      <c r="AJ1248" t="s">
        <v>218</v>
      </c>
      <c r="AK1248" t="s">
        <v>219</v>
      </c>
      <c r="AL1248" t="s">
        <v>220</v>
      </c>
      <c r="AM1248" t="s">
        <v>221</v>
      </c>
      <c r="AN1248" t="s">
        <v>222</v>
      </c>
      <c r="AO1248" t="s">
        <v>223</v>
      </c>
      <c r="AP1248" t="s">
        <v>224</v>
      </c>
      <c r="AQ1248" t="s">
        <v>84</v>
      </c>
      <c r="AR1248">
        <v>-28.794377000000001</v>
      </c>
      <c r="AS1248">
        <v>153.59069500000001</v>
      </c>
      <c r="AT1248" t="s">
        <v>225</v>
      </c>
      <c r="AU1248" t="s">
        <v>226</v>
      </c>
      <c r="AV1248" t="s">
        <v>199</v>
      </c>
      <c r="AW1248" s="1">
        <v>43522</v>
      </c>
    </row>
    <row r="1249" spans="1:49" x14ac:dyDescent="0.35">
      <c r="A1249">
        <v>4185</v>
      </c>
      <c r="B1249">
        <v>8955</v>
      </c>
      <c r="C1249" t="s">
        <v>8092</v>
      </c>
      <c r="D1249" t="s">
        <v>8093</v>
      </c>
      <c r="E1249" t="str">
        <f>TRIM(PROPER(F1249))</f>
        <v>Valentine</v>
      </c>
      <c r="F1249" t="s">
        <v>8094</v>
      </c>
      <c r="G1249">
        <v>2280</v>
      </c>
      <c r="H1249" t="s">
        <v>8095</v>
      </c>
      <c r="I1249" t="s">
        <v>8096</v>
      </c>
      <c r="J1249" t="s">
        <v>8097</v>
      </c>
      <c r="K1249">
        <f>IF(ISBLANK(L1249),0,L1249)</f>
        <v>578</v>
      </c>
      <c r="L1249">
        <v>578</v>
      </c>
      <c r="M1249">
        <f>IF(ISBLANK(N1249),0,N1249)</f>
        <v>3</v>
      </c>
      <c r="N1249">
        <v>3</v>
      </c>
      <c r="O1249">
        <f>IF(ISBLANK(P1249),0,P1249)</f>
        <v>5</v>
      </c>
      <c r="P1249">
        <v>5</v>
      </c>
      <c r="Q1249">
        <f>IF(ISBLANK(R1249),0,R1249)</f>
        <v>1079</v>
      </c>
      <c r="R1249">
        <v>1079</v>
      </c>
      <c r="S1249" t="s">
        <v>49</v>
      </c>
      <c r="T1249" t="s">
        <v>50</v>
      </c>
      <c r="U1249" t="s">
        <v>51</v>
      </c>
      <c r="V1249" t="s">
        <v>52</v>
      </c>
      <c r="W1249" t="s">
        <v>53</v>
      </c>
      <c r="Y1249" t="s">
        <v>51</v>
      </c>
      <c r="Z1249" t="s">
        <v>51</v>
      </c>
      <c r="AA1249" t="s">
        <v>51</v>
      </c>
      <c r="AB1249" t="s">
        <v>54</v>
      </c>
      <c r="AC1249" t="s">
        <v>51</v>
      </c>
      <c r="AD1249" s="6" t="str">
        <f>TEXT(AE1249,"yyyy-mm-dd")</f>
        <v>1958-01-01</v>
      </c>
      <c r="AE1249" s="5">
        <v>21186</v>
      </c>
      <c r="AF1249" t="s">
        <v>459</v>
      </c>
      <c r="AG1249" t="s">
        <v>837</v>
      </c>
      <c r="AH1249" t="s">
        <v>838</v>
      </c>
      <c r="AI1249" t="s">
        <v>95</v>
      </c>
      <c r="AJ1249" t="s">
        <v>839</v>
      </c>
      <c r="AK1249" t="s">
        <v>124</v>
      </c>
      <c r="AL1249" t="s">
        <v>125</v>
      </c>
      <c r="AM1249" t="s">
        <v>126</v>
      </c>
      <c r="AN1249" t="s">
        <v>81</v>
      </c>
      <c r="AO1249" t="s">
        <v>82</v>
      </c>
      <c r="AP1249" t="s">
        <v>83</v>
      </c>
      <c r="AQ1249" t="s">
        <v>66</v>
      </c>
      <c r="AR1249">
        <v>-33.009146999999999</v>
      </c>
      <c r="AS1249">
        <v>151.642517</v>
      </c>
      <c r="AT1249" t="s">
        <v>85</v>
      </c>
      <c r="AU1249" t="s">
        <v>127</v>
      </c>
      <c r="AV1249" t="s">
        <v>51</v>
      </c>
      <c r="AW1249" s="1">
        <v>43522</v>
      </c>
    </row>
    <row r="1250" spans="1:49" x14ac:dyDescent="0.35">
      <c r="A1250">
        <v>4190</v>
      </c>
      <c r="B1250">
        <v>10883</v>
      </c>
      <c r="C1250" t="s">
        <v>8098</v>
      </c>
      <c r="D1250" t="s">
        <v>8099</v>
      </c>
      <c r="E1250" t="str">
        <f>TRIM(PROPER(F1250))</f>
        <v>Black Springs</v>
      </c>
      <c r="F1250" t="s">
        <v>8100</v>
      </c>
      <c r="G1250">
        <v>2787</v>
      </c>
      <c r="H1250" t="s">
        <v>8101</v>
      </c>
      <c r="I1250" t="s">
        <v>8102</v>
      </c>
      <c r="J1250" t="s">
        <v>8103</v>
      </c>
      <c r="K1250">
        <f>IF(ISBLANK(L1250),0,L1250)</f>
        <v>9</v>
      </c>
      <c r="L1250">
        <v>9</v>
      </c>
      <c r="M1250">
        <f>IF(ISBLANK(N1250),0,N1250)</f>
        <v>0</v>
      </c>
      <c r="N1250">
        <v>0</v>
      </c>
      <c r="O1250">
        <f>IF(ISBLANK(P1250),0,P1250)</f>
        <v>0</v>
      </c>
      <c r="Q1250">
        <f>IF(ISBLANK(R1250),0,R1250)</f>
        <v>963</v>
      </c>
      <c r="R1250">
        <v>963</v>
      </c>
      <c r="S1250" t="s">
        <v>49</v>
      </c>
      <c r="T1250" t="s">
        <v>50</v>
      </c>
      <c r="U1250" t="s">
        <v>51</v>
      </c>
      <c r="V1250" t="s">
        <v>52</v>
      </c>
      <c r="W1250" t="s">
        <v>53</v>
      </c>
      <c r="Y1250" t="s">
        <v>51</v>
      </c>
      <c r="Z1250" t="s">
        <v>51</v>
      </c>
      <c r="AA1250" t="s">
        <v>51</v>
      </c>
      <c r="AB1250" t="s">
        <v>54</v>
      </c>
      <c r="AC1250" t="s">
        <v>51</v>
      </c>
      <c r="AD1250" s="6" t="str">
        <f>TEXT(AE1250,"yyyy-mm-dd")</f>
        <v>1881-04-01</v>
      </c>
      <c r="AE1250" s="5" t="s">
        <v>2600</v>
      </c>
      <c r="AF1250" t="s">
        <v>4989</v>
      </c>
      <c r="AG1250" t="s">
        <v>717</v>
      </c>
      <c r="AH1250" t="s">
        <v>718</v>
      </c>
      <c r="AI1250" t="s">
        <v>106</v>
      </c>
      <c r="AJ1250" t="s">
        <v>717</v>
      </c>
      <c r="AK1250" t="s">
        <v>717</v>
      </c>
      <c r="AL1250" t="s">
        <v>719</v>
      </c>
      <c r="AM1250" t="s">
        <v>720</v>
      </c>
      <c r="AN1250" t="s">
        <v>140</v>
      </c>
      <c r="AO1250" t="s">
        <v>512</v>
      </c>
      <c r="AP1250" t="s">
        <v>513</v>
      </c>
      <c r="AQ1250" t="s">
        <v>84</v>
      </c>
      <c r="AR1250">
        <v>-33.845694000000002</v>
      </c>
      <c r="AS1250">
        <v>149.74198200000001</v>
      </c>
      <c r="AT1250" t="s">
        <v>174</v>
      </c>
      <c r="AU1250" t="s">
        <v>631</v>
      </c>
      <c r="AV1250" t="s">
        <v>51</v>
      </c>
      <c r="AW1250" s="1">
        <v>43522</v>
      </c>
    </row>
    <row r="1251" spans="1:49" x14ac:dyDescent="0.35">
      <c r="A1251">
        <v>4191</v>
      </c>
      <c r="B1251">
        <v>7820</v>
      </c>
      <c r="C1251" t="s">
        <v>8104</v>
      </c>
      <c r="D1251" t="s">
        <v>8105</v>
      </c>
      <c r="E1251" t="str">
        <f>TRIM(PROPER(F1251))</f>
        <v>Lalor Park</v>
      </c>
      <c r="F1251" t="s">
        <v>8106</v>
      </c>
      <c r="G1251">
        <v>2147</v>
      </c>
      <c r="H1251" t="s">
        <v>8107</v>
      </c>
      <c r="I1251" t="s">
        <v>8108</v>
      </c>
      <c r="J1251" t="s">
        <v>8109</v>
      </c>
      <c r="K1251">
        <f>IF(ISBLANK(L1251),0,L1251)</f>
        <v>138</v>
      </c>
      <c r="L1251">
        <v>138</v>
      </c>
      <c r="M1251">
        <f>IF(ISBLANK(N1251),0,N1251)</f>
        <v>8</v>
      </c>
      <c r="N1251">
        <v>8</v>
      </c>
      <c r="O1251">
        <f>IF(ISBLANK(P1251),0,P1251)</f>
        <v>40</v>
      </c>
      <c r="P1251">
        <v>40</v>
      </c>
      <c r="Q1251">
        <f>IF(ISBLANK(R1251),0,R1251)</f>
        <v>930</v>
      </c>
      <c r="R1251">
        <v>930</v>
      </c>
      <c r="S1251" t="s">
        <v>49</v>
      </c>
      <c r="T1251" t="s">
        <v>50</v>
      </c>
      <c r="U1251" t="s">
        <v>51</v>
      </c>
      <c r="V1251" t="s">
        <v>52</v>
      </c>
      <c r="W1251" t="s">
        <v>53</v>
      </c>
      <c r="Y1251" t="s">
        <v>199</v>
      </c>
      <c r="Z1251" t="s">
        <v>51</v>
      </c>
      <c r="AA1251" t="s">
        <v>51</v>
      </c>
      <c r="AB1251" t="s">
        <v>54</v>
      </c>
      <c r="AC1251" t="s">
        <v>51</v>
      </c>
      <c r="AD1251" s="6" t="str">
        <f>TEXT(AE1251,"yyyy-mm-dd")</f>
        <v>1959-01-01</v>
      </c>
      <c r="AE1251" s="5">
        <v>21551</v>
      </c>
      <c r="AF1251" t="s">
        <v>1960</v>
      </c>
      <c r="AG1251" t="s">
        <v>1960</v>
      </c>
      <c r="AH1251" t="s">
        <v>2936</v>
      </c>
      <c r="AI1251" t="s">
        <v>282</v>
      </c>
      <c r="AJ1251" t="s">
        <v>4299</v>
      </c>
      <c r="AK1251" t="s">
        <v>278</v>
      </c>
      <c r="AL1251" t="s">
        <v>279</v>
      </c>
      <c r="AM1251" t="s">
        <v>280</v>
      </c>
      <c r="AN1251" t="s">
        <v>394</v>
      </c>
      <c r="AO1251" t="s">
        <v>395</v>
      </c>
      <c r="AP1251" t="s">
        <v>997</v>
      </c>
      <c r="AQ1251" t="s">
        <v>66</v>
      </c>
      <c r="AR1251">
        <v>-33.760503999999997</v>
      </c>
      <c r="AS1251">
        <v>150.93125000000001</v>
      </c>
      <c r="AT1251" t="s">
        <v>395</v>
      </c>
      <c r="AU1251" t="s">
        <v>1964</v>
      </c>
      <c r="AV1251" t="s">
        <v>51</v>
      </c>
      <c r="AW1251" s="1">
        <v>43522</v>
      </c>
    </row>
    <row r="1252" spans="1:49" x14ac:dyDescent="0.35">
      <c r="A1252">
        <v>4192</v>
      </c>
      <c r="B1252">
        <v>7821</v>
      </c>
      <c r="C1252" t="s">
        <v>8110</v>
      </c>
      <c r="D1252" t="s">
        <v>8111</v>
      </c>
      <c r="E1252" t="str">
        <f>TRIM(PROPER(F1252))</f>
        <v>Seven Hills</v>
      </c>
      <c r="F1252" t="s">
        <v>4298</v>
      </c>
      <c r="G1252">
        <v>2147</v>
      </c>
      <c r="H1252" t="s">
        <v>8112</v>
      </c>
      <c r="I1252" t="s">
        <v>8113</v>
      </c>
      <c r="J1252" t="s">
        <v>8114</v>
      </c>
      <c r="K1252">
        <f>IF(ISBLANK(L1252),0,L1252)</f>
        <v>270</v>
      </c>
      <c r="L1252">
        <v>270</v>
      </c>
      <c r="M1252">
        <f>IF(ISBLANK(N1252),0,N1252)</f>
        <v>0</v>
      </c>
      <c r="O1252">
        <f>IF(ISBLANK(P1252),0,P1252)</f>
        <v>76</v>
      </c>
      <c r="P1252">
        <v>76</v>
      </c>
      <c r="Q1252">
        <f>IF(ISBLANK(R1252),0,R1252)</f>
        <v>1024</v>
      </c>
      <c r="R1252">
        <v>1024</v>
      </c>
      <c r="S1252" t="s">
        <v>49</v>
      </c>
      <c r="T1252" t="s">
        <v>50</v>
      </c>
      <c r="U1252" t="s">
        <v>51</v>
      </c>
      <c r="V1252" t="s">
        <v>52</v>
      </c>
      <c r="W1252" t="s">
        <v>53</v>
      </c>
      <c r="Y1252" t="s">
        <v>51</v>
      </c>
      <c r="Z1252" t="s">
        <v>51</v>
      </c>
      <c r="AA1252" t="s">
        <v>51</v>
      </c>
      <c r="AB1252" t="s">
        <v>54</v>
      </c>
      <c r="AC1252" t="s">
        <v>51</v>
      </c>
      <c r="AD1252" s="6" t="str">
        <f>TEXT(AE1252,"yyyy-mm-dd")</f>
        <v>1959-01-01</v>
      </c>
      <c r="AE1252" s="5">
        <v>21551</v>
      </c>
      <c r="AF1252" t="s">
        <v>1960</v>
      </c>
      <c r="AG1252" t="s">
        <v>4298</v>
      </c>
      <c r="AH1252" t="s">
        <v>2936</v>
      </c>
      <c r="AI1252" t="s">
        <v>282</v>
      </c>
      <c r="AJ1252" t="s">
        <v>4299</v>
      </c>
      <c r="AK1252" t="s">
        <v>278</v>
      </c>
      <c r="AL1252" t="s">
        <v>279</v>
      </c>
      <c r="AM1252" t="s">
        <v>280</v>
      </c>
      <c r="AN1252" t="s">
        <v>394</v>
      </c>
      <c r="AO1252" t="s">
        <v>395</v>
      </c>
      <c r="AP1252" t="s">
        <v>997</v>
      </c>
      <c r="AQ1252" t="s">
        <v>66</v>
      </c>
      <c r="AR1252">
        <v>-33.777504999999998</v>
      </c>
      <c r="AS1252">
        <v>150.92453699999999</v>
      </c>
      <c r="AT1252" t="s">
        <v>395</v>
      </c>
      <c r="AU1252" t="s">
        <v>1964</v>
      </c>
      <c r="AV1252" t="s">
        <v>51</v>
      </c>
      <c r="AW1252" s="1">
        <v>43522</v>
      </c>
    </row>
    <row r="1253" spans="1:49" x14ac:dyDescent="0.35">
      <c r="A1253">
        <v>4193</v>
      </c>
      <c r="B1253">
        <v>7830</v>
      </c>
      <c r="C1253" t="s">
        <v>8115</v>
      </c>
      <c r="D1253" t="s">
        <v>8116</v>
      </c>
      <c r="E1253" t="str">
        <f>TRIM(PROPER(F1253))</f>
        <v>Blacktown</v>
      </c>
      <c r="F1253" t="s">
        <v>7765</v>
      </c>
      <c r="G1253">
        <v>2148</v>
      </c>
      <c r="H1253" t="s">
        <v>8117</v>
      </c>
      <c r="I1253" t="s">
        <v>8118</v>
      </c>
      <c r="J1253" t="s">
        <v>8119</v>
      </c>
      <c r="K1253">
        <f>IF(ISBLANK(L1253),0,L1253)</f>
        <v>1071</v>
      </c>
      <c r="L1253">
        <v>1071</v>
      </c>
      <c r="M1253">
        <f>IF(ISBLANK(N1253),0,N1253)</f>
        <v>2</v>
      </c>
      <c r="N1253">
        <v>2</v>
      </c>
      <c r="O1253">
        <f>IF(ISBLANK(P1253),0,P1253)</f>
        <v>83</v>
      </c>
      <c r="P1253">
        <v>83</v>
      </c>
      <c r="Q1253">
        <f>IF(ISBLANK(R1253),0,R1253)</f>
        <v>1041</v>
      </c>
      <c r="R1253">
        <v>1041</v>
      </c>
      <c r="S1253" t="s">
        <v>49</v>
      </c>
      <c r="T1253" t="s">
        <v>50</v>
      </c>
      <c r="U1253" t="s">
        <v>199</v>
      </c>
      <c r="V1253" t="s">
        <v>52</v>
      </c>
      <c r="W1253" t="s">
        <v>53</v>
      </c>
      <c r="Y1253" t="s">
        <v>51</v>
      </c>
      <c r="Z1253" t="s">
        <v>51</v>
      </c>
      <c r="AA1253" t="s">
        <v>51</v>
      </c>
      <c r="AB1253" t="s">
        <v>54</v>
      </c>
      <c r="AC1253" t="s">
        <v>51</v>
      </c>
      <c r="AD1253" s="6" t="str">
        <f>TEXT(AE1253,"yyyy-mm-dd")</f>
        <v>1959-05-01</v>
      </c>
      <c r="AE1253" s="5">
        <v>21671</v>
      </c>
      <c r="AF1253" t="s">
        <v>1960</v>
      </c>
      <c r="AG1253" t="s">
        <v>1960</v>
      </c>
      <c r="AH1253" t="s">
        <v>2936</v>
      </c>
      <c r="AI1253" t="s">
        <v>282</v>
      </c>
      <c r="AJ1253" t="s">
        <v>4299</v>
      </c>
      <c r="AK1253" t="s">
        <v>278</v>
      </c>
      <c r="AL1253" t="s">
        <v>279</v>
      </c>
      <c r="AM1253" t="s">
        <v>280</v>
      </c>
      <c r="AN1253" t="s">
        <v>394</v>
      </c>
      <c r="AO1253" t="s">
        <v>395</v>
      </c>
      <c r="AP1253" t="s">
        <v>997</v>
      </c>
      <c r="AQ1253" t="s">
        <v>66</v>
      </c>
      <c r="AR1253">
        <v>-33.780192999999997</v>
      </c>
      <c r="AS1253">
        <v>150.90517500000001</v>
      </c>
      <c r="AT1253" t="s">
        <v>395</v>
      </c>
      <c r="AU1253" t="s">
        <v>1964</v>
      </c>
      <c r="AV1253" t="s">
        <v>51</v>
      </c>
      <c r="AW1253" s="1">
        <v>43522</v>
      </c>
    </row>
    <row r="1254" spans="1:49" x14ac:dyDescent="0.35">
      <c r="A1254">
        <v>4194</v>
      </c>
      <c r="B1254">
        <v>9048</v>
      </c>
      <c r="C1254" t="s">
        <v>8120</v>
      </c>
      <c r="D1254" t="s">
        <v>2474</v>
      </c>
      <c r="E1254" t="str">
        <f>TRIM(PROPER(F1254))</f>
        <v>Charlestown</v>
      </c>
      <c r="F1254" t="s">
        <v>1837</v>
      </c>
      <c r="G1254">
        <v>2290</v>
      </c>
      <c r="H1254" t="s">
        <v>8121</v>
      </c>
      <c r="I1254" t="s">
        <v>8122</v>
      </c>
      <c r="J1254" t="s">
        <v>8123</v>
      </c>
      <c r="K1254">
        <f>IF(ISBLANK(L1254),0,L1254)</f>
        <v>265</v>
      </c>
      <c r="L1254">
        <v>265</v>
      </c>
      <c r="M1254">
        <f>IF(ISBLANK(N1254),0,N1254)</f>
        <v>3</v>
      </c>
      <c r="N1254">
        <v>3</v>
      </c>
      <c r="O1254">
        <f>IF(ISBLANK(P1254),0,P1254)</f>
        <v>6</v>
      </c>
      <c r="P1254">
        <v>6</v>
      </c>
      <c r="Q1254">
        <f>IF(ISBLANK(R1254),0,R1254)</f>
        <v>1014</v>
      </c>
      <c r="R1254">
        <v>1014</v>
      </c>
      <c r="S1254" t="s">
        <v>49</v>
      </c>
      <c r="T1254" t="s">
        <v>50</v>
      </c>
      <c r="U1254" t="s">
        <v>51</v>
      </c>
      <c r="V1254" t="s">
        <v>52</v>
      </c>
      <c r="W1254" t="s">
        <v>53</v>
      </c>
      <c r="Y1254" t="s">
        <v>51</v>
      </c>
      <c r="Z1254" t="s">
        <v>51</v>
      </c>
      <c r="AA1254" t="s">
        <v>51</v>
      </c>
      <c r="AB1254" t="s">
        <v>54</v>
      </c>
      <c r="AC1254" t="s">
        <v>51</v>
      </c>
      <c r="AD1254" s="6" t="str">
        <f>TEXT(AE1254,"yyyy-mm-dd")</f>
        <v>1959-09-01</v>
      </c>
      <c r="AE1254" s="5">
        <v>21794</v>
      </c>
      <c r="AF1254" t="s">
        <v>459</v>
      </c>
      <c r="AG1254" t="s">
        <v>1842</v>
      </c>
      <c r="AH1254" t="s">
        <v>838</v>
      </c>
      <c r="AI1254" t="s">
        <v>95</v>
      </c>
      <c r="AJ1254" t="s">
        <v>123</v>
      </c>
      <c r="AK1254" t="s">
        <v>124</v>
      </c>
      <c r="AL1254" t="s">
        <v>125</v>
      </c>
      <c r="AM1254" t="s">
        <v>126</v>
      </c>
      <c r="AN1254" t="s">
        <v>81</v>
      </c>
      <c r="AO1254" t="s">
        <v>82</v>
      </c>
      <c r="AP1254" t="s">
        <v>83</v>
      </c>
      <c r="AQ1254" t="s">
        <v>66</v>
      </c>
      <c r="AR1254">
        <v>-32.971176</v>
      </c>
      <c r="AS1254">
        <v>151.70469299999999</v>
      </c>
      <c r="AT1254" t="s">
        <v>85</v>
      </c>
      <c r="AU1254" t="s">
        <v>127</v>
      </c>
      <c r="AV1254" t="s">
        <v>51</v>
      </c>
      <c r="AW1254" s="1">
        <v>43522</v>
      </c>
    </row>
    <row r="1255" spans="1:49" x14ac:dyDescent="0.35">
      <c r="A1255">
        <v>4195</v>
      </c>
      <c r="B1255">
        <v>10841</v>
      </c>
      <c r="C1255" t="s">
        <v>8124</v>
      </c>
      <c r="D1255" t="s">
        <v>8125</v>
      </c>
      <c r="E1255" t="str">
        <f>TRIM(PROPER(F1255))</f>
        <v>Warrimoo</v>
      </c>
      <c r="F1255" t="s">
        <v>8126</v>
      </c>
      <c r="G1255">
        <v>2774</v>
      </c>
      <c r="H1255" t="s">
        <v>8127</v>
      </c>
      <c r="I1255" t="s">
        <v>8128</v>
      </c>
      <c r="J1255" t="s">
        <v>8129</v>
      </c>
      <c r="K1255">
        <f>IF(ISBLANK(L1255),0,L1255)</f>
        <v>165</v>
      </c>
      <c r="L1255">
        <v>165</v>
      </c>
      <c r="M1255">
        <f>IF(ISBLANK(N1255),0,N1255)</f>
        <v>4</v>
      </c>
      <c r="N1255">
        <v>4</v>
      </c>
      <c r="O1255">
        <f>IF(ISBLANK(P1255),0,P1255)</f>
        <v>4</v>
      </c>
      <c r="P1255">
        <v>4</v>
      </c>
      <c r="Q1255">
        <f>IF(ISBLANK(R1255),0,R1255)</f>
        <v>1079</v>
      </c>
      <c r="R1255">
        <v>1079</v>
      </c>
      <c r="S1255" t="s">
        <v>49</v>
      </c>
      <c r="T1255" t="s">
        <v>50</v>
      </c>
      <c r="U1255" t="s">
        <v>51</v>
      </c>
      <c r="V1255" t="s">
        <v>52</v>
      </c>
      <c r="W1255" t="s">
        <v>53</v>
      </c>
      <c r="Y1255" t="s">
        <v>51</v>
      </c>
      <c r="Z1255" t="s">
        <v>51</v>
      </c>
      <c r="AA1255" t="s">
        <v>51</v>
      </c>
      <c r="AB1255" t="s">
        <v>54</v>
      </c>
      <c r="AC1255" t="s">
        <v>51</v>
      </c>
      <c r="AD1255" s="6" t="str">
        <f>TEXT(AE1255,"yyyy-mm-dd")</f>
        <v>1942-06-01</v>
      </c>
      <c r="AE1255" s="5">
        <v>15493</v>
      </c>
      <c r="AF1255" t="s">
        <v>1047</v>
      </c>
      <c r="AG1255" t="s">
        <v>1047</v>
      </c>
      <c r="AH1255" t="s">
        <v>995</v>
      </c>
      <c r="AI1255" t="s">
        <v>95</v>
      </c>
      <c r="AJ1255" t="s">
        <v>1047</v>
      </c>
      <c r="AK1255" t="s">
        <v>278</v>
      </c>
      <c r="AL1255" t="s">
        <v>279</v>
      </c>
      <c r="AM1255" t="s">
        <v>280</v>
      </c>
      <c r="AN1255" t="s">
        <v>394</v>
      </c>
      <c r="AO1255" t="s">
        <v>996</v>
      </c>
      <c r="AP1255" t="s">
        <v>997</v>
      </c>
      <c r="AQ1255" t="s">
        <v>66</v>
      </c>
      <c r="AR1255">
        <v>-33.728056000000002</v>
      </c>
      <c r="AS1255">
        <v>150.60021699999999</v>
      </c>
      <c r="AT1255" t="s">
        <v>395</v>
      </c>
      <c r="AU1255" t="s">
        <v>1048</v>
      </c>
      <c r="AV1255" t="s">
        <v>51</v>
      </c>
      <c r="AW1255" s="1">
        <v>43522</v>
      </c>
    </row>
    <row r="1256" spans="1:49" x14ac:dyDescent="0.35">
      <c r="A1256">
        <v>4196</v>
      </c>
      <c r="B1256">
        <v>9622</v>
      </c>
      <c r="C1256" t="s">
        <v>8130</v>
      </c>
      <c r="D1256" t="s">
        <v>8131</v>
      </c>
      <c r="E1256" t="str">
        <f>TRIM(PROPER(F1256))</f>
        <v>Kempsey</v>
      </c>
      <c r="F1256" t="s">
        <v>3717</v>
      </c>
      <c r="G1256">
        <v>2440</v>
      </c>
      <c r="H1256" t="s">
        <v>8132</v>
      </c>
      <c r="I1256" t="s">
        <v>8133</v>
      </c>
      <c r="J1256" t="s">
        <v>8134</v>
      </c>
      <c r="K1256">
        <f>IF(ISBLANK(L1256),0,L1256)</f>
        <v>155</v>
      </c>
      <c r="L1256">
        <v>155</v>
      </c>
      <c r="M1256">
        <f>IF(ISBLANK(N1256),0,N1256)</f>
        <v>66</v>
      </c>
      <c r="N1256">
        <v>66</v>
      </c>
      <c r="O1256">
        <f>IF(ISBLANK(P1256),0,P1256)</f>
        <v>4</v>
      </c>
      <c r="P1256">
        <v>4</v>
      </c>
      <c r="Q1256">
        <f>IF(ISBLANK(R1256),0,R1256)</f>
        <v>720</v>
      </c>
      <c r="R1256">
        <v>720</v>
      </c>
      <c r="S1256" t="s">
        <v>49</v>
      </c>
      <c r="T1256" t="s">
        <v>50</v>
      </c>
      <c r="U1256" t="s">
        <v>51</v>
      </c>
      <c r="V1256" t="s">
        <v>52</v>
      </c>
      <c r="W1256" t="s">
        <v>53</v>
      </c>
      <c r="Y1256" t="s">
        <v>51</v>
      </c>
      <c r="Z1256" t="s">
        <v>51</v>
      </c>
      <c r="AA1256" t="s">
        <v>51</v>
      </c>
      <c r="AB1256" t="s">
        <v>54</v>
      </c>
      <c r="AC1256" t="s">
        <v>51</v>
      </c>
      <c r="AD1256" s="6" t="str">
        <f>TEXT(AE1256,"yyyy-mm-dd")</f>
        <v>1960-01-01</v>
      </c>
      <c r="AE1256" s="5">
        <v>21916</v>
      </c>
      <c r="AF1256" t="s">
        <v>798</v>
      </c>
      <c r="AG1256" t="s">
        <v>749</v>
      </c>
      <c r="AH1256" t="s">
        <v>799</v>
      </c>
      <c r="AI1256" t="s">
        <v>77</v>
      </c>
      <c r="AJ1256" t="s">
        <v>750</v>
      </c>
      <c r="AK1256" t="s">
        <v>751</v>
      </c>
      <c r="AL1256" t="s">
        <v>752</v>
      </c>
      <c r="AM1256" t="s">
        <v>753</v>
      </c>
      <c r="AN1256" t="s">
        <v>222</v>
      </c>
      <c r="AO1256" t="s">
        <v>673</v>
      </c>
      <c r="AP1256" t="s">
        <v>754</v>
      </c>
      <c r="AQ1256" t="s">
        <v>84</v>
      </c>
      <c r="AR1256">
        <v>-31.094958999999999</v>
      </c>
      <c r="AS1256">
        <v>152.82988800000001</v>
      </c>
      <c r="AT1256" t="s">
        <v>225</v>
      </c>
      <c r="AU1256" t="s">
        <v>673</v>
      </c>
      <c r="AV1256" t="s">
        <v>199</v>
      </c>
      <c r="AW1256" s="1">
        <v>43522</v>
      </c>
    </row>
    <row r="1257" spans="1:49" x14ac:dyDescent="0.35">
      <c r="A1257">
        <v>4197</v>
      </c>
      <c r="B1257">
        <v>8956</v>
      </c>
      <c r="C1257" t="s">
        <v>8135</v>
      </c>
      <c r="D1257" t="s">
        <v>8136</v>
      </c>
      <c r="E1257" t="str">
        <f>TRIM(PROPER(F1257))</f>
        <v>Blacksmiths</v>
      </c>
      <c r="F1257" t="s">
        <v>8137</v>
      </c>
      <c r="G1257">
        <v>2281</v>
      </c>
      <c r="H1257" t="s">
        <v>8138</v>
      </c>
      <c r="I1257" t="s">
        <v>8139</v>
      </c>
      <c r="J1257" t="s">
        <v>8140</v>
      </c>
      <c r="K1257">
        <f>IF(ISBLANK(L1257),0,L1257)</f>
        <v>85</v>
      </c>
      <c r="L1257">
        <v>85</v>
      </c>
      <c r="M1257">
        <f>IF(ISBLANK(N1257),0,N1257)</f>
        <v>16</v>
      </c>
      <c r="N1257">
        <v>16</v>
      </c>
      <c r="O1257">
        <f>IF(ISBLANK(P1257),0,P1257)</f>
        <v>0</v>
      </c>
      <c r="Q1257">
        <f>IF(ISBLANK(R1257),0,R1257)</f>
        <v>997</v>
      </c>
      <c r="R1257">
        <v>997</v>
      </c>
      <c r="S1257" t="s">
        <v>49</v>
      </c>
      <c r="T1257" t="s">
        <v>50</v>
      </c>
      <c r="U1257" t="s">
        <v>51</v>
      </c>
      <c r="V1257" t="s">
        <v>52</v>
      </c>
      <c r="W1257" t="s">
        <v>53</v>
      </c>
      <c r="Y1257" t="s">
        <v>51</v>
      </c>
      <c r="Z1257" t="s">
        <v>51</v>
      </c>
      <c r="AA1257" t="s">
        <v>51</v>
      </c>
      <c r="AB1257" t="s">
        <v>54</v>
      </c>
      <c r="AC1257" t="s">
        <v>51</v>
      </c>
      <c r="AD1257" s="6" t="str">
        <f>TEXT(AE1257,"yyyy-mm-dd")</f>
        <v>1962-01-01</v>
      </c>
      <c r="AE1257" s="5">
        <v>22647</v>
      </c>
      <c r="AF1257" t="s">
        <v>459</v>
      </c>
      <c r="AG1257" t="s">
        <v>837</v>
      </c>
      <c r="AH1257" t="s">
        <v>838</v>
      </c>
      <c r="AI1257" t="s">
        <v>95</v>
      </c>
      <c r="AJ1257" t="s">
        <v>839</v>
      </c>
      <c r="AK1257" t="s">
        <v>124</v>
      </c>
      <c r="AL1257" t="s">
        <v>125</v>
      </c>
      <c r="AM1257" t="s">
        <v>126</v>
      </c>
      <c r="AN1257" t="s">
        <v>81</v>
      </c>
      <c r="AO1257" t="s">
        <v>82</v>
      </c>
      <c r="AP1257" t="s">
        <v>83</v>
      </c>
      <c r="AQ1257" t="s">
        <v>66</v>
      </c>
      <c r="AR1257">
        <v>-33.071303</v>
      </c>
      <c r="AS1257">
        <v>151.654011</v>
      </c>
      <c r="AT1257" t="s">
        <v>85</v>
      </c>
      <c r="AU1257" t="s">
        <v>127</v>
      </c>
      <c r="AV1257" t="s">
        <v>51</v>
      </c>
      <c r="AW1257" s="1">
        <v>43522</v>
      </c>
    </row>
    <row r="1258" spans="1:49" x14ac:dyDescent="0.35">
      <c r="A1258">
        <v>4198</v>
      </c>
      <c r="B1258">
        <v>8533</v>
      </c>
      <c r="C1258" t="s">
        <v>8141</v>
      </c>
      <c r="D1258" t="s">
        <v>8142</v>
      </c>
      <c r="E1258" t="str">
        <f>TRIM(PROPER(F1258))</f>
        <v>Casula</v>
      </c>
      <c r="F1258" t="s">
        <v>8143</v>
      </c>
      <c r="G1258">
        <v>2170</v>
      </c>
      <c r="H1258" t="s">
        <v>8144</v>
      </c>
      <c r="I1258" t="s">
        <v>8145</v>
      </c>
      <c r="J1258" t="s">
        <v>8146</v>
      </c>
      <c r="K1258">
        <f>IF(ISBLANK(L1258),0,L1258)</f>
        <v>927</v>
      </c>
      <c r="L1258">
        <v>927</v>
      </c>
      <c r="M1258">
        <f>IF(ISBLANK(N1258),0,N1258)</f>
        <v>2</v>
      </c>
      <c r="N1258">
        <v>2</v>
      </c>
      <c r="O1258">
        <f>IF(ISBLANK(P1258),0,P1258)</f>
        <v>85</v>
      </c>
      <c r="P1258">
        <v>85</v>
      </c>
      <c r="Q1258">
        <f>IF(ISBLANK(R1258),0,R1258)</f>
        <v>984</v>
      </c>
      <c r="R1258">
        <v>984</v>
      </c>
      <c r="S1258" t="s">
        <v>49</v>
      </c>
      <c r="T1258" t="s">
        <v>50</v>
      </c>
      <c r="U1258" t="s">
        <v>199</v>
      </c>
      <c r="V1258" t="s">
        <v>52</v>
      </c>
      <c r="W1258" t="s">
        <v>53</v>
      </c>
      <c r="Y1258" t="s">
        <v>51</v>
      </c>
      <c r="Z1258" t="s">
        <v>51</v>
      </c>
      <c r="AA1258" t="s">
        <v>51</v>
      </c>
      <c r="AB1258" t="s">
        <v>54</v>
      </c>
      <c r="AC1258" t="s">
        <v>51</v>
      </c>
      <c r="AD1258" s="6" t="str">
        <f>TEXT(AE1258,"yyyy-mm-dd")</f>
        <v>1959-05-01</v>
      </c>
      <c r="AE1258" s="5">
        <v>21671</v>
      </c>
      <c r="AF1258" t="s">
        <v>423</v>
      </c>
      <c r="AG1258" t="s">
        <v>1868</v>
      </c>
      <c r="AH1258" t="s">
        <v>424</v>
      </c>
      <c r="AI1258" t="s">
        <v>154</v>
      </c>
      <c r="AJ1258" t="s">
        <v>425</v>
      </c>
      <c r="AK1258" t="s">
        <v>425</v>
      </c>
      <c r="AL1258" t="s">
        <v>426</v>
      </c>
      <c r="AM1258" t="s">
        <v>427</v>
      </c>
      <c r="AN1258" t="s">
        <v>265</v>
      </c>
      <c r="AO1258" t="s">
        <v>265</v>
      </c>
      <c r="AP1258" t="s">
        <v>396</v>
      </c>
      <c r="AQ1258" t="s">
        <v>66</v>
      </c>
      <c r="AR1258">
        <v>-33.944217999999999</v>
      </c>
      <c r="AS1258">
        <v>150.9092</v>
      </c>
      <c r="AT1258" t="s">
        <v>265</v>
      </c>
      <c r="AU1258" t="s">
        <v>428</v>
      </c>
      <c r="AV1258" t="s">
        <v>51</v>
      </c>
      <c r="AW1258" s="1">
        <v>43522</v>
      </c>
    </row>
    <row r="1259" spans="1:49" x14ac:dyDescent="0.35">
      <c r="A1259">
        <v>4199</v>
      </c>
      <c r="B1259">
        <v>7711</v>
      </c>
      <c r="C1259" t="s">
        <v>8147</v>
      </c>
      <c r="D1259" t="s">
        <v>8148</v>
      </c>
      <c r="E1259" t="str">
        <f>TRIM(PROPER(F1259))</f>
        <v>Elanora Heights</v>
      </c>
      <c r="F1259" t="s">
        <v>8149</v>
      </c>
      <c r="G1259">
        <v>2101</v>
      </c>
      <c r="H1259" t="s">
        <v>8150</v>
      </c>
      <c r="I1259" t="s">
        <v>8151</v>
      </c>
      <c r="J1259" t="s">
        <v>8152</v>
      </c>
      <c r="K1259">
        <f>IF(ISBLANK(L1259),0,L1259)</f>
        <v>584</v>
      </c>
      <c r="L1259">
        <v>584</v>
      </c>
      <c r="M1259">
        <f>IF(ISBLANK(N1259),0,N1259)</f>
        <v>1</v>
      </c>
      <c r="N1259">
        <v>1</v>
      </c>
      <c r="O1259">
        <f>IF(ISBLANK(P1259),0,P1259)</f>
        <v>11</v>
      </c>
      <c r="P1259">
        <v>11</v>
      </c>
      <c r="Q1259">
        <f>IF(ISBLANK(R1259),0,R1259)</f>
        <v>1096</v>
      </c>
      <c r="R1259">
        <v>1096</v>
      </c>
      <c r="S1259" t="s">
        <v>49</v>
      </c>
      <c r="T1259" t="s">
        <v>50</v>
      </c>
      <c r="U1259" t="s">
        <v>51</v>
      </c>
      <c r="V1259" t="s">
        <v>52</v>
      </c>
      <c r="W1259" t="s">
        <v>53</v>
      </c>
      <c r="Y1259" t="s">
        <v>51</v>
      </c>
      <c r="Z1259" t="s">
        <v>51</v>
      </c>
      <c r="AA1259" t="s">
        <v>51</v>
      </c>
      <c r="AB1259" t="s">
        <v>54</v>
      </c>
      <c r="AC1259" t="s">
        <v>51</v>
      </c>
      <c r="AD1259" s="6" t="str">
        <f>TEXT(AE1259,"yyyy-mm-dd")</f>
        <v>1960-01-01</v>
      </c>
      <c r="AE1259" s="5">
        <v>21916</v>
      </c>
      <c r="AF1259" t="s">
        <v>485</v>
      </c>
      <c r="AG1259" t="s">
        <v>4487</v>
      </c>
      <c r="AH1259" t="s">
        <v>2353</v>
      </c>
      <c r="AI1259" t="s">
        <v>282</v>
      </c>
      <c r="AJ1259" t="s">
        <v>4487</v>
      </c>
      <c r="AK1259" t="s">
        <v>489</v>
      </c>
      <c r="AL1259" t="s">
        <v>490</v>
      </c>
      <c r="AM1259" t="s">
        <v>491</v>
      </c>
      <c r="AN1259" t="s">
        <v>63</v>
      </c>
      <c r="AO1259" t="s">
        <v>281</v>
      </c>
      <c r="AP1259" t="s">
        <v>282</v>
      </c>
      <c r="AQ1259" t="s">
        <v>66</v>
      </c>
      <c r="AR1259">
        <v>-33.703671999999997</v>
      </c>
      <c r="AS1259">
        <v>151.284751</v>
      </c>
      <c r="AT1259" t="s">
        <v>281</v>
      </c>
      <c r="AU1259" t="s">
        <v>492</v>
      </c>
      <c r="AV1259" t="s">
        <v>51</v>
      </c>
      <c r="AW1259" s="1">
        <v>43522</v>
      </c>
    </row>
    <row r="1260" spans="1:49" x14ac:dyDescent="0.35">
      <c r="A1260">
        <v>4200</v>
      </c>
      <c r="B1260">
        <v>7706</v>
      </c>
      <c r="C1260" t="s">
        <v>8153</v>
      </c>
      <c r="D1260" t="s">
        <v>8154</v>
      </c>
      <c r="E1260" t="str">
        <f>TRIM(PROPER(F1260))</f>
        <v>Allambie Heights</v>
      </c>
      <c r="F1260" t="s">
        <v>8155</v>
      </c>
      <c r="G1260">
        <v>2100</v>
      </c>
      <c r="H1260" t="s">
        <v>8156</v>
      </c>
      <c r="I1260" t="s">
        <v>8157</v>
      </c>
      <c r="J1260" t="s">
        <v>8158</v>
      </c>
      <c r="K1260">
        <f>IF(ISBLANK(L1260),0,L1260)</f>
        <v>579</v>
      </c>
      <c r="L1260">
        <v>579</v>
      </c>
      <c r="M1260">
        <f>IF(ISBLANK(N1260),0,N1260)</f>
        <v>0</v>
      </c>
      <c r="O1260">
        <f>IF(ISBLANK(P1260),0,P1260)</f>
        <v>14</v>
      </c>
      <c r="P1260">
        <v>14</v>
      </c>
      <c r="Q1260">
        <f>IF(ISBLANK(R1260),0,R1260)</f>
        <v>1121</v>
      </c>
      <c r="R1260">
        <v>1121</v>
      </c>
      <c r="S1260" t="s">
        <v>49</v>
      </c>
      <c r="T1260" t="s">
        <v>50</v>
      </c>
      <c r="U1260" t="s">
        <v>51</v>
      </c>
      <c r="V1260" t="s">
        <v>52</v>
      </c>
      <c r="W1260" t="s">
        <v>53</v>
      </c>
      <c r="Y1260" t="s">
        <v>51</v>
      </c>
      <c r="Z1260" t="s">
        <v>51</v>
      </c>
      <c r="AA1260" t="s">
        <v>51</v>
      </c>
      <c r="AB1260" t="s">
        <v>54</v>
      </c>
      <c r="AC1260" t="s">
        <v>51</v>
      </c>
      <c r="AD1260" s="6" t="str">
        <f>TEXT(AE1260,"yyyy-mm-dd")</f>
        <v>1959-05-01</v>
      </c>
      <c r="AE1260" s="5">
        <v>21671</v>
      </c>
      <c r="AF1260" t="s">
        <v>485</v>
      </c>
      <c r="AG1260" t="s">
        <v>1449</v>
      </c>
      <c r="AH1260" t="s">
        <v>487</v>
      </c>
      <c r="AI1260" t="s">
        <v>282</v>
      </c>
      <c r="AJ1260" t="s">
        <v>2856</v>
      </c>
      <c r="AK1260" t="s">
        <v>489</v>
      </c>
      <c r="AL1260" t="s">
        <v>490</v>
      </c>
      <c r="AM1260" t="s">
        <v>491</v>
      </c>
      <c r="AN1260" t="s">
        <v>63</v>
      </c>
      <c r="AO1260" t="s">
        <v>281</v>
      </c>
      <c r="AP1260" t="s">
        <v>282</v>
      </c>
      <c r="AQ1260" t="s">
        <v>66</v>
      </c>
      <c r="AR1260">
        <v>-33.766150000000003</v>
      </c>
      <c r="AS1260">
        <v>151.24920800000001</v>
      </c>
      <c r="AT1260" t="s">
        <v>281</v>
      </c>
      <c r="AU1260" t="s">
        <v>492</v>
      </c>
      <c r="AV1260" t="s">
        <v>51</v>
      </c>
      <c r="AW1260" s="1">
        <v>43522</v>
      </c>
    </row>
    <row r="1261" spans="1:49" x14ac:dyDescent="0.35">
      <c r="A1261">
        <v>4203</v>
      </c>
      <c r="B1261">
        <v>9038</v>
      </c>
      <c r="C1261" t="s">
        <v>8159</v>
      </c>
      <c r="D1261" t="s">
        <v>8160</v>
      </c>
      <c r="E1261" t="str">
        <f>TRIM(PROPER(F1261))</f>
        <v>Kotara South</v>
      </c>
      <c r="F1261" t="s">
        <v>8161</v>
      </c>
      <c r="G1261">
        <v>2289</v>
      </c>
      <c r="H1261" t="s">
        <v>8162</v>
      </c>
      <c r="I1261" t="s">
        <v>8163</v>
      </c>
      <c r="J1261" t="s">
        <v>8164</v>
      </c>
      <c r="K1261">
        <f>IF(ISBLANK(L1261),0,L1261)</f>
        <v>327</v>
      </c>
      <c r="L1261">
        <v>327</v>
      </c>
      <c r="M1261">
        <f>IF(ISBLANK(N1261),0,N1261)</f>
        <v>5</v>
      </c>
      <c r="N1261">
        <v>5</v>
      </c>
      <c r="O1261">
        <f>IF(ISBLANK(P1261),0,P1261)</f>
        <v>8</v>
      </c>
      <c r="P1261">
        <v>8</v>
      </c>
      <c r="Q1261">
        <f>IF(ISBLANK(R1261),0,R1261)</f>
        <v>1072</v>
      </c>
      <c r="R1261">
        <v>1072</v>
      </c>
      <c r="S1261" t="s">
        <v>49</v>
      </c>
      <c r="T1261" t="s">
        <v>50</v>
      </c>
      <c r="U1261" t="s">
        <v>51</v>
      </c>
      <c r="V1261" t="s">
        <v>52</v>
      </c>
      <c r="W1261" t="s">
        <v>53</v>
      </c>
      <c r="Y1261" t="s">
        <v>51</v>
      </c>
      <c r="Z1261" t="s">
        <v>51</v>
      </c>
      <c r="AA1261" t="s">
        <v>51</v>
      </c>
      <c r="AB1261" t="s">
        <v>54</v>
      </c>
      <c r="AC1261" t="s">
        <v>51</v>
      </c>
      <c r="AD1261" s="6" t="str">
        <f>TEXT(AE1261,"yyyy-mm-dd")</f>
        <v>1959-10-01</v>
      </c>
      <c r="AE1261" s="5">
        <v>21824</v>
      </c>
      <c r="AF1261" t="s">
        <v>122</v>
      </c>
      <c r="AG1261" t="s">
        <v>1842</v>
      </c>
      <c r="AH1261" t="s">
        <v>122</v>
      </c>
      <c r="AI1261" t="s">
        <v>95</v>
      </c>
      <c r="AJ1261" t="s">
        <v>123</v>
      </c>
      <c r="AK1261" t="s">
        <v>124</v>
      </c>
      <c r="AL1261" t="s">
        <v>125</v>
      </c>
      <c r="AM1261" t="s">
        <v>126</v>
      </c>
      <c r="AN1261" t="s">
        <v>81</v>
      </c>
      <c r="AO1261" t="s">
        <v>82</v>
      </c>
      <c r="AP1261" t="s">
        <v>83</v>
      </c>
      <c r="AQ1261" t="s">
        <v>66</v>
      </c>
      <c r="AR1261">
        <v>-32.946528000000001</v>
      </c>
      <c r="AS1261">
        <v>151.694255</v>
      </c>
      <c r="AT1261" t="s">
        <v>85</v>
      </c>
      <c r="AU1261" t="s">
        <v>127</v>
      </c>
      <c r="AV1261" t="s">
        <v>51</v>
      </c>
      <c r="AW1261" s="1">
        <v>43522</v>
      </c>
    </row>
    <row r="1262" spans="1:49" x14ac:dyDescent="0.35">
      <c r="A1262">
        <v>4204</v>
      </c>
      <c r="B1262">
        <v>11095</v>
      </c>
      <c r="C1262" t="s">
        <v>8165</v>
      </c>
      <c r="D1262" t="s">
        <v>8166</v>
      </c>
      <c r="E1262" t="str">
        <f>TRIM(PROPER(F1262))</f>
        <v>Parkes</v>
      </c>
      <c r="F1262" t="s">
        <v>5072</v>
      </c>
      <c r="G1262">
        <v>2870</v>
      </c>
      <c r="H1262" t="s">
        <v>8167</v>
      </c>
      <c r="I1262" t="s">
        <v>8168</v>
      </c>
      <c r="J1262" t="s">
        <v>8169</v>
      </c>
      <c r="K1262">
        <f>IF(ISBLANK(L1262),0,L1262)</f>
        <v>338</v>
      </c>
      <c r="L1262">
        <v>338</v>
      </c>
      <c r="M1262">
        <f>IF(ISBLANK(N1262),0,N1262)</f>
        <v>20</v>
      </c>
      <c r="N1262">
        <v>20</v>
      </c>
      <c r="O1262">
        <f>IF(ISBLANK(P1262),0,P1262)</f>
        <v>3</v>
      </c>
      <c r="P1262">
        <v>3</v>
      </c>
      <c r="Q1262">
        <f>IF(ISBLANK(R1262),0,R1262)</f>
        <v>949</v>
      </c>
      <c r="R1262">
        <v>949</v>
      </c>
      <c r="S1262" t="s">
        <v>49</v>
      </c>
      <c r="T1262" t="s">
        <v>50</v>
      </c>
      <c r="U1262" t="s">
        <v>51</v>
      </c>
      <c r="V1262" t="s">
        <v>52</v>
      </c>
      <c r="W1262" t="s">
        <v>53</v>
      </c>
      <c r="Y1262" t="s">
        <v>51</v>
      </c>
      <c r="Z1262" t="s">
        <v>51</v>
      </c>
      <c r="AA1262" t="s">
        <v>51</v>
      </c>
      <c r="AB1262" t="s">
        <v>54</v>
      </c>
      <c r="AC1262" t="s">
        <v>51</v>
      </c>
      <c r="AD1262" s="6" t="str">
        <f>TEXT(AE1262,"yyyy-mm-dd")</f>
        <v>1962-01-01</v>
      </c>
      <c r="AE1262" s="5">
        <v>22647</v>
      </c>
      <c r="AF1262" t="s">
        <v>203</v>
      </c>
      <c r="AG1262" t="s">
        <v>740</v>
      </c>
      <c r="AH1262" t="s">
        <v>143</v>
      </c>
      <c r="AI1262" t="s">
        <v>106</v>
      </c>
      <c r="AJ1262" t="s">
        <v>1295</v>
      </c>
      <c r="AK1262" t="s">
        <v>508</v>
      </c>
      <c r="AL1262" t="s">
        <v>510</v>
      </c>
      <c r="AM1262" t="s">
        <v>511</v>
      </c>
      <c r="AN1262" t="s">
        <v>140</v>
      </c>
      <c r="AO1262" t="s">
        <v>512</v>
      </c>
      <c r="AP1262" t="s">
        <v>513</v>
      </c>
      <c r="AQ1262" t="s">
        <v>113</v>
      </c>
      <c r="AR1262">
        <v>-33.136054000000001</v>
      </c>
      <c r="AS1262">
        <v>148.19021499999999</v>
      </c>
      <c r="AT1262" t="s">
        <v>174</v>
      </c>
      <c r="AU1262" t="s">
        <v>631</v>
      </c>
      <c r="AV1262" t="s">
        <v>51</v>
      </c>
      <c r="AW1262" s="1">
        <v>43522</v>
      </c>
    </row>
    <row r="1263" spans="1:49" x14ac:dyDescent="0.35">
      <c r="A1263">
        <v>4205</v>
      </c>
      <c r="B1263">
        <v>10773</v>
      </c>
      <c r="C1263" t="s">
        <v>8170</v>
      </c>
      <c r="D1263" t="s">
        <v>8171</v>
      </c>
      <c r="E1263" t="str">
        <f>TRIM(PROPER(F1263))</f>
        <v>North St Marys</v>
      </c>
      <c r="F1263" t="s">
        <v>8172</v>
      </c>
      <c r="G1263">
        <v>2760</v>
      </c>
      <c r="H1263" t="s">
        <v>8173</v>
      </c>
      <c r="I1263" t="s">
        <v>8174</v>
      </c>
      <c r="J1263" t="s">
        <v>8175</v>
      </c>
      <c r="K1263">
        <f>IF(ISBLANK(L1263),0,L1263)</f>
        <v>386</v>
      </c>
      <c r="L1263">
        <v>386</v>
      </c>
      <c r="M1263">
        <f>IF(ISBLANK(N1263),0,N1263)</f>
        <v>29</v>
      </c>
      <c r="N1263">
        <v>29</v>
      </c>
      <c r="O1263">
        <f>IF(ISBLANK(P1263),0,P1263)</f>
        <v>25</v>
      </c>
      <c r="P1263">
        <v>25</v>
      </c>
      <c r="Q1263">
        <f>IF(ISBLANK(R1263),0,R1263)</f>
        <v>872</v>
      </c>
      <c r="R1263">
        <v>872</v>
      </c>
      <c r="S1263" t="s">
        <v>49</v>
      </c>
      <c r="T1263" t="s">
        <v>50</v>
      </c>
      <c r="U1263" t="s">
        <v>51</v>
      </c>
      <c r="V1263" t="s">
        <v>52</v>
      </c>
      <c r="W1263" t="s">
        <v>53</v>
      </c>
      <c r="Y1263" t="s">
        <v>51</v>
      </c>
      <c r="Z1263" t="s">
        <v>51</v>
      </c>
      <c r="AA1263" t="s">
        <v>51</v>
      </c>
      <c r="AB1263" t="s">
        <v>54</v>
      </c>
      <c r="AC1263" t="s">
        <v>51</v>
      </c>
      <c r="AD1263" s="6" t="str">
        <f>TEXT(AE1263,"yyyy-mm-dd")</f>
        <v>1960-01-01</v>
      </c>
      <c r="AE1263" s="5">
        <v>21916</v>
      </c>
      <c r="AF1263" t="s">
        <v>2615</v>
      </c>
      <c r="AG1263" t="s">
        <v>4067</v>
      </c>
      <c r="AH1263" t="s">
        <v>2616</v>
      </c>
      <c r="AI1263" t="s">
        <v>282</v>
      </c>
      <c r="AJ1263" t="s">
        <v>1963</v>
      </c>
      <c r="AK1263" t="s">
        <v>278</v>
      </c>
      <c r="AL1263" t="s">
        <v>279</v>
      </c>
      <c r="AM1263" t="s">
        <v>280</v>
      </c>
      <c r="AN1263" t="s">
        <v>394</v>
      </c>
      <c r="AO1263" t="s">
        <v>996</v>
      </c>
      <c r="AP1263" t="s">
        <v>997</v>
      </c>
      <c r="AQ1263" t="s">
        <v>66</v>
      </c>
      <c r="AR1263">
        <v>-33.756231</v>
      </c>
      <c r="AS1263">
        <v>150.78259600000001</v>
      </c>
      <c r="AT1263" t="s">
        <v>395</v>
      </c>
      <c r="AU1263" t="s">
        <v>1048</v>
      </c>
      <c r="AV1263" t="s">
        <v>51</v>
      </c>
      <c r="AW1263" s="1">
        <v>43522</v>
      </c>
    </row>
    <row r="1264" spans="1:49" x14ac:dyDescent="0.35">
      <c r="A1264">
        <v>4206</v>
      </c>
      <c r="B1264">
        <v>5542</v>
      </c>
      <c r="C1264" t="s">
        <v>8176</v>
      </c>
      <c r="D1264" t="s">
        <v>8177</v>
      </c>
      <c r="E1264" t="str">
        <f>TRIM(PROPER(F1264))</f>
        <v>Warners Bay</v>
      </c>
      <c r="F1264" t="s">
        <v>8178</v>
      </c>
      <c r="G1264">
        <v>2282</v>
      </c>
      <c r="H1264" t="s">
        <v>8179</v>
      </c>
      <c r="I1264" t="s">
        <v>8180</v>
      </c>
      <c r="J1264" t="s">
        <v>8181</v>
      </c>
      <c r="K1264">
        <f>IF(ISBLANK(L1264),0,L1264)</f>
        <v>427</v>
      </c>
      <c r="L1264">
        <v>427</v>
      </c>
      <c r="M1264">
        <f>IF(ISBLANK(N1264),0,N1264)</f>
        <v>0</v>
      </c>
      <c r="O1264">
        <f>IF(ISBLANK(P1264),0,P1264)</f>
        <v>6</v>
      </c>
      <c r="P1264">
        <v>6</v>
      </c>
      <c r="Q1264">
        <f>IF(ISBLANK(R1264),0,R1264)</f>
        <v>1040</v>
      </c>
      <c r="R1264">
        <v>1040</v>
      </c>
      <c r="S1264" t="s">
        <v>49</v>
      </c>
      <c r="T1264" t="s">
        <v>50</v>
      </c>
      <c r="U1264" t="s">
        <v>51</v>
      </c>
      <c r="V1264" t="s">
        <v>52</v>
      </c>
      <c r="W1264" t="s">
        <v>53</v>
      </c>
      <c r="Y1264" t="s">
        <v>51</v>
      </c>
      <c r="Z1264" t="s">
        <v>51</v>
      </c>
      <c r="AA1264" t="s">
        <v>51</v>
      </c>
      <c r="AB1264" t="s">
        <v>54</v>
      </c>
      <c r="AC1264" t="s">
        <v>51</v>
      </c>
      <c r="AD1264" s="6" t="str">
        <f>TEXT(AE1264,"yyyy-mm-dd")</f>
        <v>1959-01-01</v>
      </c>
      <c r="AE1264" s="5">
        <v>21551</v>
      </c>
      <c r="AF1264" t="s">
        <v>459</v>
      </c>
      <c r="AG1264" t="s">
        <v>459</v>
      </c>
      <c r="AH1264" t="s">
        <v>838</v>
      </c>
      <c r="AI1264" t="s">
        <v>95</v>
      </c>
      <c r="AJ1264" t="s">
        <v>639</v>
      </c>
      <c r="AK1264" t="s">
        <v>461</v>
      </c>
      <c r="AL1264" t="s">
        <v>462</v>
      </c>
      <c r="AM1264" t="s">
        <v>463</v>
      </c>
      <c r="AN1264" t="s">
        <v>81</v>
      </c>
      <c r="AO1264" t="s">
        <v>82</v>
      </c>
      <c r="AP1264" t="s">
        <v>83</v>
      </c>
      <c r="AQ1264" t="s">
        <v>66</v>
      </c>
      <c r="AR1264">
        <v>-32.966054</v>
      </c>
      <c r="AS1264">
        <v>151.64181199999999</v>
      </c>
      <c r="AT1264" t="s">
        <v>85</v>
      </c>
      <c r="AU1264" t="s">
        <v>127</v>
      </c>
      <c r="AV1264" t="s">
        <v>51</v>
      </c>
      <c r="AW1264" s="1">
        <v>43522</v>
      </c>
    </row>
    <row r="1265" spans="1:49" x14ac:dyDescent="0.35">
      <c r="A1265">
        <v>4207</v>
      </c>
      <c r="B1265">
        <v>6128</v>
      </c>
      <c r="C1265" t="s">
        <v>8182</v>
      </c>
      <c r="D1265" t="s">
        <v>8183</v>
      </c>
      <c r="E1265" t="str">
        <f>TRIM(PROPER(F1265))</f>
        <v>Glendale</v>
      </c>
      <c r="F1265" t="s">
        <v>8184</v>
      </c>
      <c r="G1265">
        <v>2285</v>
      </c>
      <c r="H1265" t="s">
        <v>8185</v>
      </c>
      <c r="I1265" t="s">
        <v>8186</v>
      </c>
      <c r="J1265" t="s">
        <v>8187</v>
      </c>
      <c r="K1265">
        <f>IF(ISBLANK(L1265),0,L1265)</f>
        <v>241</v>
      </c>
      <c r="L1265">
        <v>241</v>
      </c>
      <c r="M1265">
        <f>IF(ISBLANK(N1265),0,N1265)</f>
        <v>14</v>
      </c>
      <c r="N1265">
        <v>14</v>
      </c>
      <c r="O1265">
        <f>IF(ISBLANK(P1265),0,P1265)</f>
        <v>3</v>
      </c>
      <c r="P1265">
        <v>3</v>
      </c>
      <c r="Q1265">
        <f>IF(ISBLANK(R1265),0,R1265)</f>
        <v>931</v>
      </c>
      <c r="R1265">
        <v>931</v>
      </c>
      <c r="S1265" t="s">
        <v>49</v>
      </c>
      <c r="T1265" t="s">
        <v>50</v>
      </c>
      <c r="U1265" t="s">
        <v>51</v>
      </c>
      <c r="V1265" t="s">
        <v>52</v>
      </c>
      <c r="W1265" t="s">
        <v>53</v>
      </c>
      <c r="Y1265" t="s">
        <v>51</v>
      </c>
      <c r="Z1265" t="s">
        <v>51</v>
      </c>
      <c r="AA1265" t="s">
        <v>51</v>
      </c>
      <c r="AB1265" t="s">
        <v>54</v>
      </c>
      <c r="AC1265" t="s">
        <v>51</v>
      </c>
      <c r="AD1265" s="6" t="str">
        <f>TEXT(AE1265,"yyyy-mm-dd")</f>
        <v>1959-01-01</v>
      </c>
      <c r="AE1265" s="5">
        <v>21551</v>
      </c>
      <c r="AF1265" t="s">
        <v>459</v>
      </c>
      <c r="AG1265" t="s">
        <v>891</v>
      </c>
      <c r="AH1265" t="s">
        <v>83</v>
      </c>
      <c r="AI1265" t="s">
        <v>95</v>
      </c>
      <c r="AJ1265" t="s">
        <v>639</v>
      </c>
      <c r="AK1265" t="s">
        <v>461</v>
      </c>
      <c r="AL1265" t="s">
        <v>462</v>
      </c>
      <c r="AM1265" t="s">
        <v>463</v>
      </c>
      <c r="AN1265" t="s">
        <v>81</v>
      </c>
      <c r="AO1265" t="s">
        <v>82</v>
      </c>
      <c r="AP1265" t="s">
        <v>464</v>
      </c>
      <c r="AQ1265" t="s">
        <v>66</v>
      </c>
      <c r="AR1265">
        <v>-32.927568000000001</v>
      </c>
      <c r="AS1265">
        <v>151.65441000000001</v>
      </c>
      <c r="AT1265" t="s">
        <v>85</v>
      </c>
      <c r="AU1265" t="s">
        <v>127</v>
      </c>
      <c r="AV1265" t="s">
        <v>51</v>
      </c>
      <c r="AW1265" s="1">
        <v>43522</v>
      </c>
    </row>
    <row r="1266" spans="1:49" x14ac:dyDescent="0.35">
      <c r="A1266">
        <v>4208</v>
      </c>
      <c r="B1266">
        <v>8972</v>
      </c>
      <c r="C1266" t="s">
        <v>8188</v>
      </c>
      <c r="D1266" t="s">
        <v>4907</v>
      </c>
      <c r="E1266" t="str">
        <f>TRIM(PROPER(F1266))</f>
        <v>Fennell Bay</v>
      </c>
      <c r="F1266" t="s">
        <v>8189</v>
      </c>
      <c r="G1266">
        <v>2283</v>
      </c>
      <c r="H1266" t="s">
        <v>8190</v>
      </c>
      <c r="I1266" t="s">
        <v>8191</v>
      </c>
      <c r="J1266" t="s">
        <v>8192</v>
      </c>
      <c r="K1266">
        <f>IF(ISBLANK(L1266),0,L1266)</f>
        <v>169</v>
      </c>
      <c r="L1266">
        <v>169</v>
      </c>
      <c r="M1266">
        <f>IF(ISBLANK(N1266),0,N1266)</f>
        <v>20</v>
      </c>
      <c r="N1266">
        <v>20</v>
      </c>
      <c r="O1266">
        <f>IF(ISBLANK(P1266),0,P1266)</f>
        <v>7</v>
      </c>
      <c r="P1266">
        <v>7</v>
      </c>
      <c r="Q1266">
        <f>IF(ISBLANK(R1266),0,R1266)</f>
        <v>906</v>
      </c>
      <c r="R1266">
        <v>906</v>
      </c>
      <c r="S1266" t="s">
        <v>49</v>
      </c>
      <c r="T1266" t="s">
        <v>50</v>
      </c>
      <c r="U1266" t="s">
        <v>51</v>
      </c>
      <c r="V1266" t="s">
        <v>52</v>
      </c>
      <c r="W1266" t="s">
        <v>53</v>
      </c>
      <c r="Y1266" t="s">
        <v>51</v>
      </c>
      <c r="Z1266" t="s">
        <v>51</v>
      </c>
      <c r="AA1266" t="s">
        <v>51</v>
      </c>
      <c r="AB1266" t="s">
        <v>54</v>
      </c>
      <c r="AC1266" t="s">
        <v>51</v>
      </c>
      <c r="AD1266" s="6" t="str">
        <f>TEXT(AE1266,"yyyy-mm-dd")</f>
        <v>1959-09-01</v>
      </c>
      <c r="AE1266" s="5">
        <v>21794</v>
      </c>
      <c r="AF1266" t="s">
        <v>459</v>
      </c>
      <c r="AG1266" t="s">
        <v>459</v>
      </c>
      <c r="AH1266" t="s">
        <v>83</v>
      </c>
      <c r="AI1266" t="s">
        <v>95</v>
      </c>
      <c r="AJ1266" t="s">
        <v>460</v>
      </c>
      <c r="AK1266" t="s">
        <v>461</v>
      </c>
      <c r="AL1266" t="s">
        <v>462</v>
      </c>
      <c r="AM1266" t="s">
        <v>463</v>
      </c>
      <c r="AN1266" t="s">
        <v>81</v>
      </c>
      <c r="AO1266" t="s">
        <v>82</v>
      </c>
      <c r="AP1266" t="s">
        <v>464</v>
      </c>
      <c r="AQ1266" t="s">
        <v>66</v>
      </c>
      <c r="AR1266">
        <v>-32.991748999999999</v>
      </c>
      <c r="AS1266">
        <v>151.601866</v>
      </c>
      <c r="AT1266" t="s">
        <v>85</v>
      </c>
      <c r="AU1266" t="s">
        <v>127</v>
      </c>
      <c r="AV1266" t="s">
        <v>51</v>
      </c>
      <c r="AW1266" s="1">
        <v>43522</v>
      </c>
    </row>
    <row r="1267" spans="1:49" x14ac:dyDescent="0.35">
      <c r="A1267">
        <v>4209</v>
      </c>
      <c r="B1267">
        <v>10526</v>
      </c>
      <c r="C1267" t="s">
        <v>8193</v>
      </c>
      <c r="D1267" t="s">
        <v>8194</v>
      </c>
      <c r="E1267" t="str">
        <f>TRIM(PROPER(F1267))</f>
        <v>Temora</v>
      </c>
      <c r="F1267" t="s">
        <v>5886</v>
      </c>
      <c r="G1267">
        <v>2666</v>
      </c>
      <c r="H1267" t="s">
        <v>8195</v>
      </c>
      <c r="I1267" t="s">
        <v>8196</v>
      </c>
      <c r="J1267" t="s">
        <v>8197</v>
      </c>
      <c r="K1267">
        <f>IF(ISBLANK(L1267),0,L1267)</f>
        <v>138</v>
      </c>
      <c r="L1267">
        <v>138</v>
      </c>
      <c r="M1267">
        <f>IF(ISBLANK(N1267),0,N1267)</f>
        <v>12</v>
      </c>
      <c r="N1267">
        <v>12</v>
      </c>
      <c r="O1267">
        <f>IF(ISBLANK(P1267),0,P1267)</f>
        <v>6</v>
      </c>
      <c r="P1267">
        <v>6</v>
      </c>
      <c r="Q1267">
        <f>IF(ISBLANK(R1267),0,R1267)</f>
        <v>932</v>
      </c>
      <c r="R1267">
        <v>932</v>
      </c>
      <c r="S1267" t="s">
        <v>49</v>
      </c>
      <c r="T1267" t="s">
        <v>50</v>
      </c>
      <c r="U1267" t="s">
        <v>51</v>
      </c>
      <c r="V1267" t="s">
        <v>52</v>
      </c>
      <c r="W1267" t="s">
        <v>53</v>
      </c>
      <c r="Y1267" t="s">
        <v>51</v>
      </c>
      <c r="Z1267" t="s">
        <v>51</v>
      </c>
      <c r="AA1267" t="s">
        <v>51</v>
      </c>
      <c r="AB1267" t="s">
        <v>54</v>
      </c>
      <c r="AC1267" t="s">
        <v>51</v>
      </c>
      <c r="AD1267" s="6" t="str">
        <f>TEXT(AE1267,"yyyy-mm-dd")</f>
        <v>1959-01-01</v>
      </c>
      <c r="AE1267" s="5">
        <v>21551</v>
      </c>
      <c r="AF1267" t="s">
        <v>306</v>
      </c>
      <c r="AG1267" t="s">
        <v>293</v>
      </c>
      <c r="AH1267" t="s">
        <v>143</v>
      </c>
      <c r="AI1267" t="s">
        <v>106</v>
      </c>
      <c r="AJ1267" t="s">
        <v>306</v>
      </c>
      <c r="AK1267" t="s">
        <v>136</v>
      </c>
      <c r="AL1267" t="s">
        <v>138</v>
      </c>
      <c r="AM1267" t="s">
        <v>139</v>
      </c>
      <c r="AN1267" t="s">
        <v>140</v>
      </c>
      <c r="AO1267" t="s">
        <v>141</v>
      </c>
      <c r="AP1267" t="s">
        <v>142</v>
      </c>
      <c r="AQ1267" t="s">
        <v>113</v>
      </c>
      <c r="AR1267">
        <v>-34.451303000000003</v>
      </c>
      <c r="AS1267">
        <v>147.52353600000001</v>
      </c>
      <c r="AT1267" t="s">
        <v>111</v>
      </c>
      <c r="AU1267" t="s">
        <v>143</v>
      </c>
      <c r="AV1267" t="s">
        <v>199</v>
      </c>
      <c r="AW1267" s="1">
        <v>43522</v>
      </c>
    </row>
    <row r="1268" spans="1:49" x14ac:dyDescent="0.35">
      <c r="A1268">
        <v>4210</v>
      </c>
      <c r="B1268">
        <v>8542</v>
      </c>
      <c r="C1268" t="s">
        <v>8198</v>
      </c>
      <c r="D1268" t="s">
        <v>8199</v>
      </c>
      <c r="E1268" t="str">
        <f>TRIM(PROPER(F1268))</f>
        <v>Mount Pritchard</v>
      </c>
      <c r="F1268" t="s">
        <v>4595</v>
      </c>
      <c r="G1268">
        <v>2170</v>
      </c>
      <c r="H1268" t="s">
        <v>8200</v>
      </c>
      <c r="I1268" t="s">
        <v>8201</v>
      </c>
      <c r="J1268" t="s">
        <v>8202</v>
      </c>
      <c r="K1268">
        <f>IF(ISBLANK(L1268),0,L1268)</f>
        <v>255</v>
      </c>
      <c r="L1268">
        <v>255</v>
      </c>
      <c r="M1268">
        <f>IF(ISBLANK(N1268),0,N1268)</f>
        <v>6</v>
      </c>
      <c r="N1268">
        <v>6</v>
      </c>
      <c r="O1268">
        <f>IF(ISBLANK(P1268),0,P1268)</f>
        <v>72</v>
      </c>
      <c r="P1268">
        <v>72</v>
      </c>
      <c r="Q1268">
        <f>IF(ISBLANK(R1268),0,R1268)</f>
        <v>921</v>
      </c>
      <c r="R1268">
        <v>921</v>
      </c>
      <c r="S1268" t="s">
        <v>49</v>
      </c>
      <c r="T1268" t="s">
        <v>50</v>
      </c>
      <c r="U1268" t="s">
        <v>51</v>
      </c>
      <c r="V1268" t="s">
        <v>52</v>
      </c>
      <c r="W1268" t="s">
        <v>53</v>
      </c>
      <c r="Y1268" t="s">
        <v>51</v>
      </c>
      <c r="Z1268" t="s">
        <v>51</v>
      </c>
      <c r="AA1268" t="s">
        <v>51</v>
      </c>
      <c r="AB1268" t="s">
        <v>54</v>
      </c>
      <c r="AC1268" t="s">
        <v>51</v>
      </c>
      <c r="AD1268" s="6" t="str">
        <f>TEXT(AE1268,"yyyy-mm-dd")</f>
        <v>1960-01-01</v>
      </c>
      <c r="AE1268" s="5">
        <v>21916</v>
      </c>
      <c r="AF1268" t="s">
        <v>1277</v>
      </c>
      <c r="AG1268" t="s">
        <v>1583</v>
      </c>
      <c r="AH1268" t="s">
        <v>1279</v>
      </c>
      <c r="AI1268" t="s">
        <v>154</v>
      </c>
      <c r="AJ1268" t="s">
        <v>423</v>
      </c>
      <c r="AK1268" t="s">
        <v>425</v>
      </c>
      <c r="AL1268" t="s">
        <v>426</v>
      </c>
      <c r="AM1268" t="s">
        <v>427</v>
      </c>
      <c r="AN1268" t="s">
        <v>265</v>
      </c>
      <c r="AO1268" t="s">
        <v>265</v>
      </c>
      <c r="AP1268" t="s">
        <v>396</v>
      </c>
      <c r="AQ1268" t="s">
        <v>66</v>
      </c>
      <c r="AR1268">
        <v>-33.905096999999998</v>
      </c>
      <c r="AS1268">
        <v>150.91204400000001</v>
      </c>
      <c r="AT1268" t="s">
        <v>265</v>
      </c>
      <c r="AU1268" t="s">
        <v>428</v>
      </c>
      <c r="AV1268" t="s">
        <v>51</v>
      </c>
      <c r="AW1268" s="1">
        <v>43522</v>
      </c>
    </row>
    <row r="1269" spans="1:49" x14ac:dyDescent="0.35">
      <c r="A1269">
        <v>4212</v>
      </c>
      <c r="B1269">
        <v>15298</v>
      </c>
      <c r="C1269" t="s">
        <v>8203</v>
      </c>
      <c r="D1269" t="s">
        <v>8204</v>
      </c>
      <c r="E1269" t="str">
        <f>TRIM(PROPER(F1269))</f>
        <v>Acacia Gardens</v>
      </c>
      <c r="F1269" t="s">
        <v>8205</v>
      </c>
      <c r="G1269">
        <v>2763</v>
      </c>
      <c r="H1269" t="s">
        <v>8206</v>
      </c>
      <c r="I1269" t="s">
        <v>8207</v>
      </c>
      <c r="J1269" t="s">
        <v>8208</v>
      </c>
      <c r="K1269">
        <f>IF(ISBLANK(L1269),0,L1269)</f>
        <v>705</v>
      </c>
      <c r="L1269">
        <v>705</v>
      </c>
      <c r="M1269">
        <f>IF(ISBLANK(N1269),0,N1269)</f>
        <v>1</v>
      </c>
      <c r="N1269">
        <v>1</v>
      </c>
      <c r="O1269">
        <f>IF(ISBLANK(P1269),0,P1269)</f>
        <v>61</v>
      </c>
      <c r="P1269">
        <v>61</v>
      </c>
      <c r="Q1269">
        <f>IF(ISBLANK(R1269),0,R1269)</f>
        <v>1074</v>
      </c>
      <c r="R1269">
        <v>1074</v>
      </c>
      <c r="S1269" t="s">
        <v>49</v>
      </c>
      <c r="T1269" t="s">
        <v>50</v>
      </c>
      <c r="U1269" t="s">
        <v>51</v>
      </c>
      <c r="V1269" t="s">
        <v>52</v>
      </c>
      <c r="W1269" t="s">
        <v>53</v>
      </c>
      <c r="Y1269" t="s">
        <v>51</v>
      </c>
      <c r="Z1269" t="s">
        <v>51</v>
      </c>
      <c r="AA1269" t="s">
        <v>51</v>
      </c>
      <c r="AB1269" t="s">
        <v>54</v>
      </c>
      <c r="AC1269" t="s">
        <v>51</v>
      </c>
      <c r="AD1269" s="6" t="str">
        <f>TEXT(AE1269,"yyyy-mm-dd")</f>
        <v>1959-01-01</v>
      </c>
      <c r="AE1269" s="5">
        <v>21551</v>
      </c>
      <c r="AF1269" t="s">
        <v>1960</v>
      </c>
      <c r="AG1269" t="s">
        <v>4217</v>
      </c>
      <c r="AH1269" t="s">
        <v>2936</v>
      </c>
      <c r="AI1269" t="s">
        <v>282</v>
      </c>
      <c r="AJ1269" t="s">
        <v>2379</v>
      </c>
      <c r="AK1269" t="s">
        <v>278</v>
      </c>
      <c r="AL1269" t="s">
        <v>279</v>
      </c>
      <c r="AM1269" t="s">
        <v>280</v>
      </c>
      <c r="AN1269" t="s">
        <v>394</v>
      </c>
      <c r="AO1269" t="s">
        <v>395</v>
      </c>
      <c r="AP1269" t="s">
        <v>997</v>
      </c>
      <c r="AQ1269" t="s">
        <v>66</v>
      </c>
      <c r="AR1269">
        <v>-33.732483999999999</v>
      </c>
      <c r="AS1269">
        <v>150.91435899999999</v>
      </c>
      <c r="AT1269" t="s">
        <v>395</v>
      </c>
      <c r="AU1269" t="s">
        <v>1964</v>
      </c>
      <c r="AV1269" t="s">
        <v>51</v>
      </c>
      <c r="AW1269" s="1">
        <v>43522</v>
      </c>
    </row>
    <row r="1270" spans="1:49" x14ac:dyDescent="0.35">
      <c r="A1270">
        <v>4214</v>
      </c>
      <c r="B1270">
        <v>10550</v>
      </c>
      <c r="C1270" t="s">
        <v>8209</v>
      </c>
      <c r="D1270" t="s">
        <v>5403</v>
      </c>
      <c r="E1270" t="str">
        <f>TRIM(PROPER(F1270))</f>
        <v>Narrandera</v>
      </c>
      <c r="F1270" t="s">
        <v>4765</v>
      </c>
      <c r="G1270">
        <v>2700</v>
      </c>
      <c r="H1270" t="s">
        <v>8210</v>
      </c>
      <c r="I1270" t="s">
        <v>8211</v>
      </c>
      <c r="J1270" t="s">
        <v>8212</v>
      </c>
      <c r="K1270">
        <f>IF(ISBLANK(L1270),0,L1270)</f>
        <v>55</v>
      </c>
      <c r="L1270">
        <v>55</v>
      </c>
      <c r="M1270">
        <f>IF(ISBLANK(N1270),0,N1270)</f>
        <v>25</v>
      </c>
      <c r="N1270">
        <v>25</v>
      </c>
      <c r="O1270">
        <f>IF(ISBLANK(P1270),0,P1270)</f>
        <v>0</v>
      </c>
      <c r="Q1270">
        <f>IF(ISBLANK(R1270),0,R1270)</f>
        <v>0</v>
      </c>
      <c r="S1270" t="s">
        <v>8213</v>
      </c>
      <c r="T1270" t="s">
        <v>50</v>
      </c>
      <c r="U1270" t="s">
        <v>51</v>
      </c>
      <c r="V1270" t="s">
        <v>52</v>
      </c>
      <c r="W1270" t="s">
        <v>8214</v>
      </c>
      <c r="Y1270" t="s">
        <v>51</v>
      </c>
      <c r="Z1270" t="s">
        <v>51</v>
      </c>
      <c r="AA1270" t="s">
        <v>51</v>
      </c>
      <c r="AB1270" t="s">
        <v>54</v>
      </c>
      <c r="AC1270" t="s">
        <v>51</v>
      </c>
      <c r="AD1270" s="6" t="str">
        <f>TEXT(AE1270,"yyyy-mm-dd")</f>
        <v>1960-01-01</v>
      </c>
      <c r="AE1270" s="5">
        <v>21916</v>
      </c>
      <c r="AF1270" t="s">
        <v>599</v>
      </c>
      <c r="AG1270" t="s">
        <v>293</v>
      </c>
      <c r="AH1270" t="s">
        <v>184</v>
      </c>
      <c r="AI1270" t="s">
        <v>106</v>
      </c>
      <c r="AJ1270" t="s">
        <v>599</v>
      </c>
      <c r="AK1270" t="s">
        <v>136</v>
      </c>
      <c r="AL1270" t="s">
        <v>138</v>
      </c>
      <c r="AM1270" t="s">
        <v>139</v>
      </c>
      <c r="AN1270" t="s">
        <v>140</v>
      </c>
      <c r="AO1270" t="s">
        <v>141</v>
      </c>
      <c r="AP1270" t="s">
        <v>142</v>
      </c>
      <c r="AQ1270" t="s">
        <v>113</v>
      </c>
      <c r="AR1270">
        <v>-34.750278999999999</v>
      </c>
      <c r="AS1270">
        <v>146.56579199999999</v>
      </c>
      <c r="AT1270" t="s">
        <v>111</v>
      </c>
      <c r="AU1270" t="s">
        <v>143</v>
      </c>
      <c r="AV1270" t="s">
        <v>51</v>
      </c>
      <c r="AW1270" s="1">
        <v>43522</v>
      </c>
    </row>
    <row r="1271" spans="1:49" x14ac:dyDescent="0.35">
      <c r="A1271">
        <v>4215</v>
      </c>
      <c r="B1271">
        <v>10485</v>
      </c>
      <c r="C1271" t="s">
        <v>8215</v>
      </c>
      <c r="D1271" t="s">
        <v>3075</v>
      </c>
      <c r="E1271" t="str">
        <f>TRIM(PROPER(F1271))</f>
        <v>Mount Austin</v>
      </c>
      <c r="F1271" t="s">
        <v>8216</v>
      </c>
      <c r="G1271">
        <v>2650</v>
      </c>
      <c r="H1271" t="s">
        <v>8217</v>
      </c>
      <c r="I1271" t="s">
        <v>8218</v>
      </c>
      <c r="J1271" t="s">
        <v>8219</v>
      </c>
      <c r="K1271">
        <f>IF(ISBLANK(L1271),0,L1271)</f>
        <v>233</v>
      </c>
      <c r="L1271">
        <v>233</v>
      </c>
      <c r="M1271">
        <f>IF(ISBLANK(N1271),0,N1271)</f>
        <v>34</v>
      </c>
      <c r="N1271">
        <v>34</v>
      </c>
      <c r="O1271">
        <f>IF(ISBLANK(P1271),0,P1271)</f>
        <v>17</v>
      </c>
      <c r="P1271">
        <v>17</v>
      </c>
      <c r="Q1271">
        <f>IF(ISBLANK(R1271),0,R1271)</f>
        <v>810</v>
      </c>
      <c r="R1271">
        <v>810</v>
      </c>
      <c r="S1271" t="s">
        <v>49</v>
      </c>
      <c r="T1271" t="s">
        <v>50</v>
      </c>
      <c r="U1271" t="s">
        <v>51</v>
      </c>
      <c r="V1271" t="s">
        <v>52</v>
      </c>
      <c r="W1271" t="s">
        <v>53</v>
      </c>
      <c r="Y1271" t="s">
        <v>51</v>
      </c>
      <c r="Z1271" t="s">
        <v>51</v>
      </c>
      <c r="AA1271" t="s">
        <v>51</v>
      </c>
      <c r="AB1271" t="s">
        <v>54</v>
      </c>
      <c r="AC1271" t="s">
        <v>51</v>
      </c>
      <c r="AD1271" s="6" t="str">
        <f>TEXT(AE1271,"yyyy-mm-dd")</f>
        <v>1959-01-01</v>
      </c>
      <c r="AE1271" s="5">
        <v>21551</v>
      </c>
      <c r="AF1271" t="s">
        <v>136</v>
      </c>
      <c r="AG1271" t="s">
        <v>136</v>
      </c>
      <c r="AH1271" t="s">
        <v>143</v>
      </c>
      <c r="AI1271" t="s">
        <v>106</v>
      </c>
      <c r="AJ1271" t="s">
        <v>136</v>
      </c>
      <c r="AK1271" t="s">
        <v>136</v>
      </c>
      <c r="AL1271" t="s">
        <v>138</v>
      </c>
      <c r="AM1271" t="s">
        <v>139</v>
      </c>
      <c r="AN1271" t="s">
        <v>140</v>
      </c>
      <c r="AO1271" t="s">
        <v>141</v>
      </c>
      <c r="AP1271" t="s">
        <v>142</v>
      </c>
      <c r="AQ1271" t="s">
        <v>84</v>
      </c>
      <c r="AR1271">
        <v>-35.135621</v>
      </c>
      <c r="AS1271">
        <v>147.35122999999999</v>
      </c>
      <c r="AT1271" t="s">
        <v>111</v>
      </c>
      <c r="AU1271" t="s">
        <v>143</v>
      </c>
      <c r="AV1271" t="s">
        <v>51</v>
      </c>
      <c r="AW1271" s="1">
        <v>43522</v>
      </c>
    </row>
    <row r="1272" spans="1:49" x14ac:dyDescent="0.35">
      <c r="A1272">
        <v>4217</v>
      </c>
      <c r="B1272">
        <v>8555</v>
      </c>
      <c r="C1272" t="s">
        <v>8220</v>
      </c>
      <c r="D1272" t="s">
        <v>8221</v>
      </c>
      <c r="E1272" t="str">
        <f>TRIM(PROPER(F1272))</f>
        <v>Greenacre</v>
      </c>
      <c r="F1272" t="s">
        <v>6998</v>
      </c>
      <c r="G1272">
        <v>2190</v>
      </c>
      <c r="H1272" t="s">
        <v>8222</v>
      </c>
      <c r="I1272" t="s">
        <v>8223</v>
      </c>
      <c r="J1272" t="s">
        <v>8224</v>
      </c>
      <c r="K1272">
        <f>IF(ISBLANK(L1272),0,L1272)</f>
        <v>549</v>
      </c>
      <c r="L1272">
        <v>549</v>
      </c>
      <c r="M1272">
        <f>IF(ISBLANK(N1272),0,N1272)</f>
        <v>0</v>
      </c>
      <c r="O1272">
        <f>IF(ISBLANK(P1272),0,P1272)</f>
        <v>92</v>
      </c>
      <c r="P1272">
        <v>92</v>
      </c>
      <c r="Q1272">
        <f>IF(ISBLANK(R1272),0,R1272)</f>
        <v>963</v>
      </c>
      <c r="R1272">
        <v>963</v>
      </c>
      <c r="S1272" t="s">
        <v>49</v>
      </c>
      <c r="T1272" t="s">
        <v>50</v>
      </c>
      <c r="U1272" t="s">
        <v>51</v>
      </c>
      <c r="V1272" t="s">
        <v>52</v>
      </c>
      <c r="W1272" t="s">
        <v>53</v>
      </c>
      <c r="Y1272" t="s">
        <v>51</v>
      </c>
      <c r="Z1272" t="s">
        <v>51</v>
      </c>
      <c r="AA1272" t="s">
        <v>51</v>
      </c>
      <c r="AB1272" t="s">
        <v>54</v>
      </c>
      <c r="AC1272" t="s">
        <v>51</v>
      </c>
      <c r="AD1272" s="6" t="str">
        <f>TEXT(AE1272,"yyyy-mm-dd")</f>
        <v>1959-01-01</v>
      </c>
      <c r="AE1272" s="5">
        <v>21551</v>
      </c>
      <c r="AF1272" t="s">
        <v>346</v>
      </c>
      <c r="AG1272" t="s">
        <v>560</v>
      </c>
      <c r="AH1272" t="s">
        <v>348</v>
      </c>
      <c r="AI1272" t="s">
        <v>58</v>
      </c>
      <c r="AJ1272" t="s">
        <v>561</v>
      </c>
      <c r="AK1272" t="s">
        <v>391</v>
      </c>
      <c r="AL1272" t="s">
        <v>392</v>
      </c>
      <c r="AM1272" t="s">
        <v>393</v>
      </c>
      <c r="AN1272" t="s">
        <v>265</v>
      </c>
      <c r="AO1272" t="s">
        <v>265</v>
      </c>
      <c r="AP1272" t="s">
        <v>396</v>
      </c>
      <c r="AQ1272" t="s">
        <v>66</v>
      </c>
      <c r="AR1272">
        <v>-33.906897999999998</v>
      </c>
      <c r="AS1272">
        <v>151.05010999999999</v>
      </c>
      <c r="AT1272" t="s">
        <v>265</v>
      </c>
      <c r="AU1272" t="s">
        <v>562</v>
      </c>
      <c r="AV1272" t="s">
        <v>51</v>
      </c>
      <c r="AW1272" s="1">
        <v>43522</v>
      </c>
    </row>
    <row r="1273" spans="1:49" x14ac:dyDescent="0.35">
      <c r="A1273">
        <v>4218</v>
      </c>
      <c r="B1273">
        <v>8677</v>
      </c>
      <c r="C1273" t="s">
        <v>8225</v>
      </c>
      <c r="D1273" t="s">
        <v>8226</v>
      </c>
      <c r="E1273" t="str">
        <f>TRIM(PROPER(F1273))</f>
        <v>East Gosford</v>
      </c>
      <c r="F1273" t="s">
        <v>8227</v>
      </c>
      <c r="G1273">
        <v>2250</v>
      </c>
      <c r="H1273" t="s">
        <v>8228</v>
      </c>
      <c r="I1273" t="s">
        <v>8229</v>
      </c>
      <c r="J1273" t="s">
        <v>8230</v>
      </c>
      <c r="K1273">
        <f>IF(ISBLANK(L1273),0,L1273)</f>
        <v>381</v>
      </c>
      <c r="L1273">
        <v>381</v>
      </c>
      <c r="M1273">
        <f>IF(ISBLANK(N1273),0,N1273)</f>
        <v>5</v>
      </c>
      <c r="N1273">
        <v>5</v>
      </c>
      <c r="O1273">
        <f>IF(ISBLANK(P1273),0,P1273)</f>
        <v>20</v>
      </c>
      <c r="P1273">
        <v>20</v>
      </c>
      <c r="Q1273">
        <f>IF(ISBLANK(R1273),0,R1273)</f>
        <v>1027</v>
      </c>
      <c r="R1273">
        <v>1027</v>
      </c>
      <c r="S1273" t="s">
        <v>49</v>
      </c>
      <c r="T1273" t="s">
        <v>50</v>
      </c>
      <c r="U1273" t="s">
        <v>51</v>
      </c>
      <c r="V1273" t="s">
        <v>52</v>
      </c>
      <c r="W1273" t="s">
        <v>53</v>
      </c>
      <c r="Y1273" t="s">
        <v>51</v>
      </c>
      <c r="Z1273" t="s">
        <v>51</v>
      </c>
      <c r="AA1273" t="s">
        <v>51</v>
      </c>
      <c r="AB1273" t="s">
        <v>54</v>
      </c>
      <c r="AC1273" t="s">
        <v>51</v>
      </c>
      <c r="AD1273" s="6" t="str">
        <f>TEXT(AE1273,"yyyy-mm-dd")</f>
        <v>1960-10-01</v>
      </c>
      <c r="AE1273" s="5">
        <v>22190</v>
      </c>
      <c r="AF1273" t="s">
        <v>445</v>
      </c>
      <c r="AG1273" t="s">
        <v>2678</v>
      </c>
      <c r="AH1273" t="s">
        <v>447</v>
      </c>
      <c r="AI1273" t="s">
        <v>95</v>
      </c>
      <c r="AJ1273" t="s">
        <v>445</v>
      </c>
      <c r="AK1273" t="s">
        <v>449</v>
      </c>
      <c r="AL1273" t="s">
        <v>450</v>
      </c>
      <c r="AM1273" t="s">
        <v>451</v>
      </c>
      <c r="AN1273" t="s">
        <v>81</v>
      </c>
      <c r="AO1273" t="s">
        <v>445</v>
      </c>
      <c r="AP1273" t="s">
        <v>445</v>
      </c>
      <c r="AQ1273" t="s">
        <v>66</v>
      </c>
      <c r="AR1273">
        <v>-33.437558000000003</v>
      </c>
      <c r="AS1273">
        <v>151.348883</v>
      </c>
      <c r="AT1273" t="s">
        <v>85</v>
      </c>
      <c r="AU1273" t="s">
        <v>445</v>
      </c>
      <c r="AV1273" t="s">
        <v>51</v>
      </c>
      <c r="AW1273" s="1">
        <v>43522</v>
      </c>
    </row>
    <row r="1274" spans="1:49" x14ac:dyDescent="0.35">
      <c r="A1274">
        <v>4221</v>
      </c>
      <c r="B1274">
        <v>8661</v>
      </c>
      <c r="C1274" t="s">
        <v>8231</v>
      </c>
      <c r="D1274" t="s">
        <v>8232</v>
      </c>
      <c r="E1274" t="str">
        <f>TRIM(PROPER(F1274))</f>
        <v>Loftus</v>
      </c>
      <c r="F1274" t="s">
        <v>8233</v>
      </c>
      <c r="G1274">
        <v>2232</v>
      </c>
      <c r="H1274" t="s">
        <v>8234</v>
      </c>
      <c r="I1274" t="s">
        <v>8235</v>
      </c>
      <c r="J1274" t="s">
        <v>8236</v>
      </c>
      <c r="K1274">
        <f>IF(ISBLANK(L1274),0,L1274)</f>
        <v>417</v>
      </c>
      <c r="L1274">
        <v>417</v>
      </c>
      <c r="M1274">
        <f>IF(ISBLANK(N1274),0,N1274)</f>
        <v>3</v>
      </c>
      <c r="N1274">
        <v>3</v>
      </c>
      <c r="O1274">
        <f>IF(ISBLANK(P1274),0,P1274)</f>
        <v>17</v>
      </c>
      <c r="P1274">
        <v>17</v>
      </c>
      <c r="Q1274">
        <f>IF(ISBLANK(R1274),0,R1274)</f>
        <v>1076</v>
      </c>
      <c r="R1274">
        <v>1076</v>
      </c>
      <c r="S1274" t="s">
        <v>49</v>
      </c>
      <c r="T1274" t="s">
        <v>50</v>
      </c>
      <c r="U1274" t="s">
        <v>51</v>
      </c>
      <c r="V1274" t="s">
        <v>52</v>
      </c>
      <c r="W1274" t="s">
        <v>53</v>
      </c>
      <c r="Y1274" t="s">
        <v>51</v>
      </c>
      <c r="Z1274" t="s">
        <v>51</v>
      </c>
      <c r="AA1274" t="s">
        <v>51</v>
      </c>
      <c r="AB1274" t="s">
        <v>54</v>
      </c>
      <c r="AC1274" t="s">
        <v>51</v>
      </c>
      <c r="AD1274" s="6" t="str">
        <f>TEXT(AE1274,"yyyy-mm-dd")</f>
        <v>1959-01-01</v>
      </c>
      <c r="AE1274" s="5">
        <v>21551</v>
      </c>
      <c r="AF1274" t="s">
        <v>1725</v>
      </c>
      <c r="AG1274" t="s">
        <v>2629</v>
      </c>
      <c r="AH1274" t="s">
        <v>1983</v>
      </c>
      <c r="AI1274" t="s">
        <v>58</v>
      </c>
      <c r="AJ1274" t="s">
        <v>2630</v>
      </c>
      <c r="AK1274" t="s">
        <v>1728</v>
      </c>
      <c r="AL1274" t="s">
        <v>1729</v>
      </c>
      <c r="AM1274" t="s">
        <v>1730</v>
      </c>
      <c r="AN1274" t="s">
        <v>63</v>
      </c>
      <c r="AO1274" t="s">
        <v>552</v>
      </c>
      <c r="AP1274" t="s">
        <v>65</v>
      </c>
      <c r="AQ1274" t="s">
        <v>66</v>
      </c>
      <c r="AR1274">
        <v>-34.046979</v>
      </c>
      <c r="AS1274">
        <v>151.04888600000001</v>
      </c>
      <c r="AT1274" t="s">
        <v>64</v>
      </c>
      <c r="AU1274" t="s">
        <v>1731</v>
      </c>
      <c r="AV1274" t="s">
        <v>51</v>
      </c>
      <c r="AW1274" s="1">
        <v>43522</v>
      </c>
    </row>
    <row r="1275" spans="1:49" x14ac:dyDescent="0.35">
      <c r="A1275">
        <v>4222</v>
      </c>
      <c r="B1275">
        <v>7803</v>
      </c>
      <c r="C1275" t="s">
        <v>8237</v>
      </c>
      <c r="D1275" t="s">
        <v>8238</v>
      </c>
      <c r="E1275" t="str">
        <f>TRIM(PROPER(F1275))</f>
        <v>Wentworthville</v>
      </c>
      <c r="F1275" t="s">
        <v>6461</v>
      </c>
      <c r="G1275">
        <v>2145</v>
      </c>
      <c r="H1275" t="s">
        <v>8239</v>
      </c>
      <c r="I1275" t="s">
        <v>8240</v>
      </c>
      <c r="J1275" t="s">
        <v>8241</v>
      </c>
      <c r="K1275">
        <f>IF(ISBLANK(L1275),0,L1275)</f>
        <v>652</v>
      </c>
      <c r="L1275">
        <v>652</v>
      </c>
      <c r="M1275">
        <f>IF(ISBLANK(N1275),0,N1275)</f>
        <v>0</v>
      </c>
      <c r="O1275">
        <f>IF(ISBLANK(P1275),0,P1275)</f>
        <v>94</v>
      </c>
      <c r="P1275">
        <v>94</v>
      </c>
      <c r="Q1275">
        <f>IF(ISBLANK(R1275),0,R1275)</f>
        <v>1106</v>
      </c>
      <c r="R1275">
        <v>1106</v>
      </c>
      <c r="S1275" t="s">
        <v>49</v>
      </c>
      <c r="T1275" t="s">
        <v>50</v>
      </c>
      <c r="U1275" t="s">
        <v>51</v>
      </c>
      <c r="V1275" t="s">
        <v>52</v>
      </c>
      <c r="W1275" t="s">
        <v>53</v>
      </c>
      <c r="Y1275" t="s">
        <v>51</v>
      </c>
      <c r="Z1275" t="s">
        <v>51</v>
      </c>
      <c r="AA1275" t="s">
        <v>51</v>
      </c>
      <c r="AB1275" t="s">
        <v>54</v>
      </c>
      <c r="AC1275" t="s">
        <v>51</v>
      </c>
      <c r="AD1275" s="6" t="str">
        <f>TEXT(AE1275,"yyyy-mm-dd")</f>
        <v>1955-02-01</v>
      </c>
      <c r="AE1275" s="5">
        <v>20121</v>
      </c>
      <c r="AF1275" t="s">
        <v>1521</v>
      </c>
      <c r="AG1275" t="s">
        <v>4298</v>
      </c>
      <c r="AH1275" t="s">
        <v>1521</v>
      </c>
      <c r="AI1275" t="s">
        <v>282</v>
      </c>
      <c r="AJ1275" t="s">
        <v>2937</v>
      </c>
      <c r="AK1275" t="s">
        <v>278</v>
      </c>
      <c r="AL1275" t="s">
        <v>279</v>
      </c>
      <c r="AM1275" t="s">
        <v>280</v>
      </c>
      <c r="AN1275" t="s">
        <v>394</v>
      </c>
      <c r="AO1275" t="s">
        <v>395</v>
      </c>
      <c r="AP1275" t="s">
        <v>997</v>
      </c>
      <c r="AQ1275" t="s">
        <v>66</v>
      </c>
      <c r="AR1275">
        <v>-33.801954000000002</v>
      </c>
      <c r="AS1275">
        <v>150.96599000000001</v>
      </c>
      <c r="AT1275" t="s">
        <v>395</v>
      </c>
      <c r="AU1275" t="s">
        <v>397</v>
      </c>
      <c r="AV1275" t="s">
        <v>51</v>
      </c>
      <c r="AW1275" s="1">
        <v>43522</v>
      </c>
    </row>
    <row r="1276" spans="1:49" x14ac:dyDescent="0.35">
      <c r="A1276">
        <v>4225</v>
      </c>
      <c r="B1276">
        <v>9502</v>
      </c>
      <c r="C1276" t="s">
        <v>8242</v>
      </c>
      <c r="D1276" t="s">
        <v>8243</v>
      </c>
      <c r="E1276" t="str">
        <f>TRIM(PROPER(F1276))</f>
        <v>Tulloona</v>
      </c>
      <c r="F1276" t="s">
        <v>8244</v>
      </c>
      <c r="G1276">
        <v>2400</v>
      </c>
      <c r="H1276" t="s">
        <v>8245</v>
      </c>
      <c r="I1276" t="s">
        <v>8246</v>
      </c>
      <c r="J1276" t="s">
        <v>8247</v>
      </c>
      <c r="K1276">
        <f>IF(ISBLANK(L1276),0,L1276)</f>
        <v>11</v>
      </c>
      <c r="L1276">
        <v>11</v>
      </c>
      <c r="M1276">
        <f>IF(ISBLANK(N1276),0,N1276)</f>
        <v>0</v>
      </c>
      <c r="O1276">
        <f>IF(ISBLANK(P1276),0,P1276)</f>
        <v>0</v>
      </c>
      <c r="Q1276">
        <f>IF(ISBLANK(R1276),0,R1276)</f>
        <v>992</v>
      </c>
      <c r="R1276">
        <v>992</v>
      </c>
      <c r="S1276" t="s">
        <v>49</v>
      </c>
      <c r="T1276" t="s">
        <v>50</v>
      </c>
      <c r="U1276" t="s">
        <v>51</v>
      </c>
      <c r="V1276" t="s">
        <v>52</v>
      </c>
      <c r="W1276" t="s">
        <v>53</v>
      </c>
      <c r="Y1276" t="s">
        <v>51</v>
      </c>
      <c r="Z1276" t="s">
        <v>51</v>
      </c>
      <c r="AA1276" t="s">
        <v>51</v>
      </c>
      <c r="AB1276" t="s">
        <v>54</v>
      </c>
      <c r="AC1276" t="s">
        <v>199</v>
      </c>
      <c r="AD1276" s="6" t="str">
        <f>TEXT(AE1276,"yyyy-mm-dd")</f>
        <v>1959-01-01</v>
      </c>
      <c r="AE1276" s="5">
        <v>21551</v>
      </c>
      <c r="AF1276" t="s">
        <v>1158</v>
      </c>
      <c r="AG1276" t="s">
        <v>315</v>
      </c>
      <c r="AH1276" t="s">
        <v>203</v>
      </c>
      <c r="AI1276" t="s">
        <v>77</v>
      </c>
      <c r="AJ1276" t="s">
        <v>202</v>
      </c>
      <c r="AK1276" t="s">
        <v>656</v>
      </c>
      <c r="AL1276" t="s">
        <v>657</v>
      </c>
      <c r="AM1276" t="s">
        <v>658</v>
      </c>
      <c r="AN1276" t="s">
        <v>81</v>
      </c>
      <c r="AO1276" t="s">
        <v>82</v>
      </c>
      <c r="AP1276" t="s">
        <v>591</v>
      </c>
      <c r="AQ1276" t="s">
        <v>113</v>
      </c>
      <c r="AR1276">
        <v>-28.868872</v>
      </c>
      <c r="AS1276">
        <v>150.10130000000001</v>
      </c>
      <c r="AT1276" t="s">
        <v>174</v>
      </c>
      <c r="AU1276" t="s">
        <v>175</v>
      </c>
      <c r="AV1276" t="s">
        <v>51</v>
      </c>
      <c r="AW1276" s="1">
        <v>43522</v>
      </c>
    </row>
    <row r="1277" spans="1:49" x14ac:dyDescent="0.35">
      <c r="A1277">
        <v>4228</v>
      </c>
      <c r="B1277">
        <v>9498</v>
      </c>
      <c r="C1277" t="s">
        <v>8248</v>
      </c>
      <c r="D1277" t="s">
        <v>8249</v>
      </c>
      <c r="E1277" t="str">
        <f>TRIM(PROPER(F1277))</f>
        <v>Bullarah</v>
      </c>
      <c r="F1277" t="s">
        <v>8250</v>
      </c>
      <c r="G1277">
        <v>2400</v>
      </c>
      <c r="H1277" t="s">
        <v>8251</v>
      </c>
      <c r="I1277" t="s">
        <v>8252</v>
      </c>
      <c r="J1277" t="s">
        <v>8253</v>
      </c>
      <c r="K1277">
        <f>IF(ISBLANK(L1277),0,L1277)</f>
        <v>10</v>
      </c>
      <c r="L1277">
        <v>10</v>
      </c>
      <c r="M1277">
        <f>IF(ISBLANK(N1277),0,N1277)</f>
        <v>0</v>
      </c>
      <c r="N1277">
        <v>0</v>
      </c>
      <c r="O1277">
        <f>IF(ISBLANK(P1277),0,P1277)</f>
        <v>0</v>
      </c>
      <c r="P1277">
        <v>0</v>
      </c>
      <c r="Q1277">
        <f>IF(ISBLANK(R1277),0,R1277)</f>
        <v>946</v>
      </c>
      <c r="R1277">
        <v>946</v>
      </c>
      <c r="S1277" t="s">
        <v>49</v>
      </c>
      <c r="T1277" t="s">
        <v>50</v>
      </c>
      <c r="U1277" t="s">
        <v>51</v>
      </c>
      <c r="V1277" t="s">
        <v>52</v>
      </c>
      <c r="W1277" t="s">
        <v>53</v>
      </c>
      <c r="Y1277" t="s">
        <v>51</v>
      </c>
      <c r="Z1277" t="s">
        <v>51</v>
      </c>
      <c r="AA1277" t="s">
        <v>51</v>
      </c>
      <c r="AB1277" t="s">
        <v>54</v>
      </c>
      <c r="AC1277" t="s">
        <v>199</v>
      </c>
      <c r="AD1277" s="6" t="str">
        <f>TEXT(AE1277,"yyyy-mm-dd")</f>
        <v>1959-01-01</v>
      </c>
      <c r="AE1277" s="5">
        <v>21551</v>
      </c>
      <c r="AF1277" t="s">
        <v>1158</v>
      </c>
      <c r="AG1277" t="s">
        <v>315</v>
      </c>
      <c r="AH1277" t="s">
        <v>203</v>
      </c>
      <c r="AI1277" t="s">
        <v>77</v>
      </c>
      <c r="AJ1277" t="s">
        <v>202</v>
      </c>
      <c r="AK1277" t="s">
        <v>656</v>
      </c>
      <c r="AL1277" t="s">
        <v>657</v>
      </c>
      <c r="AM1277" t="s">
        <v>658</v>
      </c>
      <c r="AN1277" t="s">
        <v>81</v>
      </c>
      <c r="AO1277" t="s">
        <v>82</v>
      </c>
      <c r="AP1277" t="s">
        <v>591</v>
      </c>
      <c r="AQ1277" t="s">
        <v>592</v>
      </c>
      <c r="AR1277">
        <v>-29.470904999999998</v>
      </c>
      <c r="AS1277">
        <v>149.22890799999999</v>
      </c>
      <c r="AT1277" t="s">
        <v>174</v>
      </c>
      <c r="AU1277" t="s">
        <v>175</v>
      </c>
      <c r="AV1277" t="s">
        <v>51</v>
      </c>
      <c r="AW1277" s="1">
        <v>43522</v>
      </c>
    </row>
    <row r="1278" spans="1:49" x14ac:dyDescent="0.35">
      <c r="A1278">
        <v>4230</v>
      </c>
      <c r="B1278">
        <v>8653</v>
      </c>
      <c r="C1278" t="s">
        <v>8254</v>
      </c>
      <c r="D1278" t="s">
        <v>8255</v>
      </c>
      <c r="E1278" t="str">
        <f>TRIM(PROPER(F1278))</f>
        <v>Caringbah</v>
      </c>
      <c r="F1278" t="s">
        <v>1721</v>
      </c>
      <c r="G1278">
        <v>2229</v>
      </c>
      <c r="H1278" t="s">
        <v>8256</v>
      </c>
      <c r="I1278" t="s">
        <v>8257</v>
      </c>
      <c r="J1278" t="s">
        <v>8258</v>
      </c>
      <c r="K1278">
        <f>IF(ISBLANK(L1278),0,L1278)</f>
        <v>478</v>
      </c>
      <c r="L1278">
        <v>478</v>
      </c>
      <c r="M1278">
        <f>IF(ISBLANK(N1278),0,N1278)</f>
        <v>1</v>
      </c>
      <c r="N1278">
        <v>1</v>
      </c>
      <c r="O1278">
        <f>IF(ISBLANK(P1278),0,P1278)</f>
        <v>19</v>
      </c>
      <c r="P1278">
        <v>19</v>
      </c>
      <c r="Q1278">
        <f>IF(ISBLANK(R1278),0,R1278)</f>
        <v>1077</v>
      </c>
      <c r="R1278">
        <v>1077</v>
      </c>
      <c r="S1278" t="s">
        <v>49</v>
      </c>
      <c r="T1278" t="s">
        <v>50</v>
      </c>
      <c r="U1278" t="s">
        <v>51</v>
      </c>
      <c r="V1278" t="s">
        <v>52</v>
      </c>
      <c r="W1278" t="s">
        <v>53</v>
      </c>
      <c r="Y1278" t="s">
        <v>51</v>
      </c>
      <c r="Z1278" t="s">
        <v>51</v>
      </c>
      <c r="AA1278" t="s">
        <v>51</v>
      </c>
      <c r="AB1278" t="s">
        <v>54</v>
      </c>
      <c r="AC1278" t="s">
        <v>51</v>
      </c>
      <c r="AD1278" s="6" t="str">
        <f>TEXT(AE1278,"yyyy-mm-dd")</f>
        <v>1960-05-01</v>
      </c>
      <c r="AE1278" s="5">
        <v>22037</v>
      </c>
      <c r="AF1278" t="s">
        <v>1725</v>
      </c>
      <c r="AG1278" t="s">
        <v>1726</v>
      </c>
      <c r="AH1278" t="s">
        <v>1083</v>
      </c>
      <c r="AI1278" t="s">
        <v>58</v>
      </c>
      <c r="AJ1278" t="s">
        <v>1727</v>
      </c>
      <c r="AK1278" t="s">
        <v>1728</v>
      </c>
      <c r="AL1278" t="s">
        <v>1729</v>
      </c>
      <c r="AM1278" t="s">
        <v>1730</v>
      </c>
      <c r="AN1278" t="s">
        <v>63</v>
      </c>
      <c r="AO1278" t="s">
        <v>552</v>
      </c>
      <c r="AP1278" t="s">
        <v>65</v>
      </c>
      <c r="AQ1278" t="s">
        <v>66</v>
      </c>
      <c r="AR1278">
        <v>-34.046340000000001</v>
      </c>
      <c r="AS1278">
        <v>151.11285000000001</v>
      </c>
      <c r="AT1278" t="s">
        <v>64</v>
      </c>
      <c r="AU1278" t="s">
        <v>1731</v>
      </c>
      <c r="AV1278" t="s">
        <v>51</v>
      </c>
      <c r="AW1278" s="1">
        <v>43522</v>
      </c>
    </row>
    <row r="1279" spans="1:49" x14ac:dyDescent="0.35">
      <c r="A1279">
        <v>4232</v>
      </c>
      <c r="B1279">
        <v>11113</v>
      </c>
      <c r="C1279" t="s">
        <v>8259</v>
      </c>
      <c r="D1279" t="s">
        <v>8260</v>
      </c>
      <c r="E1279" t="str">
        <f>TRIM(PROPER(F1279))</f>
        <v>Broken Hill</v>
      </c>
      <c r="F1279" t="s">
        <v>195</v>
      </c>
      <c r="G1279">
        <v>2880</v>
      </c>
      <c r="H1279" t="s">
        <v>8261</v>
      </c>
      <c r="I1279" t="s">
        <v>8262</v>
      </c>
      <c r="J1279" t="s">
        <v>8263</v>
      </c>
      <c r="K1279">
        <f>IF(ISBLANK(L1279),0,L1279)</f>
        <v>329</v>
      </c>
      <c r="L1279">
        <v>329</v>
      </c>
      <c r="M1279">
        <f>IF(ISBLANK(N1279),0,N1279)</f>
        <v>13</v>
      </c>
      <c r="N1279">
        <v>13</v>
      </c>
      <c r="O1279">
        <f>IF(ISBLANK(P1279),0,P1279)</f>
        <v>4</v>
      </c>
      <c r="P1279">
        <v>4</v>
      </c>
      <c r="Q1279">
        <f>IF(ISBLANK(R1279),0,R1279)</f>
        <v>962</v>
      </c>
      <c r="R1279">
        <v>962</v>
      </c>
      <c r="S1279" t="s">
        <v>49</v>
      </c>
      <c r="T1279" t="s">
        <v>50</v>
      </c>
      <c r="U1279" t="s">
        <v>51</v>
      </c>
      <c r="V1279" t="s">
        <v>52</v>
      </c>
      <c r="W1279" t="s">
        <v>53</v>
      </c>
      <c r="Y1279" t="s">
        <v>51</v>
      </c>
      <c r="Z1279" t="s">
        <v>51</v>
      </c>
      <c r="AA1279" t="s">
        <v>51</v>
      </c>
      <c r="AB1279" t="s">
        <v>54</v>
      </c>
      <c r="AC1279" t="s">
        <v>199</v>
      </c>
      <c r="AD1279" s="6" t="str">
        <f>TEXT(AE1279,"yyyy-mm-dd")</f>
        <v>1917-01-01</v>
      </c>
      <c r="AE1279" s="5">
        <v>6211</v>
      </c>
      <c r="AF1279" t="s">
        <v>201</v>
      </c>
      <c r="AG1279" t="s">
        <v>202</v>
      </c>
      <c r="AH1279" t="s">
        <v>203</v>
      </c>
      <c r="AI1279" t="s">
        <v>106</v>
      </c>
      <c r="AJ1279" t="s">
        <v>204</v>
      </c>
      <c r="AK1279" t="s">
        <v>201</v>
      </c>
      <c r="AL1279" t="s">
        <v>205</v>
      </c>
      <c r="AM1279" t="s">
        <v>206</v>
      </c>
      <c r="AN1279" t="s">
        <v>140</v>
      </c>
      <c r="AO1279" t="s">
        <v>204</v>
      </c>
      <c r="AP1279" t="s">
        <v>207</v>
      </c>
      <c r="AQ1279" t="s">
        <v>113</v>
      </c>
      <c r="AR1279">
        <v>-31.941471</v>
      </c>
      <c r="AS1279">
        <v>141.46080699999999</v>
      </c>
      <c r="AT1279" t="s">
        <v>174</v>
      </c>
      <c r="AU1279" t="s">
        <v>208</v>
      </c>
      <c r="AV1279" t="s">
        <v>51</v>
      </c>
      <c r="AW1279" s="1">
        <v>43522</v>
      </c>
    </row>
    <row r="1280" spans="1:49" x14ac:dyDescent="0.35">
      <c r="A1280">
        <v>4233</v>
      </c>
      <c r="B1280">
        <v>11114</v>
      </c>
      <c r="C1280" t="s">
        <v>8264</v>
      </c>
      <c r="D1280" t="s">
        <v>8265</v>
      </c>
      <c r="E1280" t="str">
        <f>TRIM(PROPER(F1280))</f>
        <v>Broken Hill</v>
      </c>
      <c r="F1280" t="s">
        <v>195</v>
      </c>
      <c r="G1280">
        <v>2880</v>
      </c>
      <c r="H1280" t="s">
        <v>8266</v>
      </c>
      <c r="I1280" t="s">
        <v>8267</v>
      </c>
      <c r="J1280" t="s">
        <v>8268</v>
      </c>
      <c r="K1280">
        <f>IF(ISBLANK(L1280),0,L1280)</f>
        <v>126</v>
      </c>
      <c r="L1280">
        <v>126</v>
      </c>
      <c r="M1280">
        <f>IF(ISBLANK(N1280),0,N1280)</f>
        <v>25</v>
      </c>
      <c r="N1280">
        <v>25</v>
      </c>
      <c r="O1280">
        <f>IF(ISBLANK(P1280),0,P1280)</f>
        <v>8</v>
      </c>
      <c r="P1280">
        <v>8</v>
      </c>
      <c r="Q1280">
        <f>IF(ISBLANK(R1280),0,R1280)</f>
        <v>888</v>
      </c>
      <c r="R1280">
        <v>888</v>
      </c>
      <c r="S1280" t="s">
        <v>49</v>
      </c>
      <c r="T1280" t="s">
        <v>50</v>
      </c>
      <c r="U1280" t="s">
        <v>51</v>
      </c>
      <c r="V1280" t="s">
        <v>52</v>
      </c>
      <c r="W1280" t="s">
        <v>53</v>
      </c>
      <c r="Y1280" t="s">
        <v>51</v>
      </c>
      <c r="Z1280" t="s">
        <v>51</v>
      </c>
      <c r="AA1280" t="s">
        <v>51</v>
      </c>
      <c r="AB1280" t="s">
        <v>54</v>
      </c>
      <c r="AC1280" t="s">
        <v>199</v>
      </c>
      <c r="AD1280" s="6" t="str">
        <f>TEXT(AE1280,"yyyy-mm-dd")</f>
        <v>1914-01-01</v>
      </c>
      <c r="AE1280" s="5">
        <v>5115</v>
      </c>
      <c r="AF1280" t="s">
        <v>201</v>
      </c>
      <c r="AG1280" t="s">
        <v>202</v>
      </c>
      <c r="AH1280" t="s">
        <v>203</v>
      </c>
      <c r="AI1280" t="s">
        <v>106</v>
      </c>
      <c r="AJ1280" t="s">
        <v>204</v>
      </c>
      <c r="AK1280" t="s">
        <v>201</v>
      </c>
      <c r="AL1280" t="s">
        <v>205</v>
      </c>
      <c r="AM1280" t="s">
        <v>206</v>
      </c>
      <c r="AN1280" t="s">
        <v>140</v>
      </c>
      <c r="AO1280" t="s">
        <v>204</v>
      </c>
      <c r="AP1280" t="s">
        <v>207</v>
      </c>
      <c r="AQ1280" t="s">
        <v>113</v>
      </c>
      <c r="AR1280">
        <v>-31.970614999999999</v>
      </c>
      <c r="AS1280">
        <v>141.43996999999999</v>
      </c>
      <c r="AT1280" t="s">
        <v>174</v>
      </c>
      <c r="AU1280" t="s">
        <v>208</v>
      </c>
      <c r="AV1280" t="s">
        <v>51</v>
      </c>
      <c r="AW1280" s="1">
        <v>43522</v>
      </c>
    </row>
    <row r="1281" spans="1:49" x14ac:dyDescent="0.35">
      <c r="A1281">
        <v>4241</v>
      </c>
      <c r="B1281">
        <v>7702</v>
      </c>
      <c r="C1281" t="s">
        <v>8269</v>
      </c>
      <c r="D1281" t="s">
        <v>8270</v>
      </c>
      <c r="E1281" t="str">
        <f>TRIM(PROPER(F1281))</f>
        <v>Cromer</v>
      </c>
      <c r="F1281" t="s">
        <v>8271</v>
      </c>
      <c r="G1281">
        <v>2099</v>
      </c>
      <c r="H1281" t="s">
        <v>8272</v>
      </c>
      <c r="I1281" t="s">
        <v>8273</v>
      </c>
      <c r="J1281" t="s">
        <v>8274</v>
      </c>
      <c r="K1281">
        <f>IF(ISBLANK(L1281),0,L1281)</f>
        <v>681</v>
      </c>
      <c r="L1281">
        <v>681</v>
      </c>
      <c r="M1281">
        <f>IF(ISBLANK(N1281),0,N1281)</f>
        <v>1</v>
      </c>
      <c r="N1281">
        <v>1</v>
      </c>
      <c r="O1281">
        <f>IF(ISBLANK(P1281),0,P1281)</f>
        <v>17</v>
      </c>
      <c r="P1281">
        <v>17</v>
      </c>
      <c r="Q1281">
        <f>IF(ISBLANK(R1281),0,R1281)</f>
        <v>1087</v>
      </c>
      <c r="R1281">
        <v>1087</v>
      </c>
      <c r="S1281" t="s">
        <v>49</v>
      </c>
      <c r="T1281" t="s">
        <v>50</v>
      </c>
      <c r="U1281" t="s">
        <v>51</v>
      </c>
      <c r="V1281" t="s">
        <v>52</v>
      </c>
      <c r="W1281" t="s">
        <v>53</v>
      </c>
      <c r="Y1281" t="s">
        <v>51</v>
      </c>
      <c r="Z1281" t="s">
        <v>51</v>
      </c>
      <c r="AA1281" t="s">
        <v>51</v>
      </c>
      <c r="AB1281" t="s">
        <v>54</v>
      </c>
      <c r="AC1281" t="s">
        <v>51</v>
      </c>
      <c r="AD1281" s="6" t="str">
        <f>TEXT(AE1281,"yyyy-mm-dd")</f>
        <v>1962-01-01</v>
      </c>
      <c r="AE1281" s="5">
        <v>22647</v>
      </c>
      <c r="AF1281" t="s">
        <v>485</v>
      </c>
      <c r="AG1281" t="s">
        <v>1449</v>
      </c>
      <c r="AH1281" t="s">
        <v>2353</v>
      </c>
      <c r="AI1281" t="s">
        <v>282</v>
      </c>
      <c r="AJ1281" t="s">
        <v>4487</v>
      </c>
      <c r="AK1281" t="s">
        <v>489</v>
      </c>
      <c r="AL1281" t="s">
        <v>490</v>
      </c>
      <c r="AM1281" t="s">
        <v>491</v>
      </c>
      <c r="AN1281" t="s">
        <v>63</v>
      </c>
      <c r="AO1281" t="s">
        <v>281</v>
      </c>
      <c r="AP1281" t="s">
        <v>282</v>
      </c>
      <c r="AQ1281" t="s">
        <v>66</v>
      </c>
      <c r="AR1281">
        <v>-33.738008999999998</v>
      </c>
      <c r="AS1281">
        <v>151.27466100000001</v>
      </c>
      <c r="AT1281" t="s">
        <v>281</v>
      </c>
      <c r="AU1281" t="s">
        <v>492</v>
      </c>
      <c r="AV1281" t="s">
        <v>51</v>
      </c>
      <c r="AW1281" s="1">
        <v>43522</v>
      </c>
    </row>
    <row r="1282" spans="1:49" x14ac:dyDescent="0.35">
      <c r="A1282">
        <v>4246</v>
      </c>
      <c r="B1282">
        <v>10169</v>
      </c>
      <c r="C1282" t="s">
        <v>8275</v>
      </c>
      <c r="D1282" t="s">
        <v>8276</v>
      </c>
      <c r="E1282" t="str">
        <f>TRIM(PROPER(F1282))</f>
        <v>North Nowra</v>
      </c>
      <c r="F1282" t="s">
        <v>8277</v>
      </c>
      <c r="G1282">
        <v>2541</v>
      </c>
      <c r="H1282" t="s">
        <v>8278</v>
      </c>
      <c r="I1282" t="s">
        <v>8279</v>
      </c>
      <c r="J1282" t="s">
        <v>8280</v>
      </c>
      <c r="K1282">
        <f>IF(ISBLANK(L1282),0,L1282)</f>
        <v>526</v>
      </c>
      <c r="L1282">
        <v>526</v>
      </c>
      <c r="M1282">
        <f>IF(ISBLANK(N1282),0,N1282)</f>
        <v>11</v>
      </c>
      <c r="N1282">
        <v>11</v>
      </c>
      <c r="O1282">
        <f>IF(ISBLANK(P1282),0,P1282)</f>
        <v>11</v>
      </c>
      <c r="P1282">
        <v>11</v>
      </c>
      <c r="Q1282">
        <f>IF(ISBLANK(R1282),0,R1282)</f>
        <v>1007</v>
      </c>
      <c r="R1282">
        <v>1007</v>
      </c>
      <c r="S1282" t="s">
        <v>49</v>
      </c>
      <c r="T1282" t="s">
        <v>50</v>
      </c>
      <c r="U1282" t="s">
        <v>199</v>
      </c>
      <c r="V1282" t="s">
        <v>52</v>
      </c>
      <c r="W1282" t="s">
        <v>53</v>
      </c>
      <c r="Y1282" t="s">
        <v>51</v>
      </c>
      <c r="Z1282" t="s">
        <v>51</v>
      </c>
      <c r="AA1282" t="s">
        <v>51</v>
      </c>
      <c r="AB1282" t="s">
        <v>54</v>
      </c>
      <c r="AC1282" t="s">
        <v>51</v>
      </c>
      <c r="AD1282" s="6" t="str">
        <f>TEXT(AE1282,"yyyy-mm-dd")</f>
        <v>1969-01-01</v>
      </c>
      <c r="AE1282" s="5">
        <v>25204</v>
      </c>
      <c r="AF1282" t="s">
        <v>947</v>
      </c>
      <c r="AG1282" t="s">
        <v>152</v>
      </c>
      <c r="AH1282" t="s">
        <v>705</v>
      </c>
      <c r="AI1282" t="s">
        <v>154</v>
      </c>
      <c r="AJ1282" t="s">
        <v>947</v>
      </c>
      <c r="AK1282" t="s">
        <v>156</v>
      </c>
      <c r="AL1282" t="s">
        <v>157</v>
      </c>
      <c r="AM1282" t="s">
        <v>158</v>
      </c>
      <c r="AN1282" t="s">
        <v>110</v>
      </c>
      <c r="AO1282" t="s">
        <v>159</v>
      </c>
      <c r="AP1282" t="s">
        <v>160</v>
      </c>
      <c r="AQ1282" t="s">
        <v>84</v>
      </c>
      <c r="AR1282">
        <v>-34.859063999999996</v>
      </c>
      <c r="AS1282">
        <v>150.59000700000001</v>
      </c>
      <c r="AT1282" t="s">
        <v>111</v>
      </c>
      <c r="AU1282" t="s">
        <v>438</v>
      </c>
      <c r="AV1282" t="s">
        <v>51</v>
      </c>
      <c r="AW1282" s="1">
        <v>43522</v>
      </c>
    </row>
    <row r="1283" spans="1:49" x14ac:dyDescent="0.35">
      <c r="A1283">
        <v>4248</v>
      </c>
      <c r="B1283">
        <v>7826</v>
      </c>
      <c r="C1283" t="s">
        <v>8281</v>
      </c>
      <c r="D1283" t="s">
        <v>8282</v>
      </c>
      <c r="E1283" t="str">
        <f>TRIM(PROPER(F1283))</f>
        <v>Seven Hills</v>
      </c>
      <c r="F1283" t="s">
        <v>4294</v>
      </c>
      <c r="G1283">
        <v>2147</v>
      </c>
      <c r="H1283" t="s">
        <v>8283</v>
      </c>
      <c r="I1283" t="s">
        <v>8284</v>
      </c>
      <c r="J1283" t="s">
        <v>8285</v>
      </c>
      <c r="K1283">
        <f>IF(ISBLANK(L1283),0,L1283)</f>
        <v>511</v>
      </c>
      <c r="L1283">
        <v>511</v>
      </c>
      <c r="M1283">
        <f>IF(ISBLANK(N1283),0,N1283)</f>
        <v>2</v>
      </c>
      <c r="N1283">
        <v>2</v>
      </c>
      <c r="O1283">
        <f>IF(ISBLANK(P1283),0,P1283)</f>
        <v>26</v>
      </c>
      <c r="P1283">
        <v>26</v>
      </c>
      <c r="Q1283">
        <f>IF(ISBLANK(R1283),0,R1283)</f>
        <v>1021</v>
      </c>
      <c r="R1283">
        <v>1021</v>
      </c>
      <c r="S1283" t="s">
        <v>49</v>
      </c>
      <c r="T1283" t="s">
        <v>50</v>
      </c>
      <c r="U1283" t="s">
        <v>51</v>
      </c>
      <c r="V1283" t="s">
        <v>52</v>
      </c>
      <c r="W1283" t="s">
        <v>53</v>
      </c>
      <c r="Y1283" t="s">
        <v>51</v>
      </c>
      <c r="Z1283" t="s">
        <v>51</v>
      </c>
      <c r="AA1283" t="s">
        <v>51</v>
      </c>
      <c r="AB1283" t="s">
        <v>54</v>
      </c>
      <c r="AC1283" t="s">
        <v>51</v>
      </c>
      <c r="AD1283" s="6" t="str">
        <f>TEXT(AE1283,"yyyy-mm-dd")</f>
        <v>1960-01-01</v>
      </c>
      <c r="AE1283" s="5">
        <v>21916</v>
      </c>
      <c r="AF1283" t="s">
        <v>1960</v>
      </c>
      <c r="AG1283" t="s">
        <v>4298</v>
      </c>
      <c r="AH1283" t="s">
        <v>2936</v>
      </c>
      <c r="AI1283" t="s">
        <v>282</v>
      </c>
      <c r="AJ1283" t="s">
        <v>4299</v>
      </c>
      <c r="AK1283" t="s">
        <v>278</v>
      </c>
      <c r="AL1283" t="s">
        <v>279</v>
      </c>
      <c r="AM1283" t="s">
        <v>280</v>
      </c>
      <c r="AN1283" t="s">
        <v>394</v>
      </c>
      <c r="AO1283" t="s">
        <v>395</v>
      </c>
      <c r="AP1283" t="s">
        <v>997</v>
      </c>
      <c r="AQ1283" t="s">
        <v>66</v>
      </c>
      <c r="AR1283">
        <v>-33.757148000000001</v>
      </c>
      <c r="AS1283">
        <v>150.94276500000001</v>
      </c>
      <c r="AT1283" t="s">
        <v>395</v>
      </c>
      <c r="AU1283" t="s">
        <v>1964</v>
      </c>
      <c r="AV1283" t="s">
        <v>51</v>
      </c>
      <c r="AW1283" s="1">
        <v>43522</v>
      </c>
    </row>
    <row r="1284" spans="1:49" x14ac:dyDescent="0.35">
      <c r="A1284">
        <v>4249</v>
      </c>
      <c r="B1284">
        <v>7700</v>
      </c>
      <c r="C1284" t="s">
        <v>8286</v>
      </c>
      <c r="D1284" t="s">
        <v>8287</v>
      </c>
      <c r="E1284" t="str">
        <f>TRIM(PROPER(F1284))</f>
        <v>Collaroy Plateau</v>
      </c>
      <c r="F1284" t="s">
        <v>7460</v>
      </c>
      <c r="G1284">
        <v>2097</v>
      </c>
      <c r="H1284" t="s">
        <v>8288</v>
      </c>
      <c r="I1284" t="s">
        <v>8289</v>
      </c>
      <c r="J1284" t="s">
        <v>8290</v>
      </c>
      <c r="K1284">
        <f>IF(ISBLANK(L1284),0,L1284)</f>
        <v>493</v>
      </c>
      <c r="L1284">
        <v>493</v>
      </c>
      <c r="M1284">
        <f>IF(ISBLANK(N1284),0,N1284)</f>
        <v>0</v>
      </c>
      <c r="O1284">
        <f>IF(ISBLANK(P1284),0,P1284)</f>
        <v>12</v>
      </c>
      <c r="P1284">
        <v>12</v>
      </c>
      <c r="Q1284">
        <f>IF(ISBLANK(R1284),0,R1284)</f>
        <v>1086</v>
      </c>
      <c r="R1284">
        <v>1086</v>
      </c>
      <c r="S1284" t="s">
        <v>49</v>
      </c>
      <c r="T1284" t="s">
        <v>50</v>
      </c>
      <c r="U1284" t="s">
        <v>51</v>
      </c>
      <c r="V1284" t="s">
        <v>52</v>
      </c>
      <c r="W1284" t="s">
        <v>53</v>
      </c>
      <c r="Y1284" t="s">
        <v>51</v>
      </c>
      <c r="Z1284" t="s">
        <v>51</v>
      </c>
      <c r="AA1284" t="s">
        <v>51</v>
      </c>
      <c r="AB1284" t="s">
        <v>54</v>
      </c>
      <c r="AC1284" t="s">
        <v>51</v>
      </c>
      <c r="AD1284" s="6" t="str">
        <f>TEXT(AE1284,"yyyy-mm-dd")</f>
        <v>1961-01-01</v>
      </c>
      <c r="AE1284" s="5">
        <v>22282</v>
      </c>
      <c r="AF1284" t="s">
        <v>485</v>
      </c>
      <c r="AG1284" t="s">
        <v>1449</v>
      </c>
      <c r="AH1284" t="s">
        <v>2353</v>
      </c>
      <c r="AI1284" t="s">
        <v>282</v>
      </c>
      <c r="AJ1284" t="s">
        <v>4487</v>
      </c>
      <c r="AK1284" t="s">
        <v>489</v>
      </c>
      <c r="AL1284" t="s">
        <v>490</v>
      </c>
      <c r="AM1284" t="s">
        <v>491</v>
      </c>
      <c r="AN1284" t="s">
        <v>63</v>
      </c>
      <c r="AO1284" t="s">
        <v>281</v>
      </c>
      <c r="AP1284" t="s">
        <v>282</v>
      </c>
      <c r="AQ1284" t="s">
        <v>66</v>
      </c>
      <c r="AR1284">
        <v>-33.727789999999999</v>
      </c>
      <c r="AS1284">
        <v>151.284764</v>
      </c>
      <c r="AT1284" t="s">
        <v>281</v>
      </c>
      <c r="AU1284" t="s">
        <v>492</v>
      </c>
      <c r="AV1284" t="s">
        <v>199</v>
      </c>
      <c r="AW1284" s="1">
        <v>43522</v>
      </c>
    </row>
    <row r="1285" spans="1:49" x14ac:dyDescent="0.35">
      <c r="A1285">
        <v>4250</v>
      </c>
      <c r="B1285">
        <v>5315</v>
      </c>
      <c r="C1285" t="s">
        <v>8291</v>
      </c>
      <c r="D1285" t="s">
        <v>6435</v>
      </c>
      <c r="E1285" t="str">
        <f>TRIM(PROPER(F1285))</f>
        <v>Randwick</v>
      </c>
      <c r="F1285" t="s">
        <v>8292</v>
      </c>
      <c r="G1285">
        <v>2031</v>
      </c>
      <c r="H1285" t="s">
        <v>8293</v>
      </c>
      <c r="I1285" t="s">
        <v>8294</v>
      </c>
      <c r="J1285" t="s">
        <v>8295</v>
      </c>
      <c r="K1285">
        <f>IF(ISBLANK(L1285),0,L1285)</f>
        <v>945</v>
      </c>
      <c r="L1285">
        <v>945</v>
      </c>
      <c r="M1285">
        <f>IF(ISBLANK(N1285),0,N1285)</f>
        <v>1</v>
      </c>
      <c r="N1285">
        <v>1</v>
      </c>
      <c r="O1285">
        <f>IF(ISBLANK(P1285),0,P1285)</f>
        <v>42</v>
      </c>
      <c r="P1285">
        <v>42</v>
      </c>
      <c r="Q1285">
        <f>IF(ISBLANK(R1285),0,R1285)</f>
        <v>1169</v>
      </c>
      <c r="R1285">
        <v>1169</v>
      </c>
      <c r="S1285" t="s">
        <v>49</v>
      </c>
      <c r="T1285" t="s">
        <v>50</v>
      </c>
      <c r="U1285" t="s">
        <v>51</v>
      </c>
      <c r="V1285" t="s">
        <v>52</v>
      </c>
      <c r="W1285" t="s">
        <v>53</v>
      </c>
      <c r="Y1285" t="s">
        <v>51</v>
      </c>
      <c r="Z1285" t="s">
        <v>51</v>
      </c>
      <c r="AA1285" t="s">
        <v>51</v>
      </c>
      <c r="AB1285" t="s">
        <v>54</v>
      </c>
      <c r="AC1285" t="s">
        <v>51</v>
      </c>
      <c r="AD1285" s="6" t="str">
        <f>TEXT(AE1285,"yyyy-mm-dd")</f>
        <v>1883-01-01</v>
      </c>
      <c r="AE1285" s="5" t="s">
        <v>890</v>
      </c>
      <c r="AF1285" t="s">
        <v>2046</v>
      </c>
      <c r="AG1285" t="s">
        <v>1434</v>
      </c>
      <c r="AH1285" t="s">
        <v>550</v>
      </c>
      <c r="AI1285" t="s">
        <v>58</v>
      </c>
      <c r="AJ1285" t="s">
        <v>809</v>
      </c>
      <c r="AK1285" t="s">
        <v>60</v>
      </c>
      <c r="AL1285" t="s">
        <v>61</v>
      </c>
      <c r="AM1285" t="s">
        <v>62</v>
      </c>
      <c r="AN1285" t="s">
        <v>63</v>
      </c>
      <c r="AO1285" t="s">
        <v>552</v>
      </c>
      <c r="AP1285" t="s">
        <v>65</v>
      </c>
      <c r="AQ1285" t="s">
        <v>66</v>
      </c>
      <c r="AR1285">
        <v>-33.910645000000002</v>
      </c>
      <c r="AS1285">
        <v>151.241714</v>
      </c>
      <c r="AT1285" t="s">
        <v>64</v>
      </c>
      <c r="AU1285" t="s">
        <v>810</v>
      </c>
      <c r="AV1285" t="s">
        <v>51</v>
      </c>
      <c r="AW1285" s="1">
        <v>43522</v>
      </c>
    </row>
    <row r="1286" spans="1:49" x14ac:dyDescent="0.35">
      <c r="A1286">
        <v>4256</v>
      </c>
      <c r="B1286">
        <v>10170</v>
      </c>
      <c r="C1286" t="s">
        <v>8296</v>
      </c>
      <c r="D1286" t="s">
        <v>8297</v>
      </c>
      <c r="E1286" t="str">
        <f>TRIM(PROPER(F1286))</f>
        <v>Nowra East</v>
      </c>
      <c r="F1286" t="s">
        <v>8298</v>
      </c>
      <c r="G1286">
        <v>2541</v>
      </c>
      <c r="H1286" t="s">
        <v>8299</v>
      </c>
      <c r="I1286" t="s">
        <v>8300</v>
      </c>
      <c r="J1286" t="s">
        <v>8301</v>
      </c>
      <c r="K1286">
        <f>IF(ISBLANK(L1286),0,L1286)</f>
        <v>339</v>
      </c>
      <c r="L1286">
        <v>339</v>
      </c>
      <c r="M1286">
        <f>IF(ISBLANK(N1286),0,N1286)</f>
        <v>55</v>
      </c>
      <c r="N1286">
        <v>55</v>
      </c>
      <c r="O1286">
        <f>IF(ISBLANK(P1286),0,P1286)</f>
        <v>6</v>
      </c>
      <c r="P1286">
        <v>6</v>
      </c>
      <c r="Q1286">
        <f>IF(ISBLANK(R1286),0,R1286)</f>
        <v>746</v>
      </c>
      <c r="R1286">
        <v>746</v>
      </c>
      <c r="S1286" t="s">
        <v>49</v>
      </c>
      <c r="T1286" t="s">
        <v>50</v>
      </c>
      <c r="U1286" t="s">
        <v>51</v>
      </c>
      <c r="V1286" t="s">
        <v>52</v>
      </c>
      <c r="W1286" t="s">
        <v>53</v>
      </c>
      <c r="Y1286" t="s">
        <v>199</v>
      </c>
      <c r="Z1286" t="s">
        <v>51</v>
      </c>
      <c r="AA1286" t="s">
        <v>51</v>
      </c>
      <c r="AB1286" t="s">
        <v>54</v>
      </c>
      <c r="AC1286" t="s">
        <v>51</v>
      </c>
      <c r="AD1286" s="6" t="str">
        <f>TEXT(AE1286,"yyyy-mm-dd")</f>
        <v>1964-01-01</v>
      </c>
      <c r="AE1286" s="5">
        <v>23377</v>
      </c>
      <c r="AF1286" t="s">
        <v>947</v>
      </c>
      <c r="AG1286" t="s">
        <v>2779</v>
      </c>
      <c r="AH1286" t="s">
        <v>705</v>
      </c>
      <c r="AI1286" t="s">
        <v>154</v>
      </c>
      <c r="AJ1286" t="s">
        <v>2779</v>
      </c>
      <c r="AK1286" t="s">
        <v>156</v>
      </c>
      <c r="AL1286" t="s">
        <v>157</v>
      </c>
      <c r="AM1286" t="s">
        <v>158</v>
      </c>
      <c r="AN1286" t="s">
        <v>110</v>
      </c>
      <c r="AO1286" t="s">
        <v>159</v>
      </c>
      <c r="AP1286" t="s">
        <v>160</v>
      </c>
      <c r="AQ1286" t="s">
        <v>84</v>
      </c>
      <c r="AR1286">
        <v>-34.882443000000002</v>
      </c>
      <c r="AS1286">
        <v>150.607732</v>
      </c>
      <c r="AT1286" t="s">
        <v>111</v>
      </c>
      <c r="AU1286" t="s">
        <v>438</v>
      </c>
      <c r="AV1286" t="s">
        <v>51</v>
      </c>
      <c r="AW1286" s="1">
        <v>43522</v>
      </c>
    </row>
    <row r="1287" spans="1:49" x14ac:dyDescent="0.35">
      <c r="A1287">
        <v>4257</v>
      </c>
      <c r="B1287">
        <v>7737</v>
      </c>
      <c r="C1287" t="s">
        <v>8302</v>
      </c>
      <c r="D1287" t="s">
        <v>8303</v>
      </c>
      <c r="E1287" t="str">
        <f>TRIM(PROPER(F1287))</f>
        <v>North Ryde</v>
      </c>
      <c r="F1287" t="s">
        <v>5513</v>
      </c>
      <c r="G1287">
        <v>2113</v>
      </c>
      <c r="H1287" t="s">
        <v>8304</v>
      </c>
      <c r="I1287" t="s">
        <v>8305</v>
      </c>
      <c r="J1287" t="s">
        <v>8306</v>
      </c>
      <c r="K1287">
        <f>IF(ISBLANK(L1287),0,L1287)</f>
        <v>528</v>
      </c>
      <c r="L1287">
        <v>528</v>
      </c>
      <c r="M1287">
        <f>IF(ISBLANK(N1287),0,N1287)</f>
        <v>0</v>
      </c>
      <c r="O1287">
        <f>IF(ISBLANK(P1287),0,P1287)</f>
        <v>42</v>
      </c>
      <c r="P1287">
        <v>42</v>
      </c>
      <c r="Q1287">
        <f>IF(ISBLANK(R1287),0,R1287)</f>
        <v>1132</v>
      </c>
      <c r="R1287">
        <v>1132</v>
      </c>
      <c r="S1287" t="s">
        <v>49</v>
      </c>
      <c r="T1287" t="s">
        <v>50</v>
      </c>
      <c r="U1287" t="s">
        <v>51</v>
      </c>
      <c r="V1287" t="s">
        <v>52</v>
      </c>
      <c r="W1287" t="s">
        <v>53</v>
      </c>
      <c r="Y1287" t="s">
        <v>51</v>
      </c>
      <c r="Z1287" t="s">
        <v>51</v>
      </c>
      <c r="AA1287" t="s">
        <v>51</v>
      </c>
      <c r="AB1287" t="s">
        <v>54</v>
      </c>
      <c r="AC1287" t="s">
        <v>51</v>
      </c>
      <c r="AD1287" s="6" t="str">
        <f>TEXT(AE1287,"yyyy-mm-dd")</f>
        <v>1961-01-01</v>
      </c>
      <c r="AE1287" s="5">
        <v>22282</v>
      </c>
      <c r="AF1287" t="s">
        <v>1269</v>
      </c>
      <c r="AG1287" t="s">
        <v>333</v>
      </c>
      <c r="AH1287" t="s">
        <v>2644</v>
      </c>
      <c r="AI1287" t="s">
        <v>282</v>
      </c>
      <c r="AJ1287" t="s">
        <v>1269</v>
      </c>
      <c r="AK1287" t="s">
        <v>336</v>
      </c>
      <c r="AL1287" t="s">
        <v>337</v>
      </c>
      <c r="AM1287" t="s">
        <v>338</v>
      </c>
      <c r="AN1287" t="s">
        <v>63</v>
      </c>
      <c r="AO1287" t="s">
        <v>281</v>
      </c>
      <c r="AP1287" t="s">
        <v>282</v>
      </c>
      <c r="AQ1287" t="s">
        <v>66</v>
      </c>
      <c r="AR1287">
        <v>-33.807138999999999</v>
      </c>
      <c r="AS1287">
        <v>151.12586400000001</v>
      </c>
      <c r="AT1287" t="s">
        <v>281</v>
      </c>
      <c r="AU1287" t="s">
        <v>763</v>
      </c>
      <c r="AV1287" t="s">
        <v>51</v>
      </c>
      <c r="AW1287" s="1">
        <v>43522</v>
      </c>
    </row>
    <row r="1288" spans="1:49" x14ac:dyDescent="0.35">
      <c r="A1288">
        <v>4258</v>
      </c>
      <c r="B1288">
        <v>7833</v>
      </c>
      <c r="C1288" t="s">
        <v>8307</v>
      </c>
      <c r="D1288" t="s">
        <v>8308</v>
      </c>
      <c r="E1288" t="str">
        <f>TRIM(PROPER(F1288))</f>
        <v>Blacktown</v>
      </c>
      <c r="F1288" t="s">
        <v>8309</v>
      </c>
      <c r="G1288">
        <v>2148</v>
      </c>
      <c r="H1288" t="s">
        <v>8310</v>
      </c>
      <c r="I1288" t="s">
        <v>8311</v>
      </c>
      <c r="J1288" t="s">
        <v>8312</v>
      </c>
      <c r="K1288">
        <f>IF(ISBLANK(L1288),0,L1288)</f>
        <v>270</v>
      </c>
      <c r="L1288">
        <v>270</v>
      </c>
      <c r="M1288">
        <f>IF(ISBLANK(N1288),0,N1288)</f>
        <v>0</v>
      </c>
      <c r="O1288">
        <f>IF(ISBLANK(P1288),0,P1288)</f>
        <v>45</v>
      </c>
      <c r="P1288">
        <v>45</v>
      </c>
      <c r="Q1288">
        <f>IF(ISBLANK(R1288),0,R1288)</f>
        <v>980</v>
      </c>
      <c r="R1288">
        <v>980</v>
      </c>
      <c r="S1288" t="s">
        <v>49</v>
      </c>
      <c r="T1288" t="s">
        <v>50</v>
      </c>
      <c r="U1288" t="s">
        <v>51</v>
      </c>
      <c r="V1288" t="s">
        <v>52</v>
      </c>
      <c r="W1288" t="s">
        <v>53</v>
      </c>
      <c r="Y1288" t="s">
        <v>51</v>
      </c>
      <c r="Z1288" t="s">
        <v>51</v>
      </c>
      <c r="AA1288" t="s">
        <v>51</v>
      </c>
      <c r="AB1288" t="s">
        <v>54</v>
      </c>
      <c r="AC1288" t="s">
        <v>51</v>
      </c>
      <c r="AD1288" s="6" t="str">
        <f>TEXT(AE1288,"yyyy-mm-dd")</f>
        <v>1960-01-01</v>
      </c>
      <c r="AE1288" s="5">
        <v>21916</v>
      </c>
      <c r="AF1288" t="s">
        <v>1960</v>
      </c>
      <c r="AG1288" t="s">
        <v>1960</v>
      </c>
      <c r="AH1288" t="s">
        <v>2936</v>
      </c>
      <c r="AI1288" t="s">
        <v>282</v>
      </c>
      <c r="AJ1288" t="s">
        <v>4299</v>
      </c>
      <c r="AK1288" t="s">
        <v>278</v>
      </c>
      <c r="AL1288" t="s">
        <v>279</v>
      </c>
      <c r="AM1288" t="s">
        <v>280</v>
      </c>
      <c r="AN1288" t="s">
        <v>394</v>
      </c>
      <c r="AO1288" t="s">
        <v>395</v>
      </c>
      <c r="AP1288" t="s">
        <v>997</v>
      </c>
      <c r="AQ1288" t="s">
        <v>66</v>
      </c>
      <c r="AR1288">
        <v>-33.754407999999998</v>
      </c>
      <c r="AS1288">
        <v>150.92637300000001</v>
      </c>
      <c r="AT1288" t="s">
        <v>395</v>
      </c>
      <c r="AU1288" t="s">
        <v>1964</v>
      </c>
      <c r="AV1288" t="s">
        <v>51</v>
      </c>
      <c r="AW1288" s="1">
        <v>43522</v>
      </c>
    </row>
    <row r="1289" spans="1:49" x14ac:dyDescent="0.35">
      <c r="A1289">
        <v>4259</v>
      </c>
      <c r="B1289">
        <v>8658</v>
      </c>
      <c r="C1289" t="s">
        <v>8313</v>
      </c>
      <c r="D1289" t="s">
        <v>8314</v>
      </c>
      <c r="E1289" t="str">
        <f>TRIM(PROPER(F1289))</f>
        <v>Cronulla</v>
      </c>
      <c r="F1289" t="s">
        <v>2213</v>
      </c>
      <c r="G1289">
        <v>2230</v>
      </c>
      <c r="H1289" t="s">
        <v>8315</v>
      </c>
      <c r="I1289" t="s">
        <v>8316</v>
      </c>
      <c r="J1289" t="s">
        <v>8317</v>
      </c>
      <c r="K1289">
        <f>IF(ISBLANK(L1289),0,L1289)</f>
        <v>616</v>
      </c>
      <c r="L1289">
        <v>616</v>
      </c>
      <c r="M1289">
        <f>IF(ISBLANK(N1289),0,N1289)</f>
        <v>2</v>
      </c>
      <c r="N1289">
        <v>2</v>
      </c>
      <c r="O1289">
        <f>IF(ISBLANK(P1289),0,P1289)</f>
        <v>16</v>
      </c>
      <c r="P1289">
        <v>16</v>
      </c>
      <c r="Q1289">
        <f>IF(ISBLANK(R1289),0,R1289)</f>
        <v>1101</v>
      </c>
      <c r="R1289">
        <v>1101</v>
      </c>
      <c r="S1289" t="s">
        <v>49</v>
      </c>
      <c r="T1289" t="s">
        <v>50</v>
      </c>
      <c r="U1289" t="s">
        <v>51</v>
      </c>
      <c r="V1289" t="s">
        <v>52</v>
      </c>
      <c r="W1289" t="s">
        <v>53</v>
      </c>
      <c r="Y1289" t="s">
        <v>51</v>
      </c>
      <c r="Z1289" t="s">
        <v>51</v>
      </c>
      <c r="AA1289" t="s">
        <v>51</v>
      </c>
      <c r="AB1289" t="s">
        <v>54</v>
      </c>
      <c r="AC1289" t="s">
        <v>51</v>
      </c>
      <c r="AD1289" s="6" t="str">
        <f>TEXT(AE1289,"yyyy-mm-dd")</f>
        <v>1893-02-01</v>
      </c>
      <c r="AE1289" s="5" t="s">
        <v>8318</v>
      </c>
      <c r="AF1289" t="s">
        <v>1725</v>
      </c>
      <c r="AG1289" t="s">
        <v>1726</v>
      </c>
      <c r="AH1289" t="s">
        <v>1083</v>
      </c>
      <c r="AI1289" t="s">
        <v>58</v>
      </c>
      <c r="AJ1289" t="s">
        <v>1727</v>
      </c>
      <c r="AK1289" t="s">
        <v>1728</v>
      </c>
      <c r="AL1289" t="s">
        <v>1729</v>
      </c>
      <c r="AM1289" t="s">
        <v>1730</v>
      </c>
      <c r="AN1289" t="s">
        <v>63</v>
      </c>
      <c r="AO1289" t="s">
        <v>552</v>
      </c>
      <c r="AP1289" t="s">
        <v>65</v>
      </c>
      <c r="AQ1289" t="s">
        <v>66</v>
      </c>
      <c r="AR1289">
        <v>-34.051026</v>
      </c>
      <c r="AS1289">
        <v>151.13278099999999</v>
      </c>
      <c r="AT1289" t="s">
        <v>64</v>
      </c>
      <c r="AU1289" t="s">
        <v>1731</v>
      </c>
      <c r="AV1289" t="s">
        <v>51</v>
      </c>
      <c r="AW1289" s="1">
        <v>43522</v>
      </c>
    </row>
    <row r="1290" spans="1:49" x14ac:dyDescent="0.35">
      <c r="A1290">
        <v>4262</v>
      </c>
      <c r="B1290">
        <v>9499</v>
      </c>
      <c r="C1290" t="s">
        <v>8319</v>
      </c>
      <c r="D1290" t="s">
        <v>8320</v>
      </c>
      <c r="E1290" t="str">
        <f>TRIM(PROPER(F1290))</f>
        <v>Moree</v>
      </c>
      <c r="F1290" t="s">
        <v>8321</v>
      </c>
      <c r="G1290">
        <v>2400</v>
      </c>
      <c r="H1290" t="s">
        <v>8322</v>
      </c>
      <c r="I1290" t="s">
        <v>8323</v>
      </c>
      <c r="J1290" t="s">
        <v>8324</v>
      </c>
      <c r="K1290">
        <f>IF(ISBLANK(L1290),0,L1290)</f>
        <v>0</v>
      </c>
      <c r="M1290">
        <f>IF(ISBLANK(N1290),0,N1290)</f>
        <v>0</v>
      </c>
      <c r="O1290">
        <f>IF(ISBLANK(P1290),0,P1290)</f>
        <v>0</v>
      </c>
      <c r="P1290">
        <v>0</v>
      </c>
      <c r="Q1290">
        <f>IF(ISBLANK(R1290),0,R1290)</f>
        <v>868</v>
      </c>
      <c r="R1290">
        <v>868</v>
      </c>
      <c r="S1290" t="s">
        <v>49</v>
      </c>
      <c r="T1290" t="s">
        <v>50</v>
      </c>
      <c r="U1290" t="s">
        <v>51</v>
      </c>
      <c r="V1290" t="s">
        <v>52</v>
      </c>
      <c r="W1290" t="s">
        <v>53</v>
      </c>
      <c r="Y1290" t="s">
        <v>51</v>
      </c>
      <c r="Z1290" t="s">
        <v>51</v>
      </c>
      <c r="AA1290" t="s">
        <v>51</v>
      </c>
      <c r="AB1290" t="s">
        <v>54</v>
      </c>
      <c r="AC1290" t="s">
        <v>199</v>
      </c>
      <c r="AD1290" s="6" t="str">
        <f>TEXT(AE1290,"yyyy-mm-dd")</f>
        <v>1960-01-01</v>
      </c>
      <c r="AE1290" s="5">
        <v>21916</v>
      </c>
      <c r="AF1290" t="s">
        <v>1158</v>
      </c>
      <c r="AG1290" t="s">
        <v>315</v>
      </c>
      <c r="AH1290" t="s">
        <v>203</v>
      </c>
      <c r="AI1290" t="s">
        <v>77</v>
      </c>
      <c r="AJ1290" t="s">
        <v>202</v>
      </c>
      <c r="AK1290" t="s">
        <v>656</v>
      </c>
      <c r="AL1290" t="s">
        <v>657</v>
      </c>
      <c r="AM1290" t="s">
        <v>658</v>
      </c>
      <c r="AN1290" t="s">
        <v>81</v>
      </c>
      <c r="AO1290" t="s">
        <v>82</v>
      </c>
      <c r="AP1290" t="s">
        <v>591</v>
      </c>
      <c r="AQ1290" t="s">
        <v>592</v>
      </c>
      <c r="AR1290">
        <v>-29.645472999999999</v>
      </c>
      <c r="AS1290">
        <v>149.43918300000001</v>
      </c>
      <c r="AT1290" t="s">
        <v>174</v>
      </c>
      <c r="AU1290" t="s">
        <v>175</v>
      </c>
      <c r="AV1290" t="s">
        <v>51</v>
      </c>
      <c r="AW1290" s="1">
        <v>43522</v>
      </c>
    </row>
    <row r="1291" spans="1:49" x14ac:dyDescent="0.35">
      <c r="A1291">
        <v>4263</v>
      </c>
      <c r="B1291">
        <v>9188</v>
      </c>
      <c r="C1291" t="s">
        <v>8325</v>
      </c>
      <c r="D1291" t="s">
        <v>8326</v>
      </c>
      <c r="E1291" t="str">
        <f>TRIM(PROPER(F1291))</f>
        <v>Tarro</v>
      </c>
      <c r="F1291" t="s">
        <v>8327</v>
      </c>
      <c r="G1291">
        <v>2322</v>
      </c>
      <c r="H1291" t="s">
        <v>8328</v>
      </c>
      <c r="I1291" t="s">
        <v>8329</v>
      </c>
      <c r="J1291" t="s">
        <v>8330</v>
      </c>
      <c r="K1291">
        <f>IF(ISBLANK(L1291),0,L1291)</f>
        <v>158</v>
      </c>
      <c r="L1291">
        <v>158</v>
      </c>
      <c r="M1291">
        <f>IF(ISBLANK(N1291),0,N1291)</f>
        <v>14</v>
      </c>
      <c r="N1291">
        <v>14</v>
      </c>
      <c r="O1291">
        <f>IF(ISBLANK(P1291),0,P1291)</f>
        <v>4</v>
      </c>
      <c r="P1291">
        <v>4</v>
      </c>
      <c r="Q1291">
        <f>IF(ISBLANK(R1291),0,R1291)</f>
        <v>921</v>
      </c>
      <c r="R1291">
        <v>921</v>
      </c>
      <c r="S1291" t="s">
        <v>49</v>
      </c>
      <c r="T1291" t="s">
        <v>50</v>
      </c>
      <c r="U1291" t="s">
        <v>51</v>
      </c>
      <c r="V1291" t="s">
        <v>52</v>
      </c>
      <c r="W1291" t="s">
        <v>53</v>
      </c>
      <c r="Y1291" t="s">
        <v>51</v>
      </c>
      <c r="Z1291" t="s">
        <v>51</v>
      </c>
      <c r="AA1291" t="s">
        <v>51</v>
      </c>
      <c r="AB1291" t="s">
        <v>54</v>
      </c>
      <c r="AC1291" t="s">
        <v>51</v>
      </c>
      <c r="AD1291" s="6" t="str">
        <f>TEXT(AE1291,"yyyy-mm-dd")</f>
        <v>1961-01-01</v>
      </c>
      <c r="AE1291" s="5">
        <v>22282</v>
      </c>
      <c r="AF1291" t="s">
        <v>122</v>
      </c>
      <c r="AG1291" t="s">
        <v>891</v>
      </c>
      <c r="AH1291" t="s">
        <v>94</v>
      </c>
      <c r="AI1291" t="s">
        <v>95</v>
      </c>
      <c r="AJ1291" t="s">
        <v>83</v>
      </c>
      <c r="AK1291" t="s">
        <v>78</v>
      </c>
      <c r="AL1291" t="s">
        <v>79</v>
      </c>
      <c r="AM1291" t="s">
        <v>80</v>
      </c>
      <c r="AN1291" t="s">
        <v>81</v>
      </c>
      <c r="AO1291" t="s">
        <v>82</v>
      </c>
      <c r="AP1291" t="s">
        <v>83</v>
      </c>
      <c r="AQ1291" t="s">
        <v>66</v>
      </c>
      <c r="AR1291">
        <v>-32.810606999999997</v>
      </c>
      <c r="AS1291">
        <v>151.66475399999999</v>
      </c>
      <c r="AT1291" t="s">
        <v>85</v>
      </c>
      <c r="AU1291" t="s">
        <v>127</v>
      </c>
      <c r="AV1291" t="s">
        <v>199</v>
      </c>
      <c r="AW1291" s="1">
        <v>43522</v>
      </c>
    </row>
    <row r="1292" spans="1:49" x14ac:dyDescent="0.35">
      <c r="A1292">
        <v>4266</v>
      </c>
      <c r="B1292">
        <v>10039</v>
      </c>
      <c r="C1292" t="s">
        <v>8331</v>
      </c>
      <c r="D1292" t="s">
        <v>8332</v>
      </c>
      <c r="E1292" t="str">
        <f>TRIM(PROPER(F1292))</f>
        <v>Dapto</v>
      </c>
      <c r="F1292" t="s">
        <v>8333</v>
      </c>
      <c r="G1292">
        <v>2530</v>
      </c>
      <c r="H1292" t="s">
        <v>8334</v>
      </c>
      <c r="I1292" t="s">
        <v>8335</v>
      </c>
      <c r="J1292" t="s">
        <v>8336</v>
      </c>
      <c r="K1292">
        <f>IF(ISBLANK(L1292),0,L1292)</f>
        <v>319</v>
      </c>
      <c r="L1292">
        <v>319</v>
      </c>
      <c r="M1292">
        <f>IF(ISBLANK(N1292),0,N1292)</f>
        <v>13</v>
      </c>
      <c r="N1292">
        <v>13</v>
      </c>
      <c r="O1292">
        <f>IF(ISBLANK(P1292),0,P1292)</f>
        <v>8</v>
      </c>
      <c r="P1292">
        <v>8</v>
      </c>
      <c r="Q1292">
        <f>IF(ISBLANK(R1292),0,R1292)</f>
        <v>943</v>
      </c>
      <c r="R1292">
        <v>943</v>
      </c>
      <c r="S1292" t="s">
        <v>49</v>
      </c>
      <c r="T1292" t="s">
        <v>50</v>
      </c>
      <c r="U1292" t="s">
        <v>51</v>
      </c>
      <c r="V1292" t="s">
        <v>52</v>
      </c>
      <c r="W1292" t="s">
        <v>53</v>
      </c>
      <c r="Y1292" t="s">
        <v>51</v>
      </c>
      <c r="Z1292" t="s">
        <v>51</v>
      </c>
      <c r="AA1292" t="s">
        <v>51</v>
      </c>
      <c r="AB1292" t="s">
        <v>54</v>
      </c>
      <c r="AC1292" t="s">
        <v>51</v>
      </c>
      <c r="AD1292" s="6" t="str">
        <f>TEXT(AE1292,"yyyy-mm-dd")</f>
        <v>1961-01-01</v>
      </c>
      <c r="AE1292" s="5">
        <v>22282</v>
      </c>
      <c r="AF1292" t="s">
        <v>410</v>
      </c>
      <c r="AG1292" t="s">
        <v>151</v>
      </c>
      <c r="AH1292" t="s">
        <v>153</v>
      </c>
      <c r="AI1292" t="s">
        <v>154</v>
      </c>
      <c r="AJ1292" t="s">
        <v>155</v>
      </c>
      <c r="AK1292" t="s">
        <v>156</v>
      </c>
      <c r="AL1292" t="s">
        <v>157</v>
      </c>
      <c r="AM1292" t="s">
        <v>158</v>
      </c>
      <c r="AN1292" t="s">
        <v>110</v>
      </c>
      <c r="AO1292" t="s">
        <v>159</v>
      </c>
      <c r="AP1292" t="s">
        <v>160</v>
      </c>
      <c r="AQ1292" t="s">
        <v>66</v>
      </c>
      <c r="AR1292">
        <v>-34.505001999999998</v>
      </c>
      <c r="AS1292">
        <v>150.795602</v>
      </c>
      <c r="AT1292" t="s">
        <v>111</v>
      </c>
      <c r="AU1292" t="s">
        <v>161</v>
      </c>
      <c r="AV1292" t="s">
        <v>51</v>
      </c>
      <c r="AW1292" s="1">
        <v>43522</v>
      </c>
    </row>
    <row r="1293" spans="1:49" x14ac:dyDescent="0.35">
      <c r="A1293">
        <v>4268</v>
      </c>
      <c r="B1293">
        <v>10541</v>
      </c>
      <c r="C1293" t="s">
        <v>8337</v>
      </c>
      <c r="D1293" t="s">
        <v>8338</v>
      </c>
      <c r="E1293" t="str">
        <f>TRIM(PROPER(F1293))</f>
        <v>Griffith</v>
      </c>
      <c r="F1293" t="s">
        <v>3180</v>
      </c>
      <c r="G1293">
        <v>2680</v>
      </c>
      <c r="H1293" t="s">
        <v>8339</v>
      </c>
      <c r="I1293" t="s">
        <v>8340</v>
      </c>
      <c r="J1293" t="s">
        <v>8341</v>
      </c>
      <c r="K1293">
        <f>IF(ISBLANK(L1293),0,L1293)</f>
        <v>559</v>
      </c>
      <c r="L1293">
        <v>559</v>
      </c>
      <c r="M1293">
        <f>IF(ISBLANK(N1293),0,N1293)</f>
        <v>11</v>
      </c>
      <c r="N1293">
        <v>11</v>
      </c>
      <c r="O1293">
        <f>IF(ISBLANK(P1293),0,P1293)</f>
        <v>21</v>
      </c>
      <c r="P1293">
        <v>21</v>
      </c>
      <c r="Q1293">
        <f>IF(ISBLANK(R1293),0,R1293)</f>
        <v>968</v>
      </c>
      <c r="R1293">
        <v>968</v>
      </c>
      <c r="S1293" t="s">
        <v>49</v>
      </c>
      <c r="T1293" t="s">
        <v>50</v>
      </c>
      <c r="U1293" t="s">
        <v>51</v>
      </c>
      <c r="V1293" t="s">
        <v>52</v>
      </c>
      <c r="W1293" t="s">
        <v>53</v>
      </c>
      <c r="Y1293" t="s">
        <v>51</v>
      </c>
      <c r="Z1293" t="s">
        <v>51</v>
      </c>
      <c r="AA1293" t="s">
        <v>51</v>
      </c>
      <c r="AB1293" t="s">
        <v>54</v>
      </c>
      <c r="AC1293" t="s">
        <v>51</v>
      </c>
      <c r="AD1293" s="6" t="str">
        <f>TEXT(AE1293,"yyyy-mm-dd")</f>
        <v>1960-01-01</v>
      </c>
      <c r="AE1293" s="5">
        <v>21916</v>
      </c>
      <c r="AF1293" t="s">
        <v>295</v>
      </c>
      <c r="AG1293" t="s">
        <v>187</v>
      </c>
      <c r="AH1293" t="s">
        <v>184</v>
      </c>
      <c r="AI1293" t="s">
        <v>106</v>
      </c>
      <c r="AJ1293" t="s">
        <v>295</v>
      </c>
      <c r="AK1293" t="s">
        <v>295</v>
      </c>
      <c r="AL1293" t="s">
        <v>296</v>
      </c>
      <c r="AM1293" t="s">
        <v>297</v>
      </c>
      <c r="AN1293" t="s">
        <v>140</v>
      </c>
      <c r="AO1293" t="s">
        <v>141</v>
      </c>
      <c r="AP1293" t="s">
        <v>142</v>
      </c>
      <c r="AQ1293" t="s">
        <v>113</v>
      </c>
      <c r="AR1293">
        <v>-34.286141000000001</v>
      </c>
      <c r="AS1293">
        <v>146.061792</v>
      </c>
      <c r="AT1293" t="s">
        <v>111</v>
      </c>
      <c r="AU1293" t="s">
        <v>143</v>
      </c>
      <c r="AV1293" t="s">
        <v>51</v>
      </c>
      <c r="AW1293" s="1">
        <v>43522</v>
      </c>
    </row>
    <row r="1294" spans="1:49" x14ac:dyDescent="0.35">
      <c r="A1294">
        <v>4270</v>
      </c>
      <c r="B1294">
        <v>10455</v>
      </c>
      <c r="C1294" t="s">
        <v>8342</v>
      </c>
      <c r="D1294" t="s">
        <v>8343</v>
      </c>
      <c r="E1294" t="str">
        <f>TRIM(PROPER(F1294))</f>
        <v>Khancoban</v>
      </c>
      <c r="F1294" t="s">
        <v>8344</v>
      </c>
      <c r="G1294">
        <v>2642</v>
      </c>
      <c r="H1294" t="s">
        <v>8345</v>
      </c>
      <c r="I1294" t="s">
        <v>8346</v>
      </c>
      <c r="J1294" t="s">
        <v>8347</v>
      </c>
      <c r="K1294">
        <f>IF(ISBLANK(L1294),0,L1294)</f>
        <v>22</v>
      </c>
      <c r="L1294">
        <v>22</v>
      </c>
      <c r="M1294">
        <f>IF(ISBLANK(N1294),0,N1294)</f>
        <v>0</v>
      </c>
      <c r="O1294">
        <f>IF(ISBLANK(P1294),0,P1294)</f>
        <v>0</v>
      </c>
      <c r="Q1294">
        <f>IF(ISBLANK(R1294),0,R1294)</f>
        <v>939</v>
      </c>
      <c r="R1294">
        <v>939</v>
      </c>
      <c r="S1294" t="s">
        <v>49</v>
      </c>
      <c r="T1294" t="s">
        <v>50</v>
      </c>
      <c r="U1294" t="s">
        <v>51</v>
      </c>
      <c r="V1294" t="s">
        <v>52</v>
      </c>
      <c r="W1294" t="s">
        <v>53</v>
      </c>
      <c r="Y1294" t="s">
        <v>51</v>
      </c>
      <c r="Z1294" t="s">
        <v>51</v>
      </c>
      <c r="AA1294" t="s">
        <v>51</v>
      </c>
      <c r="AB1294" t="s">
        <v>54</v>
      </c>
      <c r="AC1294" t="s">
        <v>51</v>
      </c>
      <c r="AD1294" s="6" t="str">
        <f>TEXT(AE1294,"yyyy-mm-dd")</f>
        <v>1881-11-01</v>
      </c>
      <c r="AE1294" s="5" t="s">
        <v>7991</v>
      </c>
      <c r="AF1294" t="s">
        <v>135</v>
      </c>
      <c r="AG1294" t="s">
        <v>183</v>
      </c>
      <c r="AH1294" t="s">
        <v>105</v>
      </c>
      <c r="AI1294" t="s">
        <v>106</v>
      </c>
      <c r="AJ1294" t="s">
        <v>183</v>
      </c>
      <c r="AK1294" t="s">
        <v>183</v>
      </c>
      <c r="AL1294" t="s">
        <v>185</v>
      </c>
      <c r="AM1294" t="s">
        <v>186</v>
      </c>
      <c r="AN1294" t="s">
        <v>140</v>
      </c>
      <c r="AO1294" t="s">
        <v>141</v>
      </c>
      <c r="AP1294" t="s">
        <v>142</v>
      </c>
      <c r="AQ1294" t="s">
        <v>113</v>
      </c>
      <c r="AR1294">
        <v>-36.21405</v>
      </c>
      <c r="AS1294">
        <v>148.13114200000001</v>
      </c>
      <c r="AT1294" t="s">
        <v>111</v>
      </c>
      <c r="AU1294" t="s">
        <v>143</v>
      </c>
      <c r="AV1294" t="s">
        <v>51</v>
      </c>
      <c r="AW1294" s="1">
        <v>43522</v>
      </c>
    </row>
    <row r="1295" spans="1:49" x14ac:dyDescent="0.35">
      <c r="A1295">
        <v>4274</v>
      </c>
      <c r="B1295">
        <v>6133</v>
      </c>
      <c r="C1295" t="s">
        <v>8348</v>
      </c>
      <c r="D1295" t="s">
        <v>8349</v>
      </c>
      <c r="E1295" t="str">
        <f>TRIM(PROPER(F1295))</f>
        <v>Hornsby</v>
      </c>
      <c r="F1295" t="s">
        <v>8350</v>
      </c>
      <c r="G1295">
        <v>2077</v>
      </c>
      <c r="H1295" t="s">
        <v>8351</v>
      </c>
      <c r="I1295" t="s">
        <v>8352</v>
      </c>
      <c r="J1295" t="s">
        <v>8353</v>
      </c>
      <c r="K1295">
        <f>IF(ISBLANK(L1295),0,L1295)</f>
        <v>450</v>
      </c>
      <c r="L1295">
        <v>450</v>
      </c>
      <c r="M1295">
        <f>IF(ISBLANK(N1295),0,N1295)</f>
        <v>0</v>
      </c>
      <c r="O1295">
        <f>IF(ISBLANK(P1295),0,P1295)</f>
        <v>23</v>
      </c>
      <c r="P1295">
        <v>23</v>
      </c>
      <c r="Q1295">
        <f>IF(ISBLANK(R1295),0,R1295)</f>
        <v>1099</v>
      </c>
      <c r="R1295">
        <v>1099</v>
      </c>
      <c r="S1295" t="s">
        <v>49</v>
      </c>
      <c r="T1295" t="s">
        <v>50</v>
      </c>
      <c r="U1295" t="s">
        <v>51</v>
      </c>
      <c r="V1295" t="s">
        <v>52</v>
      </c>
      <c r="W1295" t="s">
        <v>53</v>
      </c>
      <c r="Y1295" t="s">
        <v>51</v>
      </c>
      <c r="Z1295" t="s">
        <v>51</v>
      </c>
      <c r="AA1295" t="s">
        <v>51</v>
      </c>
      <c r="AB1295" t="s">
        <v>54</v>
      </c>
      <c r="AC1295" t="s">
        <v>51</v>
      </c>
      <c r="AD1295" s="6" t="str">
        <f>TEXT(AE1295,"yyyy-mm-dd")</f>
        <v>1961-01-01</v>
      </c>
      <c r="AE1295" s="5">
        <v>22282</v>
      </c>
      <c r="AF1295" t="s">
        <v>275</v>
      </c>
      <c r="AG1295" t="s">
        <v>275</v>
      </c>
      <c r="AH1295" t="s">
        <v>276</v>
      </c>
      <c r="AI1295" t="s">
        <v>95</v>
      </c>
      <c r="AJ1295" t="s">
        <v>919</v>
      </c>
      <c r="AN1295" t="s">
        <v>63</v>
      </c>
      <c r="AO1295" t="s">
        <v>281</v>
      </c>
      <c r="AP1295" t="s">
        <v>282</v>
      </c>
      <c r="AQ1295" t="s">
        <v>66</v>
      </c>
      <c r="AR1295">
        <v>-33.670113999999998</v>
      </c>
      <c r="AS1295">
        <v>151.09798900000001</v>
      </c>
      <c r="AT1295" t="s">
        <v>281</v>
      </c>
      <c r="AU1295" t="s">
        <v>339</v>
      </c>
      <c r="AV1295" t="s">
        <v>199</v>
      </c>
      <c r="AW1295" s="1">
        <v>43522</v>
      </c>
    </row>
    <row r="1296" spans="1:49" x14ac:dyDescent="0.35">
      <c r="A1296">
        <v>4275</v>
      </c>
      <c r="B1296">
        <v>7761</v>
      </c>
      <c r="C1296" t="s">
        <v>8354</v>
      </c>
      <c r="D1296" t="s">
        <v>8355</v>
      </c>
      <c r="E1296" t="str">
        <f>TRIM(PROPER(F1296))</f>
        <v>Thornleigh</v>
      </c>
      <c r="F1296" t="s">
        <v>8356</v>
      </c>
      <c r="G1296">
        <v>2120</v>
      </c>
      <c r="H1296" t="s">
        <v>8357</v>
      </c>
      <c r="I1296" t="s">
        <v>8358</v>
      </c>
      <c r="J1296" t="s">
        <v>8359</v>
      </c>
      <c r="K1296">
        <f>IF(ISBLANK(L1296),0,L1296)</f>
        <v>514</v>
      </c>
      <c r="L1296">
        <v>514</v>
      </c>
      <c r="M1296">
        <f>IF(ISBLANK(N1296),0,N1296)</f>
        <v>0</v>
      </c>
      <c r="O1296">
        <f>IF(ISBLANK(P1296),0,P1296)</f>
        <v>33</v>
      </c>
      <c r="P1296">
        <v>33</v>
      </c>
      <c r="Q1296">
        <f>IF(ISBLANK(R1296),0,R1296)</f>
        <v>1137</v>
      </c>
      <c r="R1296">
        <v>1137</v>
      </c>
      <c r="S1296" t="s">
        <v>49</v>
      </c>
      <c r="T1296" t="s">
        <v>50</v>
      </c>
      <c r="U1296" t="s">
        <v>51</v>
      </c>
      <c r="V1296" t="s">
        <v>52</v>
      </c>
      <c r="W1296" t="s">
        <v>53</v>
      </c>
      <c r="Y1296" t="s">
        <v>51</v>
      </c>
      <c r="Z1296" t="s">
        <v>51</v>
      </c>
      <c r="AA1296" t="s">
        <v>51</v>
      </c>
      <c r="AB1296" t="s">
        <v>54</v>
      </c>
      <c r="AC1296" t="s">
        <v>51</v>
      </c>
      <c r="AD1296" s="6" t="str">
        <f>TEXT(AE1296,"yyyy-mm-dd")</f>
        <v>1961-01-01</v>
      </c>
      <c r="AE1296" s="5">
        <v>22282</v>
      </c>
      <c r="AF1296" t="s">
        <v>275</v>
      </c>
      <c r="AG1296" t="s">
        <v>275</v>
      </c>
      <c r="AH1296" t="s">
        <v>276</v>
      </c>
      <c r="AI1296" t="s">
        <v>282</v>
      </c>
      <c r="AJ1296" t="s">
        <v>275</v>
      </c>
      <c r="AK1296" t="s">
        <v>336</v>
      </c>
      <c r="AL1296" t="s">
        <v>337</v>
      </c>
      <c r="AM1296" t="s">
        <v>338</v>
      </c>
      <c r="AN1296" t="s">
        <v>63</v>
      </c>
      <c r="AO1296" t="s">
        <v>281</v>
      </c>
      <c r="AP1296" t="s">
        <v>282</v>
      </c>
      <c r="AQ1296" t="s">
        <v>66</v>
      </c>
      <c r="AR1296">
        <v>-33.721060999999999</v>
      </c>
      <c r="AS1296">
        <v>151.088436</v>
      </c>
      <c r="AT1296" t="s">
        <v>281</v>
      </c>
      <c r="AU1296" t="s">
        <v>339</v>
      </c>
      <c r="AV1296" t="s">
        <v>51</v>
      </c>
      <c r="AW1296" s="1">
        <v>43522</v>
      </c>
    </row>
    <row r="1297" spans="1:49" x14ac:dyDescent="0.35">
      <c r="A1297">
        <v>4276</v>
      </c>
      <c r="B1297">
        <v>7766</v>
      </c>
      <c r="C1297" t="s">
        <v>8360</v>
      </c>
      <c r="D1297" t="s">
        <v>8361</v>
      </c>
      <c r="E1297" t="str">
        <f>TRIM(PROPER(F1297))</f>
        <v>Thornleigh</v>
      </c>
      <c r="F1297" t="s">
        <v>8356</v>
      </c>
      <c r="G1297">
        <v>2120</v>
      </c>
      <c r="H1297" t="s">
        <v>8362</v>
      </c>
      <c r="I1297" t="s">
        <v>8363</v>
      </c>
      <c r="J1297" t="s">
        <v>8364</v>
      </c>
      <c r="K1297">
        <f>IF(ISBLANK(L1297),0,L1297)</f>
        <v>593</v>
      </c>
      <c r="L1297">
        <v>593</v>
      </c>
      <c r="M1297">
        <f>IF(ISBLANK(N1297),0,N1297)</f>
        <v>0</v>
      </c>
      <c r="O1297">
        <f>IF(ISBLANK(P1297),0,P1297)</f>
        <v>27</v>
      </c>
      <c r="P1297">
        <v>27</v>
      </c>
      <c r="Q1297">
        <f>IF(ISBLANK(R1297),0,R1297)</f>
        <v>1148</v>
      </c>
      <c r="R1297">
        <v>1148</v>
      </c>
      <c r="S1297" t="s">
        <v>49</v>
      </c>
      <c r="T1297" t="s">
        <v>50</v>
      </c>
      <c r="U1297" t="s">
        <v>51</v>
      </c>
      <c r="V1297" t="s">
        <v>52</v>
      </c>
      <c r="W1297" t="s">
        <v>53</v>
      </c>
      <c r="Y1297" t="s">
        <v>51</v>
      </c>
      <c r="Z1297" t="s">
        <v>51</v>
      </c>
      <c r="AA1297" t="s">
        <v>51</v>
      </c>
      <c r="AB1297" t="s">
        <v>54</v>
      </c>
      <c r="AC1297" t="s">
        <v>51</v>
      </c>
      <c r="AD1297" s="6" t="str">
        <f>TEXT(AE1297,"yyyy-mm-dd")</f>
        <v>1961-01-01</v>
      </c>
      <c r="AE1297" s="5">
        <v>22282</v>
      </c>
      <c r="AF1297" t="s">
        <v>275</v>
      </c>
      <c r="AG1297" t="s">
        <v>275</v>
      </c>
      <c r="AH1297" t="s">
        <v>276</v>
      </c>
      <c r="AI1297" t="s">
        <v>282</v>
      </c>
      <c r="AJ1297" t="s">
        <v>275</v>
      </c>
      <c r="AK1297" t="s">
        <v>336</v>
      </c>
      <c r="AL1297" t="s">
        <v>337</v>
      </c>
      <c r="AM1297" t="s">
        <v>338</v>
      </c>
      <c r="AN1297" t="s">
        <v>63</v>
      </c>
      <c r="AO1297" t="s">
        <v>281</v>
      </c>
      <c r="AP1297" t="s">
        <v>282</v>
      </c>
      <c r="AQ1297" t="s">
        <v>66</v>
      </c>
      <c r="AR1297">
        <v>-33.723863999999999</v>
      </c>
      <c r="AS1297">
        <v>151.07216299999999</v>
      </c>
      <c r="AT1297" t="s">
        <v>281</v>
      </c>
      <c r="AU1297" t="s">
        <v>339</v>
      </c>
      <c r="AV1297" t="s">
        <v>51</v>
      </c>
      <c r="AW1297" s="1">
        <v>43522</v>
      </c>
    </row>
    <row r="1298" spans="1:49" x14ac:dyDescent="0.35">
      <c r="A1298">
        <v>4277</v>
      </c>
      <c r="B1298">
        <v>10200</v>
      </c>
      <c r="C1298" t="s">
        <v>8365</v>
      </c>
      <c r="D1298" t="s">
        <v>8366</v>
      </c>
      <c r="E1298" t="str">
        <f>TRIM(PROPER(F1298))</f>
        <v>Campbelltown</v>
      </c>
      <c r="F1298" t="s">
        <v>1614</v>
      </c>
      <c r="G1298">
        <v>2560</v>
      </c>
      <c r="H1298" t="s">
        <v>8367</v>
      </c>
      <c r="I1298" t="s">
        <v>8368</v>
      </c>
      <c r="J1298" t="s">
        <v>8369</v>
      </c>
      <c r="K1298">
        <f>IF(ISBLANK(L1298),0,L1298)</f>
        <v>334</v>
      </c>
      <c r="L1298">
        <v>334</v>
      </c>
      <c r="M1298">
        <f>IF(ISBLANK(N1298),0,N1298)</f>
        <v>12</v>
      </c>
      <c r="N1298">
        <v>12</v>
      </c>
      <c r="O1298">
        <f>IF(ISBLANK(P1298),0,P1298)</f>
        <v>35</v>
      </c>
      <c r="P1298">
        <v>35</v>
      </c>
      <c r="Q1298">
        <f>IF(ISBLANK(R1298),0,R1298)</f>
        <v>941</v>
      </c>
      <c r="R1298">
        <v>941</v>
      </c>
      <c r="S1298" t="s">
        <v>49</v>
      </c>
      <c r="T1298" t="s">
        <v>50</v>
      </c>
      <c r="U1298" t="s">
        <v>51</v>
      </c>
      <c r="V1298" t="s">
        <v>52</v>
      </c>
      <c r="W1298" t="s">
        <v>53</v>
      </c>
      <c r="Y1298" t="s">
        <v>51</v>
      </c>
      <c r="Z1298" t="s">
        <v>51</v>
      </c>
      <c r="AA1298" t="s">
        <v>51</v>
      </c>
      <c r="AB1298" t="s">
        <v>54</v>
      </c>
      <c r="AC1298" t="s">
        <v>51</v>
      </c>
      <c r="AD1298" s="6" t="str">
        <f>TEXT(AE1298,"yyyy-mm-dd")</f>
        <v>1961-01-01</v>
      </c>
      <c r="AE1298" s="5">
        <v>22282</v>
      </c>
      <c r="AF1298" t="s">
        <v>262</v>
      </c>
      <c r="AG1298" t="s">
        <v>262</v>
      </c>
      <c r="AH1298" t="s">
        <v>1392</v>
      </c>
      <c r="AI1298" t="s">
        <v>154</v>
      </c>
      <c r="AJ1298" t="s">
        <v>262</v>
      </c>
      <c r="AK1298" t="s">
        <v>262</v>
      </c>
      <c r="AL1298" t="s">
        <v>263</v>
      </c>
      <c r="AM1298" t="s">
        <v>264</v>
      </c>
      <c r="AN1298" t="s">
        <v>265</v>
      </c>
      <c r="AO1298" t="s">
        <v>265</v>
      </c>
      <c r="AP1298" t="s">
        <v>266</v>
      </c>
      <c r="AQ1298" t="s">
        <v>66</v>
      </c>
      <c r="AR1298">
        <v>-34.072299000000001</v>
      </c>
      <c r="AS1298">
        <v>150.83175299999999</v>
      </c>
      <c r="AT1298" t="s">
        <v>265</v>
      </c>
      <c r="AU1298" t="s">
        <v>267</v>
      </c>
      <c r="AV1298" t="s">
        <v>51</v>
      </c>
      <c r="AW1298" s="1">
        <v>43522</v>
      </c>
    </row>
    <row r="1299" spans="1:49" x14ac:dyDescent="0.35">
      <c r="A1299">
        <v>4278</v>
      </c>
      <c r="B1299">
        <v>8540</v>
      </c>
      <c r="C1299" t="s">
        <v>8370</v>
      </c>
      <c r="D1299" t="s">
        <v>8371</v>
      </c>
      <c r="E1299" t="str">
        <f>TRIM(PROPER(F1299))</f>
        <v>Liverpool</v>
      </c>
      <c r="F1299" t="s">
        <v>8028</v>
      </c>
      <c r="G1299">
        <v>2170</v>
      </c>
      <c r="H1299" t="s">
        <v>8372</v>
      </c>
      <c r="I1299" t="s">
        <v>8373</v>
      </c>
      <c r="J1299" t="s">
        <v>8374</v>
      </c>
      <c r="K1299">
        <f>IF(ISBLANK(L1299),0,L1299)</f>
        <v>730</v>
      </c>
      <c r="L1299">
        <v>730</v>
      </c>
      <c r="M1299">
        <f>IF(ISBLANK(N1299),0,N1299)</f>
        <v>1</v>
      </c>
      <c r="N1299">
        <v>1</v>
      </c>
      <c r="O1299">
        <f>IF(ISBLANK(P1299),0,P1299)</f>
        <v>90</v>
      </c>
      <c r="P1299">
        <v>90</v>
      </c>
      <c r="Q1299">
        <f>IF(ISBLANK(R1299),0,R1299)</f>
        <v>956</v>
      </c>
      <c r="R1299">
        <v>956</v>
      </c>
      <c r="S1299" t="s">
        <v>49</v>
      </c>
      <c r="T1299" t="s">
        <v>50</v>
      </c>
      <c r="U1299" t="s">
        <v>51</v>
      </c>
      <c r="V1299" t="s">
        <v>52</v>
      </c>
      <c r="W1299" t="s">
        <v>53</v>
      </c>
      <c r="Y1299" t="s">
        <v>51</v>
      </c>
      <c r="Z1299" t="s">
        <v>51</v>
      </c>
      <c r="AA1299" t="s">
        <v>51</v>
      </c>
      <c r="AB1299" t="s">
        <v>54</v>
      </c>
      <c r="AC1299" t="s">
        <v>51</v>
      </c>
      <c r="AD1299" s="6" t="str">
        <f>TEXT(AE1299,"yyyy-mm-dd")</f>
        <v>1961-01-01</v>
      </c>
      <c r="AE1299" s="5">
        <v>22282</v>
      </c>
      <c r="AF1299" t="s">
        <v>423</v>
      </c>
      <c r="AG1299" t="s">
        <v>423</v>
      </c>
      <c r="AH1299" t="s">
        <v>1279</v>
      </c>
      <c r="AI1299" t="s">
        <v>154</v>
      </c>
      <c r="AJ1299" t="s">
        <v>423</v>
      </c>
      <c r="AK1299" t="s">
        <v>425</v>
      </c>
      <c r="AL1299" t="s">
        <v>426</v>
      </c>
      <c r="AM1299" t="s">
        <v>427</v>
      </c>
      <c r="AN1299" t="s">
        <v>265</v>
      </c>
      <c r="AO1299" t="s">
        <v>265</v>
      </c>
      <c r="AP1299" t="s">
        <v>396</v>
      </c>
      <c r="AQ1299" t="s">
        <v>66</v>
      </c>
      <c r="AR1299">
        <v>-33.916491000000001</v>
      </c>
      <c r="AS1299">
        <v>150.91284099999999</v>
      </c>
      <c r="AT1299" t="s">
        <v>265</v>
      </c>
      <c r="AU1299" t="s">
        <v>428</v>
      </c>
      <c r="AV1299" t="s">
        <v>51</v>
      </c>
      <c r="AW1299" s="1">
        <v>43522</v>
      </c>
    </row>
    <row r="1300" spans="1:49" x14ac:dyDescent="0.35">
      <c r="A1300">
        <v>4279</v>
      </c>
      <c r="B1300">
        <v>10775</v>
      </c>
      <c r="C1300" t="s">
        <v>8375</v>
      </c>
      <c r="D1300" t="s">
        <v>8376</v>
      </c>
      <c r="E1300" t="str">
        <f>TRIM(PROPER(F1300))</f>
        <v>St Marys</v>
      </c>
      <c r="F1300" t="s">
        <v>5542</v>
      </c>
      <c r="G1300">
        <v>2760</v>
      </c>
      <c r="H1300" t="s">
        <v>8377</v>
      </c>
      <c r="I1300" t="s">
        <v>8378</v>
      </c>
      <c r="J1300" t="s">
        <v>8379</v>
      </c>
      <c r="K1300">
        <f>IF(ISBLANK(L1300),0,L1300)</f>
        <v>313</v>
      </c>
      <c r="L1300">
        <v>313</v>
      </c>
      <c r="M1300">
        <f>IF(ISBLANK(N1300),0,N1300)</f>
        <v>6</v>
      </c>
      <c r="N1300">
        <v>6</v>
      </c>
      <c r="O1300">
        <f>IF(ISBLANK(P1300),0,P1300)</f>
        <v>38</v>
      </c>
      <c r="P1300">
        <v>38</v>
      </c>
      <c r="Q1300">
        <f>IF(ISBLANK(R1300),0,R1300)</f>
        <v>941</v>
      </c>
      <c r="R1300">
        <v>941</v>
      </c>
      <c r="S1300" t="s">
        <v>49</v>
      </c>
      <c r="T1300" t="s">
        <v>50</v>
      </c>
      <c r="U1300" t="s">
        <v>51</v>
      </c>
      <c r="V1300" t="s">
        <v>52</v>
      </c>
      <c r="W1300" t="s">
        <v>53</v>
      </c>
      <c r="Y1300" t="s">
        <v>51</v>
      </c>
      <c r="Z1300" t="s">
        <v>51</v>
      </c>
      <c r="AA1300" t="s">
        <v>51</v>
      </c>
      <c r="AB1300" t="s">
        <v>54</v>
      </c>
      <c r="AC1300" t="s">
        <v>51</v>
      </c>
      <c r="AD1300" s="6" t="str">
        <f>TEXT(AE1300,"yyyy-mm-dd")</f>
        <v>1961-01-01</v>
      </c>
      <c r="AE1300" s="5">
        <v>22282</v>
      </c>
      <c r="AF1300" t="s">
        <v>2615</v>
      </c>
      <c r="AG1300" t="s">
        <v>4067</v>
      </c>
      <c r="AH1300" t="s">
        <v>2616</v>
      </c>
      <c r="AI1300" t="s">
        <v>282</v>
      </c>
      <c r="AJ1300" t="s">
        <v>1963</v>
      </c>
      <c r="AK1300" t="s">
        <v>278</v>
      </c>
      <c r="AL1300" t="s">
        <v>279</v>
      </c>
      <c r="AM1300" t="s">
        <v>280</v>
      </c>
      <c r="AN1300" t="s">
        <v>394</v>
      </c>
      <c r="AO1300" t="s">
        <v>996</v>
      </c>
      <c r="AP1300" t="s">
        <v>997</v>
      </c>
      <c r="AQ1300" t="s">
        <v>66</v>
      </c>
      <c r="AR1300">
        <v>-33.780051999999998</v>
      </c>
      <c r="AS1300">
        <v>150.776385</v>
      </c>
      <c r="AT1300" t="s">
        <v>395</v>
      </c>
      <c r="AU1300" t="s">
        <v>1048</v>
      </c>
      <c r="AV1300" t="s">
        <v>51</v>
      </c>
      <c r="AW1300" s="1">
        <v>43522</v>
      </c>
    </row>
    <row r="1301" spans="1:49" x14ac:dyDescent="0.35">
      <c r="A1301">
        <v>4281</v>
      </c>
      <c r="B1301">
        <v>10624</v>
      </c>
      <c r="C1301" t="s">
        <v>8380</v>
      </c>
      <c r="D1301" t="s">
        <v>941</v>
      </c>
      <c r="E1301" t="str">
        <f>TRIM(PROPER(F1301))</f>
        <v>Deniliquin</v>
      </c>
      <c r="F1301" t="s">
        <v>4280</v>
      </c>
      <c r="G1301">
        <v>2710</v>
      </c>
      <c r="H1301" t="s">
        <v>8381</v>
      </c>
      <c r="I1301" t="s">
        <v>8382</v>
      </c>
      <c r="J1301" t="s">
        <v>8383</v>
      </c>
      <c r="K1301">
        <f>IF(ISBLANK(L1301),0,L1301)</f>
        <v>156</v>
      </c>
      <c r="L1301">
        <v>156</v>
      </c>
      <c r="M1301">
        <f>IF(ISBLANK(N1301),0,N1301)</f>
        <v>9</v>
      </c>
      <c r="N1301">
        <v>9</v>
      </c>
      <c r="O1301">
        <f>IF(ISBLANK(P1301),0,P1301)</f>
        <v>4</v>
      </c>
      <c r="P1301">
        <v>4</v>
      </c>
      <c r="Q1301">
        <f>IF(ISBLANK(R1301),0,R1301)</f>
        <v>974</v>
      </c>
      <c r="R1301">
        <v>974</v>
      </c>
      <c r="S1301" t="s">
        <v>49</v>
      </c>
      <c r="T1301" t="s">
        <v>50</v>
      </c>
      <c r="U1301" t="s">
        <v>51</v>
      </c>
      <c r="V1301" t="s">
        <v>52</v>
      </c>
      <c r="W1301" t="s">
        <v>53</v>
      </c>
      <c r="Y1301" t="s">
        <v>51</v>
      </c>
      <c r="Z1301" t="s">
        <v>51</v>
      </c>
      <c r="AA1301" t="s">
        <v>51</v>
      </c>
      <c r="AB1301" t="s">
        <v>54</v>
      </c>
      <c r="AC1301" t="s">
        <v>199</v>
      </c>
      <c r="AD1301" s="6" t="str">
        <f>TEXT(AE1301,"yyyy-mm-dd")</f>
        <v>1896-10-01</v>
      </c>
      <c r="AE1301" s="5" t="s">
        <v>8384</v>
      </c>
      <c r="AF1301" t="s">
        <v>1116</v>
      </c>
      <c r="AG1301" t="s">
        <v>187</v>
      </c>
      <c r="AH1301" t="s">
        <v>184</v>
      </c>
      <c r="AI1301" t="s">
        <v>106</v>
      </c>
      <c r="AJ1301" t="s">
        <v>529</v>
      </c>
      <c r="AK1301" t="s">
        <v>529</v>
      </c>
      <c r="AL1301" t="s">
        <v>530</v>
      </c>
      <c r="AM1301" t="s">
        <v>531</v>
      </c>
      <c r="AN1301" t="s">
        <v>140</v>
      </c>
      <c r="AO1301" t="s">
        <v>141</v>
      </c>
      <c r="AP1301" t="s">
        <v>1117</v>
      </c>
      <c r="AQ1301" t="s">
        <v>84</v>
      </c>
      <c r="AR1301">
        <v>-35.525163999999997</v>
      </c>
      <c r="AS1301">
        <v>144.98166399999999</v>
      </c>
      <c r="AT1301" t="s">
        <v>111</v>
      </c>
      <c r="AU1301" t="s">
        <v>187</v>
      </c>
      <c r="AV1301" t="s">
        <v>51</v>
      </c>
      <c r="AW1301" s="1">
        <v>43522</v>
      </c>
    </row>
    <row r="1302" spans="1:49" x14ac:dyDescent="0.35">
      <c r="A1302">
        <v>4282</v>
      </c>
      <c r="B1302">
        <v>7834</v>
      </c>
      <c r="C1302" t="s">
        <v>8385</v>
      </c>
      <c r="D1302" t="s">
        <v>8386</v>
      </c>
      <c r="E1302" t="str">
        <f>TRIM(PROPER(F1302))</f>
        <v>Marayong</v>
      </c>
      <c r="F1302" t="s">
        <v>8387</v>
      </c>
      <c r="G1302">
        <v>2148</v>
      </c>
      <c r="H1302" t="s">
        <v>8388</v>
      </c>
      <c r="I1302" t="s">
        <v>8389</v>
      </c>
      <c r="J1302" t="s">
        <v>8390</v>
      </c>
      <c r="K1302">
        <f>IF(ISBLANK(L1302),0,L1302)</f>
        <v>295</v>
      </c>
      <c r="L1302">
        <v>295</v>
      </c>
      <c r="M1302">
        <f>IF(ISBLANK(N1302),0,N1302)</f>
        <v>8</v>
      </c>
      <c r="N1302">
        <v>8</v>
      </c>
      <c r="O1302">
        <f>IF(ISBLANK(P1302),0,P1302)</f>
        <v>30</v>
      </c>
      <c r="P1302">
        <v>30</v>
      </c>
      <c r="Q1302">
        <f>IF(ISBLANK(R1302),0,R1302)</f>
        <v>972</v>
      </c>
      <c r="R1302">
        <v>972</v>
      </c>
      <c r="S1302" t="s">
        <v>49</v>
      </c>
      <c r="T1302" t="s">
        <v>50</v>
      </c>
      <c r="U1302" t="s">
        <v>51</v>
      </c>
      <c r="V1302" t="s">
        <v>52</v>
      </c>
      <c r="W1302" t="s">
        <v>53</v>
      </c>
      <c r="Y1302" t="s">
        <v>51</v>
      </c>
      <c r="Z1302" t="s">
        <v>51</v>
      </c>
      <c r="AA1302" t="s">
        <v>51</v>
      </c>
      <c r="AB1302" t="s">
        <v>54</v>
      </c>
      <c r="AC1302" t="s">
        <v>51</v>
      </c>
      <c r="AD1302" s="6" t="str">
        <f>TEXT(AE1302,"yyyy-mm-dd")</f>
        <v>1961-01-01</v>
      </c>
      <c r="AE1302" s="5">
        <v>22282</v>
      </c>
      <c r="AF1302" t="s">
        <v>1960</v>
      </c>
      <c r="AG1302" t="s">
        <v>1960</v>
      </c>
      <c r="AH1302" t="s">
        <v>1962</v>
      </c>
      <c r="AI1302" t="s">
        <v>282</v>
      </c>
      <c r="AJ1302" t="s">
        <v>2379</v>
      </c>
      <c r="AK1302" t="s">
        <v>278</v>
      </c>
      <c r="AL1302" t="s">
        <v>279</v>
      </c>
      <c r="AM1302" t="s">
        <v>280</v>
      </c>
      <c r="AN1302" t="s">
        <v>394</v>
      </c>
      <c r="AO1302" t="s">
        <v>395</v>
      </c>
      <c r="AP1302" t="s">
        <v>997</v>
      </c>
      <c r="AQ1302" t="s">
        <v>66</v>
      </c>
      <c r="AR1302">
        <v>-33.742666999999997</v>
      </c>
      <c r="AS1302">
        <v>150.89642499999999</v>
      </c>
      <c r="AT1302" t="s">
        <v>395</v>
      </c>
      <c r="AU1302" t="s">
        <v>1964</v>
      </c>
      <c r="AV1302" t="s">
        <v>51</v>
      </c>
      <c r="AW1302" s="1">
        <v>43522</v>
      </c>
    </row>
    <row r="1303" spans="1:49" x14ac:dyDescent="0.35">
      <c r="A1303">
        <v>4283</v>
      </c>
      <c r="B1303">
        <v>5496</v>
      </c>
      <c r="C1303" t="s">
        <v>8391</v>
      </c>
      <c r="D1303" t="s">
        <v>8392</v>
      </c>
      <c r="E1303" t="str">
        <f>TRIM(PROPER(F1303))</f>
        <v>West Pymble</v>
      </c>
      <c r="F1303" t="s">
        <v>8393</v>
      </c>
      <c r="G1303">
        <v>2073</v>
      </c>
      <c r="H1303" t="s">
        <v>8394</v>
      </c>
      <c r="I1303" t="s">
        <v>8395</v>
      </c>
      <c r="J1303" t="s">
        <v>8396</v>
      </c>
      <c r="K1303">
        <f>IF(ISBLANK(L1303),0,L1303)</f>
        <v>359</v>
      </c>
      <c r="L1303">
        <v>359</v>
      </c>
      <c r="M1303">
        <f>IF(ISBLANK(N1303),0,N1303)</f>
        <v>0</v>
      </c>
      <c r="N1303">
        <v>0</v>
      </c>
      <c r="O1303">
        <f>IF(ISBLANK(P1303),0,P1303)</f>
        <v>32</v>
      </c>
      <c r="P1303">
        <v>32</v>
      </c>
      <c r="Q1303">
        <f>IF(ISBLANK(R1303),0,R1303)</f>
        <v>1156</v>
      </c>
      <c r="R1303">
        <v>1156</v>
      </c>
      <c r="S1303" t="s">
        <v>49</v>
      </c>
      <c r="T1303" t="s">
        <v>50</v>
      </c>
      <c r="U1303" t="s">
        <v>51</v>
      </c>
      <c r="V1303" t="s">
        <v>52</v>
      </c>
      <c r="W1303" t="s">
        <v>53</v>
      </c>
      <c r="Y1303" t="s">
        <v>51</v>
      </c>
      <c r="Z1303" t="s">
        <v>51</v>
      </c>
      <c r="AA1303" t="s">
        <v>51</v>
      </c>
      <c r="AB1303" t="s">
        <v>54</v>
      </c>
      <c r="AC1303" t="s">
        <v>51</v>
      </c>
      <c r="AD1303" s="6" t="str">
        <f>TEXT(AE1303,"yyyy-mm-dd")</f>
        <v>1961-01-01</v>
      </c>
      <c r="AE1303" s="5">
        <v>22282</v>
      </c>
      <c r="AF1303" t="s">
        <v>4037</v>
      </c>
      <c r="AG1303" t="s">
        <v>4881</v>
      </c>
      <c r="AH1303" t="s">
        <v>373</v>
      </c>
      <c r="AI1303" t="s">
        <v>282</v>
      </c>
      <c r="AJ1303" t="s">
        <v>335</v>
      </c>
      <c r="AK1303" t="s">
        <v>336</v>
      </c>
      <c r="AL1303" t="s">
        <v>337</v>
      </c>
      <c r="AM1303" t="s">
        <v>338</v>
      </c>
      <c r="AN1303" t="s">
        <v>63</v>
      </c>
      <c r="AO1303" t="s">
        <v>281</v>
      </c>
      <c r="AP1303" t="s">
        <v>282</v>
      </c>
      <c r="AQ1303" t="s">
        <v>66</v>
      </c>
      <c r="AR1303">
        <v>-33.763936999999999</v>
      </c>
      <c r="AS1303">
        <v>151.12440100000001</v>
      </c>
      <c r="AT1303" t="s">
        <v>281</v>
      </c>
      <c r="AU1303" t="s">
        <v>339</v>
      </c>
      <c r="AV1303" t="s">
        <v>51</v>
      </c>
      <c r="AW1303" s="1">
        <v>43522</v>
      </c>
    </row>
    <row r="1304" spans="1:49" x14ac:dyDescent="0.35">
      <c r="A1304">
        <v>4285</v>
      </c>
      <c r="B1304">
        <v>10770</v>
      </c>
      <c r="C1304" t="s">
        <v>8397</v>
      </c>
      <c r="D1304" t="s">
        <v>8398</v>
      </c>
      <c r="E1304" t="str">
        <f>TRIM(PROPER(F1304))</f>
        <v>Colyton</v>
      </c>
      <c r="F1304" t="s">
        <v>8399</v>
      </c>
      <c r="G1304">
        <v>2760</v>
      </c>
      <c r="H1304" t="s">
        <v>8400</v>
      </c>
      <c r="I1304" t="s">
        <v>8401</v>
      </c>
      <c r="J1304" t="s">
        <v>8402</v>
      </c>
      <c r="K1304">
        <f>IF(ISBLANK(L1304),0,L1304)</f>
        <v>567</v>
      </c>
      <c r="L1304">
        <v>567</v>
      </c>
      <c r="M1304">
        <f>IF(ISBLANK(N1304),0,N1304)</f>
        <v>12</v>
      </c>
      <c r="N1304">
        <v>12</v>
      </c>
      <c r="O1304">
        <f>IF(ISBLANK(P1304),0,P1304)</f>
        <v>35</v>
      </c>
      <c r="P1304">
        <v>35</v>
      </c>
      <c r="Q1304">
        <f>IF(ISBLANK(R1304),0,R1304)</f>
        <v>901</v>
      </c>
      <c r="R1304">
        <v>901</v>
      </c>
      <c r="S1304" t="s">
        <v>49</v>
      </c>
      <c r="T1304" t="s">
        <v>50</v>
      </c>
      <c r="U1304" t="s">
        <v>51</v>
      </c>
      <c r="V1304" t="s">
        <v>52</v>
      </c>
      <c r="W1304" t="s">
        <v>53</v>
      </c>
      <c r="Y1304" t="s">
        <v>51</v>
      </c>
      <c r="Z1304" t="s">
        <v>51</v>
      </c>
      <c r="AA1304" t="s">
        <v>51</v>
      </c>
      <c r="AB1304" t="s">
        <v>54</v>
      </c>
      <c r="AC1304" t="s">
        <v>51</v>
      </c>
      <c r="AD1304" s="6" t="str">
        <f>TEXT(AE1304,"yyyy-mm-dd")</f>
        <v>1961-05-01</v>
      </c>
      <c r="AE1304" s="5">
        <v>22402</v>
      </c>
      <c r="AF1304" t="s">
        <v>2615</v>
      </c>
      <c r="AG1304" t="s">
        <v>4067</v>
      </c>
      <c r="AH1304" t="s">
        <v>2616</v>
      </c>
      <c r="AI1304" t="s">
        <v>282</v>
      </c>
      <c r="AJ1304" t="s">
        <v>1963</v>
      </c>
      <c r="AK1304" t="s">
        <v>278</v>
      </c>
      <c r="AL1304" t="s">
        <v>279</v>
      </c>
      <c r="AM1304" t="s">
        <v>280</v>
      </c>
      <c r="AN1304" t="s">
        <v>394</v>
      </c>
      <c r="AO1304" t="s">
        <v>996</v>
      </c>
      <c r="AP1304" t="s">
        <v>997</v>
      </c>
      <c r="AQ1304" t="s">
        <v>66</v>
      </c>
      <c r="AR1304">
        <v>-33.783498999999999</v>
      </c>
      <c r="AS1304">
        <v>150.792462</v>
      </c>
      <c r="AT1304" t="s">
        <v>395</v>
      </c>
      <c r="AU1304" t="s">
        <v>1048</v>
      </c>
      <c r="AV1304" t="s">
        <v>51</v>
      </c>
      <c r="AW1304" s="1">
        <v>43522</v>
      </c>
    </row>
    <row r="1305" spans="1:49" x14ac:dyDescent="0.35">
      <c r="A1305">
        <v>4286</v>
      </c>
      <c r="B1305">
        <v>10221</v>
      </c>
      <c r="C1305" t="s">
        <v>8403</v>
      </c>
      <c r="D1305" t="s">
        <v>6698</v>
      </c>
      <c r="E1305" t="str">
        <f>TRIM(PROPER(F1305))</f>
        <v>Camden</v>
      </c>
      <c r="F1305" t="s">
        <v>1593</v>
      </c>
      <c r="G1305">
        <v>2570</v>
      </c>
      <c r="H1305" t="s">
        <v>8404</v>
      </c>
      <c r="I1305" t="s">
        <v>8405</v>
      </c>
      <c r="J1305" t="s">
        <v>8406</v>
      </c>
      <c r="K1305">
        <f>IF(ISBLANK(L1305),0,L1305)</f>
        <v>789</v>
      </c>
      <c r="L1305">
        <v>789</v>
      </c>
      <c r="M1305">
        <f>IF(ISBLANK(N1305),0,N1305)</f>
        <v>5</v>
      </c>
      <c r="N1305">
        <v>5</v>
      </c>
      <c r="O1305">
        <f>IF(ISBLANK(P1305),0,P1305)</f>
        <v>11</v>
      </c>
      <c r="P1305">
        <v>11</v>
      </c>
      <c r="Q1305">
        <f>IF(ISBLANK(R1305),0,R1305)</f>
        <v>1033</v>
      </c>
      <c r="R1305">
        <v>1033</v>
      </c>
      <c r="S1305" t="s">
        <v>49</v>
      </c>
      <c r="T1305" t="s">
        <v>50</v>
      </c>
      <c r="U1305" t="s">
        <v>199</v>
      </c>
      <c r="V1305" t="s">
        <v>52</v>
      </c>
      <c r="W1305" t="s">
        <v>53</v>
      </c>
      <c r="Y1305" t="s">
        <v>51</v>
      </c>
      <c r="Z1305" t="s">
        <v>51</v>
      </c>
      <c r="AA1305" t="s">
        <v>51</v>
      </c>
      <c r="AB1305" t="s">
        <v>54</v>
      </c>
      <c r="AC1305" t="s">
        <v>51</v>
      </c>
      <c r="AD1305" s="6" t="str">
        <f>TEXT(AE1305,"yyyy-mm-dd")</f>
        <v>1961-01-01</v>
      </c>
      <c r="AE1305" s="5">
        <v>22282</v>
      </c>
      <c r="AF1305" t="s">
        <v>261</v>
      </c>
      <c r="AG1305" t="s">
        <v>261</v>
      </c>
      <c r="AH1305" t="s">
        <v>260</v>
      </c>
      <c r="AI1305" t="s">
        <v>154</v>
      </c>
      <c r="AJ1305" t="s">
        <v>261</v>
      </c>
      <c r="AK1305" t="s">
        <v>262</v>
      </c>
      <c r="AL1305" t="s">
        <v>263</v>
      </c>
      <c r="AM1305" t="s">
        <v>264</v>
      </c>
      <c r="AN1305" t="s">
        <v>265</v>
      </c>
      <c r="AO1305" t="s">
        <v>265</v>
      </c>
      <c r="AP1305" t="s">
        <v>266</v>
      </c>
      <c r="AQ1305" t="s">
        <v>66</v>
      </c>
      <c r="AR1305">
        <v>-34.069741</v>
      </c>
      <c r="AS1305">
        <v>150.69562999999999</v>
      </c>
      <c r="AT1305" t="s">
        <v>265</v>
      </c>
      <c r="AU1305" t="s">
        <v>267</v>
      </c>
      <c r="AV1305" t="s">
        <v>51</v>
      </c>
      <c r="AW1305" s="1">
        <v>43522</v>
      </c>
    </row>
    <row r="1306" spans="1:49" x14ac:dyDescent="0.35">
      <c r="A1306">
        <v>4288</v>
      </c>
      <c r="B1306">
        <v>8549</v>
      </c>
      <c r="C1306" t="s">
        <v>8407</v>
      </c>
      <c r="D1306" t="s">
        <v>8408</v>
      </c>
      <c r="E1306" t="str">
        <f>TRIM(PROPER(F1306))</f>
        <v>Holsworthy</v>
      </c>
      <c r="F1306" t="s">
        <v>1868</v>
      </c>
      <c r="G1306">
        <v>2173</v>
      </c>
      <c r="H1306" t="s">
        <v>8409</v>
      </c>
      <c r="I1306" t="s">
        <v>8410</v>
      </c>
      <c r="J1306" t="s">
        <v>8411</v>
      </c>
      <c r="K1306">
        <f>IF(ISBLANK(L1306),0,L1306)</f>
        <v>707</v>
      </c>
      <c r="L1306">
        <v>707</v>
      </c>
      <c r="M1306">
        <f>IF(ISBLANK(N1306),0,N1306)</f>
        <v>2</v>
      </c>
      <c r="N1306">
        <v>2</v>
      </c>
      <c r="O1306">
        <f>IF(ISBLANK(P1306),0,P1306)</f>
        <v>70</v>
      </c>
      <c r="P1306">
        <v>70</v>
      </c>
      <c r="Q1306">
        <f>IF(ISBLANK(R1306),0,R1306)</f>
        <v>1094</v>
      </c>
      <c r="R1306">
        <v>1094</v>
      </c>
      <c r="S1306" t="s">
        <v>49</v>
      </c>
      <c r="T1306" t="s">
        <v>50</v>
      </c>
      <c r="U1306" t="s">
        <v>199</v>
      </c>
      <c r="V1306" t="s">
        <v>52</v>
      </c>
      <c r="W1306" t="s">
        <v>53</v>
      </c>
      <c r="Y1306" t="s">
        <v>51</v>
      </c>
      <c r="Z1306" t="s">
        <v>51</v>
      </c>
      <c r="AA1306" t="s">
        <v>51</v>
      </c>
      <c r="AB1306" t="s">
        <v>54</v>
      </c>
      <c r="AC1306" t="s">
        <v>51</v>
      </c>
      <c r="AD1306" s="6" t="str">
        <f>TEXT(AE1306,"yyyy-mm-dd")</f>
        <v>1961-01-01</v>
      </c>
      <c r="AE1306" s="5">
        <v>22282</v>
      </c>
      <c r="AF1306" t="s">
        <v>423</v>
      </c>
      <c r="AG1306" t="s">
        <v>1868</v>
      </c>
      <c r="AH1306" t="s">
        <v>1983</v>
      </c>
      <c r="AI1306" t="s">
        <v>58</v>
      </c>
      <c r="AJ1306" t="s">
        <v>692</v>
      </c>
      <c r="AK1306" t="s">
        <v>693</v>
      </c>
      <c r="AL1306" t="s">
        <v>694</v>
      </c>
      <c r="AM1306" t="s">
        <v>695</v>
      </c>
      <c r="AN1306" t="s">
        <v>265</v>
      </c>
      <c r="AO1306" t="s">
        <v>265</v>
      </c>
      <c r="AP1306" t="s">
        <v>396</v>
      </c>
      <c r="AQ1306" t="s">
        <v>66</v>
      </c>
      <c r="AR1306">
        <v>-33.956341999999999</v>
      </c>
      <c r="AS1306">
        <v>150.95335299999999</v>
      </c>
      <c r="AT1306" t="s">
        <v>265</v>
      </c>
      <c r="AU1306" t="s">
        <v>428</v>
      </c>
      <c r="AV1306" t="s">
        <v>51</v>
      </c>
      <c r="AW1306" s="1">
        <v>43522</v>
      </c>
    </row>
    <row r="1307" spans="1:49" x14ac:dyDescent="0.35">
      <c r="A1307">
        <v>4289</v>
      </c>
      <c r="B1307">
        <v>8539</v>
      </c>
      <c r="C1307" t="s">
        <v>8412</v>
      </c>
      <c r="D1307" t="s">
        <v>8413</v>
      </c>
      <c r="E1307" t="str">
        <f>TRIM(PROPER(F1307))</f>
        <v>Lurnea</v>
      </c>
      <c r="F1307" t="s">
        <v>8414</v>
      </c>
      <c r="G1307">
        <v>2170</v>
      </c>
      <c r="H1307" t="s">
        <v>8415</v>
      </c>
      <c r="I1307" t="s">
        <v>8416</v>
      </c>
      <c r="J1307" t="s">
        <v>8417</v>
      </c>
      <c r="K1307">
        <f>IF(ISBLANK(L1307),0,L1307)</f>
        <v>432</v>
      </c>
      <c r="L1307">
        <v>432</v>
      </c>
      <c r="M1307">
        <f>IF(ISBLANK(N1307),0,N1307)</f>
        <v>6</v>
      </c>
      <c r="N1307">
        <v>6</v>
      </c>
      <c r="O1307">
        <f>IF(ISBLANK(P1307),0,P1307)</f>
        <v>77</v>
      </c>
      <c r="P1307">
        <v>77</v>
      </c>
      <c r="Q1307">
        <f>IF(ISBLANK(R1307),0,R1307)</f>
        <v>900</v>
      </c>
      <c r="R1307">
        <v>900</v>
      </c>
      <c r="S1307" t="s">
        <v>49</v>
      </c>
      <c r="T1307" t="s">
        <v>50</v>
      </c>
      <c r="U1307" t="s">
        <v>51</v>
      </c>
      <c r="V1307" t="s">
        <v>52</v>
      </c>
      <c r="W1307" t="s">
        <v>53</v>
      </c>
      <c r="Y1307" t="s">
        <v>199</v>
      </c>
      <c r="Z1307" t="s">
        <v>51</v>
      </c>
      <c r="AA1307" t="s">
        <v>51</v>
      </c>
      <c r="AB1307" t="s">
        <v>54</v>
      </c>
      <c r="AC1307" t="s">
        <v>51</v>
      </c>
      <c r="AD1307" s="6" t="str">
        <f>TEXT(AE1307,"yyyy-mm-dd")</f>
        <v>1961-09-01</v>
      </c>
      <c r="AE1307" s="5">
        <v>22525</v>
      </c>
      <c r="AF1307" t="s">
        <v>423</v>
      </c>
      <c r="AG1307" t="s">
        <v>1868</v>
      </c>
      <c r="AH1307" t="s">
        <v>424</v>
      </c>
      <c r="AI1307" t="s">
        <v>154</v>
      </c>
      <c r="AJ1307" t="s">
        <v>425</v>
      </c>
      <c r="AK1307" t="s">
        <v>425</v>
      </c>
      <c r="AL1307" t="s">
        <v>426</v>
      </c>
      <c r="AM1307" t="s">
        <v>427</v>
      </c>
      <c r="AN1307" t="s">
        <v>265</v>
      </c>
      <c r="AO1307" t="s">
        <v>265</v>
      </c>
      <c r="AP1307" t="s">
        <v>396</v>
      </c>
      <c r="AQ1307" t="s">
        <v>66</v>
      </c>
      <c r="AR1307">
        <v>-33.932082000000001</v>
      </c>
      <c r="AS1307">
        <v>150.89192499999999</v>
      </c>
      <c r="AT1307" t="s">
        <v>265</v>
      </c>
      <c r="AU1307" t="s">
        <v>428</v>
      </c>
      <c r="AV1307" t="s">
        <v>51</v>
      </c>
      <c r="AW1307" s="1">
        <v>43522</v>
      </c>
    </row>
    <row r="1308" spans="1:49" x14ac:dyDescent="0.35">
      <c r="A1308">
        <v>4290</v>
      </c>
      <c r="B1308">
        <v>10815</v>
      </c>
      <c r="C1308" t="s">
        <v>8418</v>
      </c>
      <c r="D1308" t="s">
        <v>8419</v>
      </c>
      <c r="E1308" t="str">
        <f>TRIM(PROPER(F1308))</f>
        <v>Mount Druitt</v>
      </c>
      <c r="F1308" t="s">
        <v>8420</v>
      </c>
      <c r="G1308">
        <v>2770</v>
      </c>
      <c r="H1308" t="s">
        <v>8421</v>
      </c>
      <c r="I1308" t="s">
        <v>8422</v>
      </c>
      <c r="J1308" t="s">
        <v>8423</v>
      </c>
      <c r="K1308">
        <f>IF(ISBLANK(L1308),0,L1308)</f>
        <v>546</v>
      </c>
      <c r="L1308">
        <v>546</v>
      </c>
      <c r="M1308">
        <f>IF(ISBLANK(N1308),0,N1308)</f>
        <v>5</v>
      </c>
      <c r="N1308">
        <v>5</v>
      </c>
      <c r="O1308">
        <f>IF(ISBLANK(P1308),0,P1308)</f>
        <v>75</v>
      </c>
      <c r="P1308">
        <v>75</v>
      </c>
      <c r="Q1308">
        <f>IF(ISBLANK(R1308),0,R1308)</f>
        <v>943</v>
      </c>
      <c r="R1308">
        <v>943</v>
      </c>
      <c r="S1308" t="s">
        <v>49</v>
      </c>
      <c r="T1308" t="s">
        <v>50</v>
      </c>
      <c r="U1308" t="s">
        <v>51</v>
      </c>
      <c r="V1308" t="s">
        <v>52</v>
      </c>
      <c r="W1308" t="s">
        <v>53</v>
      </c>
      <c r="Y1308" t="s">
        <v>199</v>
      </c>
      <c r="Z1308" t="s">
        <v>51</v>
      </c>
      <c r="AA1308" t="s">
        <v>51</v>
      </c>
      <c r="AB1308" t="s">
        <v>54</v>
      </c>
      <c r="AC1308" t="s">
        <v>51</v>
      </c>
      <c r="AD1308" s="6" t="str">
        <f>TEXT(AE1308,"yyyy-mm-dd")</f>
        <v>1961-01-01</v>
      </c>
      <c r="AE1308" s="5">
        <v>22282</v>
      </c>
      <c r="AF1308" t="s">
        <v>1960</v>
      </c>
      <c r="AG1308" t="s">
        <v>4067</v>
      </c>
      <c r="AH1308" t="s">
        <v>1962</v>
      </c>
      <c r="AI1308" t="s">
        <v>282</v>
      </c>
      <c r="AJ1308" t="s">
        <v>1963</v>
      </c>
      <c r="AK1308" t="s">
        <v>278</v>
      </c>
      <c r="AL1308" t="s">
        <v>279</v>
      </c>
      <c r="AM1308" t="s">
        <v>280</v>
      </c>
      <c r="AN1308" t="s">
        <v>394</v>
      </c>
      <c r="AO1308" t="s">
        <v>395</v>
      </c>
      <c r="AP1308" t="s">
        <v>997</v>
      </c>
      <c r="AQ1308" t="s">
        <v>66</v>
      </c>
      <c r="AR1308">
        <v>-33.763984000000001</v>
      </c>
      <c r="AS1308">
        <v>150.81250900000001</v>
      </c>
      <c r="AT1308" t="s">
        <v>395</v>
      </c>
      <c r="AU1308" t="s">
        <v>1964</v>
      </c>
      <c r="AV1308" t="s">
        <v>51</v>
      </c>
      <c r="AW1308" s="1">
        <v>43522</v>
      </c>
    </row>
    <row r="1309" spans="1:49" x14ac:dyDescent="0.35">
      <c r="A1309">
        <v>4291</v>
      </c>
      <c r="B1309">
        <v>10032</v>
      </c>
      <c r="C1309" t="s">
        <v>8424</v>
      </c>
      <c r="D1309" t="s">
        <v>2107</v>
      </c>
      <c r="E1309" t="str">
        <f>TRIM(PROPER(F1309))</f>
        <v>Oak Flats</v>
      </c>
      <c r="F1309" t="s">
        <v>7094</v>
      </c>
      <c r="G1309">
        <v>2529</v>
      </c>
      <c r="H1309" t="s">
        <v>8425</v>
      </c>
      <c r="I1309" t="s">
        <v>8426</v>
      </c>
      <c r="J1309" t="s">
        <v>8427</v>
      </c>
      <c r="K1309">
        <f>IF(ISBLANK(L1309),0,L1309)</f>
        <v>270</v>
      </c>
      <c r="L1309">
        <v>270</v>
      </c>
      <c r="M1309">
        <f>IF(ISBLANK(N1309),0,N1309)</f>
        <v>12</v>
      </c>
      <c r="N1309">
        <v>12</v>
      </c>
      <c r="O1309">
        <f>IF(ISBLANK(P1309),0,P1309)</f>
        <v>16</v>
      </c>
      <c r="P1309">
        <v>16</v>
      </c>
      <c r="Q1309">
        <f>IF(ISBLANK(R1309),0,R1309)</f>
        <v>962</v>
      </c>
      <c r="R1309">
        <v>962</v>
      </c>
      <c r="S1309" t="s">
        <v>49</v>
      </c>
      <c r="T1309" t="s">
        <v>50</v>
      </c>
      <c r="U1309" t="s">
        <v>51</v>
      </c>
      <c r="V1309" t="s">
        <v>52</v>
      </c>
      <c r="W1309" t="s">
        <v>53</v>
      </c>
      <c r="Y1309" t="s">
        <v>51</v>
      </c>
      <c r="Z1309" t="s">
        <v>51</v>
      </c>
      <c r="AA1309" t="s">
        <v>51</v>
      </c>
      <c r="AB1309" t="s">
        <v>54</v>
      </c>
      <c r="AC1309" t="s">
        <v>51</v>
      </c>
      <c r="AD1309" s="6" t="str">
        <f>TEXT(AE1309,"yyyy-mm-dd")</f>
        <v>1968-09-01</v>
      </c>
      <c r="AE1309" s="5">
        <v>25082</v>
      </c>
      <c r="AF1309" t="s">
        <v>151</v>
      </c>
      <c r="AG1309" t="s">
        <v>151</v>
      </c>
      <c r="AH1309" t="s">
        <v>153</v>
      </c>
      <c r="AI1309" t="s">
        <v>154</v>
      </c>
      <c r="AJ1309" t="s">
        <v>155</v>
      </c>
      <c r="AK1309" t="s">
        <v>156</v>
      </c>
      <c r="AL1309" t="s">
        <v>157</v>
      </c>
      <c r="AM1309" t="s">
        <v>158</v>
      </c>
      <c r="AN1309" t="s">
        <v>110</v>
      </c>
      <c r="AO1309" t="s">
        <v>159</v>
      </c>
      <c r="AP1309" t="s">
        <v>160</v>
      </c>
      <c r="AQ1309" t="s">
        <v>66</v>
      </c>
      <c r="AR1309">
        <v>-34.559759999999997</v>
      </c>
      <c r="AS1309">
        <v>150.83111500000001</v>
      </c>
      <c r="AT1309" t="s">
        <v>111</v>
      </c>
      <c r="AU1309" t="s">
        <v>161</v>
      </c>
      <c r="AV1309" t="s">
        <v>51</v>
      </c>
      <c r="AW1309" s="1">
        <v>43522</v>
      </c>
    </row>
    <row r="1310" spans="1:49" x14ac:dyDescent="0.35">
      <c r="A1310">
        <v>4292</v>
      </c>
      <c r="B1310">
        <v>4926</v>
      </c>
      <c r="C1310" t="s">
        <v>8428</v>
      </c>
      <c r="D1310" t="s">
        <v>8429</v>
      </c>
      <c r="E1310" t="str">
        <f>TRIM(PROPER(F1310))</f>
        <v>Engadine</v>
      </c>
      <c r="F1310" t="s">
        <v>2625</v>
      </c>
      <c r="G1310">
        <v>2233</v>
      </c>
      <c r="H1310" t="s">
        <v>8430</v>
      </c>
      <c r="I1310" t="s">
        <v>8431</v>
      </c>
      <c r="J1310" t="s">
        <v>8432</v>
      </c>
      <c r="K1310">
        <f>IF(ISBLANK(L1310),0,L1310)</f>
        <v>724</v>
      </c>
      <c r="L1310">
        <v>724</v>
      </c>
      <c r="M1310">
        <f>IF(ISBLANK(N1310),0,N1310)</f>
        <v>3</v>
      </c>
      <c r="N1310">
        <v>3</v>
      </c>
      <c r="O1310">
        <f>IF(ISBLANK(P1310),0,P1310)</f>
        <v>8</v>
      </c>
      <c r="P1310">
        <v>8</v>
      </c>
      <c r="Q1310">
        <f>IF(ISBLANK(R1310),0,R1310)</f>
        <v>1045</v>
      </c>
      <c r="R1310">
        <v>1045</v>
      </c>
      <c r="S1310" t="s">
        <v>49</v>
      </c>
      <c r="T1310" t="s">
        <v>50</v>
      </c>
      <c r="U1310" t="s">
        <v>51</v>
      </c>
      <c r="V1310" t="s">
        <v>52</v>
      </c>
      <c r="W1310" t="s">
        <v>53</v>
      </c>
      <c r="Y1310" t="s">
        <v>51</v>
      </c>
      <c r="Z1310" t="s">
        <v>51</v>
      </c>
      <c r="AA1310" t="s">
        <v>51</v>
      </c>
      <c r="AB1310" t="s">
        <v>54</v>
      </c>
      <c r="AC1310" t="s">
        <v>51</v>
      </c>
      <c r="AD1310" s="6" t="str">
        <f>TEXT(AE1310,"yyyy-mm-dd")</f>
        <v>1961-05-01</v>
      </c>
      <c r="AE1310" s="5">
        <v>22402</v>
      </c>
      <c r="AF1310" t="s">
        <v>1725</v>
      </c>
      <c r="AG1310" t="s">
        <v>2629</v>
      </c>
      <c r="AH1310" t="s">
        <v>1983</v>
      </c>
      <c r="AI1310" t="s">
        <v>58</v>
      </c>
      <c r="AJ1310" t="s">
        <v>2630</v>
      </c>
      <c r="AK1310" t="s">
        <v>1728</v>
      </c>
      <c r="AL1310" t="s">
        <v>1729</v>
      </c>
      <c r="AM1310" t="s">
        <v>1730</v>
      </c>
      <c r="AN1310" t="s">
        <v>63</v>
      </c>
      <c r="AO1310" t="s">
        <v>552</v>
      </c>
      <c r="AP1310" t="s">
        <v>65</v>
      </c>
      <c r="AQ1310" t="s">
        <v>66</v>
      </c>
      <c r="AR1310">
        <v>-34.059519000000002</v>
      </c>
      <c r="AS1310">
        <v>151.002566</v>
      </c>
      <c r="AT1310" t="s">
        <v>64</v>
      </c>
      <c r="AU1310" t="s">
        <v>1731</v>
      </c>
      <c r="AV1310" t="s">
        <v>51</v>
      </c>
      <c r="AW1310" s="1">
        <v>43522</v>
      </c>
    </row>
    <row r="1311" spans="1:49" x14ac:dyDescent="0.35">
      <c r="A1311">
        <v>4293</v>
      </c>
      <c r="B1311">
        <v>6135</v>
      </c>
      <c r="C1311" t="s">
        <v>8433</v>
      </c>
      <c r="D1311" t="s">
        <v>8434</v>
      </c>
      <c r="E1311" t="str">
        <f>TRIM(PROPER(F1311))</f>
        <v>St Ives</v>
      </c>
      <c r="F1311" t="s">
        <v>8435</v>
      </c>
      <c r="G1311">
        <v>2075</v>
      </c>
      <c r="H1311" t="s">
        <v>8436</v>
      </c>
      <c r="I1311" t="s">
        <v>8437</v>
      </c>
      <c r="J1311" t="s">
        <v>8438</v>
      </c>
      <c r="K1311">
        <f>IF(ISBLANK(L1311),0,L1311)</f>
        <v>917</v>
      </c>
      <c r="L1311">
        <v>917</v>
      </c>
      <c r="M1311">
        <f>IF(ISBLANK(N1311),0,N1311)</f>
        <v>0</v>
      </c>
      <c r="O1311">
        <f>IF(ISBLANK(P1311),0,P1311)</f>
        <v>60</v>
      </c>
      <c r="P1311">
        <v>60</v>
      </c>
      <c r="Q1311">
        <f>IF(ISBLANK(R1311),0,R1311)</f>
        <v>1187</v>
      </c>
      <c r="R1311">
        <v>1187</v>
      </c>
      <c r="S1311" t="s">
        <v>49</v>
      </c>
      <c r="T1311" t="s">
        <v>50</v>
      </c>
      <c r="U1311" t="s">
        <v>51</v>
      </c>
      <c r="V1311" t="s">
        <v>52</v>
      </c>
      <c r="W1311" t="s">
        <v>53</v>
      </c>
      <c r="Y1311" t="s">
        <v>51</v>
      </c>
      <c r="Z1311" t="s">
        <v>51</v>
      </c>
      <c r="AA1311" t="s">
        <v>51</v>
      </c>
      <c r="AB1311" t="s">
        <v>54</v>
      </c>
      <c r="AC1311" t="s">
        <v>51</v>
      </c>
      <c r="AD1311" s="6" t="str">
        <f>TEXT(AE1311,"yyyy-mm-dd")</f>
        <v>1961-01-01</v>
      </c>
      <c r="AE1311" s="5">
        <v>22282</v>
      </c>
      <c r="AF1311" t="s">
        <v>4037</v>
      </c>
      <c r="AG1311" t="s">
        <v>2855</v>
      </c>
      <c r="AH1311" t="s">
        <v>373</v>
      </c>
      <c r="AI1311" t="s">
        <v>282</v>
      </c>
      <c r="AJ1311" t="s">
        <v>4487</v>
      </c>
      <c r="AK1311" t="s">
        <v>489</v>
      </c>
      <c r="AL1311" t="s">
        <v>490</v>
      </c>
      <c r="AM1311" t="s">
        <v>491</v>
      </c>
      <c r="AN1311" t="s">
        <v>63</v>
      </c>
      <c r="AO1311" t="s">
        <v>281</v>
      </c>
      <c r="AP1311" t="s">
        <v>282</v>
      </c>
      <c r="AQ1311" t="s">
        <v>66</v>
      </c>
      <c r="AR1311">
        <v>-33.718671999999998</v>
      </c>
      <c r="AS1311">
        <v>151.163635</v>
      </c>
      <c r="AT1311" t="s">
        <v>281</v>
      </c>
      <c r="AU1311" t="s">
        <v>339</v>
      </c>
      <c r="AV1311" t="s">
        <v>51</v>
      </c>
      <c r="AW1311" s="1">
        <v>43522</v>
      </c>
    </row>
    <row r="1312" spans="1:49" x14ac:dyDescent="0.35">
      <c r="A1312">
        <v>4294</v>
      </c>
      <c r="B1312">
        <v>7757</v>
      </c>
      <c r="C1312" t="s">
        <v>8439</v>
      </c>
      <c r="D1312" t="s">
        <v>8440</v>
      </c>
      <c r="E1312" t="str">
        <f>TRIM(PROPER(F1312))</f>
        <v>Carlingford</v>
      </c>
      <c r="F1312" t="s">
        <v>8441</v>
      </c>
      <c r="G1312">
        <v>2118</v>
      </c>
      <c r="H1312" t="s">
        <v>8442</v>
      </c>
      <c r="I1312" t="s">
        <v>8443</v>
      </c>
      <c r="J1312" t="s">
        <v>8444</v>
      </c>
      <c r="K1312">
        <f>IF(ISBLANK(L1312),0,L1312)</f>
        <v>346</v>
      </c>
      <c r="L1312">
        <v>346</v>
      </c>
      <c r="M1312">
        <f>IF(ISBLANK(N1312),0,N1312)</f>
        <v>0</v>
      </c>
      <c r="O1312">
        <f>IF(ISBLANK(P1312),0,P1312)</f>
        <v>62</v>
      </c>
      <c r="P1312">
        <v>62</v>
      </c>
      <c r="Q1312">
        <f>IF(ISBLANK(R1312),0,R1312)</f>
        <v>1121</v>
      </c>
      <c r="R1312">
        <v>1121</v>
      </c>
      <c r="S1312" t="s">
        <v>49</v>
      </c>
      <c r="T1312" t="s">
        <v>50</v>
      </c>
      <c r="U1312" t="s">
        <v>51</v>
      </c>
      <c r="V1312" t="s">
        <v>52</v>
      </c>
      <c r="W1312" t="s">
        <v>53</v>
      </c>
      <c r="Y1312" t="s">
        <v>51</v>
      </c>
      <c r="Z1312" t="s">
        <v>51</v>
      </c>
      <c r="AA1312" t="s">
        <v>51</v>
      </c>
      <c r="AB1312" t="s">
        <v>54</v>
      </c>
      <c r="AC1312" t="s">
        <v>51</v>
      </c>
      <c r="AD1312" s="6" t="str">
        <f>TEXT(AE1312,"yyyy-mm-dd")</f>
        <v>1965-01-01</v>
      </c>
      <c r="AE1312" s="5">
        <v>23743</v>
      </c>
      <c r="AF1312" t="s">
        <v>1521</v>
      </c>
      <c r="AG1312" t="s">
        <v>762</v>
      </c>
      <c r="AH1312" t="s">
        <v>2644</v>
      </c>
      <c r="AI1312" t="s">
        <v>282</v>
      </c>
      <c r="AJ1312" t="s">
        <v>1522</v>
      </c>
      <c r="AK1312" t="s">
        <v>336</v>
      </c>
      <c r="AL1312" t="s">
        <v>337</v>
      </c>
      <c r="AM1312" t="s">
        <v>338</v>
      </c>
      <c r="AN1312" t="s">
        <v>63</v>
      </c>
      <c r="AO1312" t="s">
        <v>281</v>
      </c>
      <c r="AP1312" t="s">
        <v>282</v>
      </c>
      <c r="AQ1312" t="s">
        <v>66</v>
      </c>
      <c r="AR1312">
        <v>-33.765259</v>
      </c>
      <c r="AS1312">
        <v>151.05251999999999</v>
      </c>
      <c r="AT1312" t="s">
        <v>281</v>
      </c>
      <c r="AU1312" t="s">
        <v>397</v>
      </c>
      <c r="AV1312" t="s">
        <v>199</v>
      </c>
      <c r="AW1312" s="1">
        <v>43522</v>
      </c>
    </row>
    <row r="1313" spans="1:49" x14ac:dyDescent="0.35">
      <c r="A1313">
        <v>4296</v>
      </c>
      <c r="B1313">
        <v>9996</v>
      </c>
      <c r="C1313" t="s">
        <v>8445</v>
      </c>
      <c r="D1313" t="s">
        <v>8446</v>
      </c>
      <c r="E1313" t="str">
        <f>TRIM(PROPER(F1313))</f>
        <v>Woonona</v>
      </c>
      <c r="F1313" t="s">
        <v>8447</v>
      </c>
      <c r="G1313">
        <v>2517</v>
      </c>
      <c r="H1313" t="s">
        <v>8448</v>
      </c>
      <c r="I1313" t="s">
        <v>8449</v>
      </c>
      <c r="J1313" t="s">
        <v>8450</v>
      </c>
      <c r="K1313">
        <f>IF(ISBLANK(L1313),0,L1313)</f>
        <v>188</v>
      </c>
      <c r="L1313">
        <v>188</v>
      </c>
      <c r="M1313">
        <f>IF(ISBLANK(N1313),0,N1313)</f>
        <v>11</v>
      </c>
      <c r="N1313">
        <v>11</v>
      </c>
      <c r="O1313">
        <f>IF(ISBLANK(P1313),0,P1313)</f>
        <v>6</v>
      </c>
      <c r="P1313">
        <v>6</v>
      </c>
      <c r="Q1313">
        <f>IF(ISBLANK(R1313),0,R1313)</f>
        <v>1036</v>
      </c>
      <c r="R1313">
        <v>1036</v>
      </c>
      <c r="S1313" t="s">
        <v>49</v>
      </c>
      <c r="T1313" t="s">
        <v>50</v>
      </c>
      <c r="U1313" t="s">
        <v>51</v>
      </c>
      <c r="V1313" t="s">
        <v>52</v>
      </c>
      <c r="W1313" t="s">
        <v>53</v>
      </c>
      <c r="Y1313" t="s">
        <v>51</v>
      </c>
      <c r="Z1313" t="s">
        <v>51</v>
      </c>
      <c r="AA1313" t="s">
        <v>51</v>
      </c>
      <c r="AB1313" t="s">
        <v>54</v>
      </c>
      <c r="AC1313" t="s">
        <v>51</v>
      </c>
      <c r="AD1313" s="6" t="str">
        <f>TEXT(AE1313,"yyyy-mm-dd")</f>
        <v>1964-01-01</v>
      </c>
      <c r="AE1313" s="5">
        <v>23377</v>
      </c>
      <c r="AF1313" t="s">
        <v>410</v>
      </c>
      <c r="AG1313" t="s">
        <v>411</v>
      </c>
      <c r="AH1313" t="s">
        <v>412</v>
      </c>
      <c r="AI1313" t="s">
        <v>154</v>
      </c>
      <c r="AJ1313" t="s">
        <v>413</v>
      </c>
      <c r="AK1313" t="s">
        <v>410</v>
      </c>
      <c r="AL1313" t="s">
        <v>414</v>
      </c>
      <c r="AM1313" t="s">
        <v>415</v>
      </c>
      <c r="AN1313" t="s">
        <v>110</v>
      </c>
      <c r="AO1313" t="s">
        <v>159</v>
      </c>
      <c r="AP1313" t="s">
        <v>160</v>
      </c>
      <c r="AQ1313" t="s">
        <v>66</v>
      </c>
      <c r="AR1313">
        <v>-34.352260999999999</v>
      </c>
      <c r="AS1313">
        <v>150.91545300000001</v>
      </c>
      <c r="AT1313" t="s">
        <v>111</v>
      </c>
      <c r="AU1313" t="s">
        <v>161</v>
      </c>
      <c r="AV1313" t="s">
        <v>199</v>
      </c>
      <c r="AW1313" s="1">
        <v>43522</v>
      </c>
    </row>
    <row r="1314" spans="1:49" x14ac:dyDescent="0.35">
      <c r="A1314">
        <v>4298</v>
      </c>
      <c r="B1314">
        <v>4408</v>
      </c>
      <c r="C1314" t="s">
        <v>8451</v>
      </c>
      <c r="D1314" t="s">
        <v>8452</v>
      </c>
      <c r="E1314" t="str">
        <f>TRIM(PROPER(F1314))</f>
        <v>Engadine</v>
      </c>
      <c r="F1314" t="s">
        <v>2625</v>
      </c>
      <c r="G1314">
        <v>2233</v>
      </c>
      <c r="H1314" t="s">
        <v>8453</v>
      </c>
      <c r="I1314" t="s">
        <v>8454</v>
      </c>
      <c r="J1314" t="s">
        <v>8455</v>
      </c>
      <c r="K1314">
        <f>IF(ISBLANK(L1314),0,L1314)</f>
        <v>295</v>
      </c>
      <c r="L1314">
        <v>295</v>
      </c>
      <c r="M1314">
        <f>IF(ISBLANK(N1314),0,N1314)</f>
        <v>0</v>
      </c>
      <c r="O1314">
        <f>IF(ISBLANK(P1314),0,P1314)</f>
        <v>8</v>
      </c>
      <c r="P1314">
        <v>8</v>
      </c>
      <c r="Q1314">
        <f>IF(ISBLANK(R1314),0,R1314)</f>
        <v>1067</v>
      </c>
      <c r="R1314">
        <v>1067</v>
      </c>
      <c r="S1314" t="s">
        <v>49</v>
      </c>
      <c r="T1314" t="s">
        <v>50</v>
      </c>
      <c r="U1314" t="s">
        <v>51</v>
      </c>
      <c r="V1314" t="s">
        <v>52</v>
      </c>
      <c r="W1314" t="s">
        <v>53</v>
      </c>
      <c r="Y1314" t="s">
        <v>51</v>
      </c>
      <c r="Z1314" t="s">
        <v>51</v>
      </c>
      <c r="AA1314" t="s">
        <v>51</v>
      </c>
      <c r="AB1314" t="s">
        <v>54</v>
      </c>
      <c r="AC1314" t="s">
        <v>51</v>
      </c>
      <c r="AD1314" s="6" t="str">
        <f>TEXT(AE1314,"yyyy-mm-dd")</f>
        <v>1969-01-01</v>
      </c>
      <c r="AE1314" s="5">
        <v>25204</v>
      </c>
      <c r="AF1314" t="s">
        <v>1725</v>
      </c>
      <c r="AG1314" t="s">
        <v>2629</v>
      </c>
      <c r="AH1314" t="s">
        <v>1983</v>
      </c>
      <c r="AI1314" t="s">
        <v>58</v>
      </c>
      <c r="AJ1314" t="s">
        <v>2630</v>
      </c>
      <c r="AK1314" t="s">
        <v>1728</v>
      </c>
      <c r="AL1314" t="s">
        <v>1729</v>
      </c>
      <c r="AM1314" t="s">
        <v>1730</v>
      </c>
      <c r="AN1314" t="s">
        <v>63</v>
      </c>
      <c r="AO1314" t="s">
        <v>552</v>
      </c>
      <c r="AP1314" t="s">
        <v>65</v>
      </c>
      <c r="AQ1314" t="s">
        <v>66</v>
      </c>
      <c r="AR1314">
        <v>-34.056573999999998</v>
      </c>
      <c r="AS1314">
        <v>151.02613700000001</v>
      </c>
      <c r="AT1314" t="s">
        <v>64</v>
      </c>
      <c r="AU1314" t="s">
        <v>1731</v>
      </c>
      <c r="AV1314" t="s">
        <v>51</v>
      </c>
      <c r="AW1314" s="1">
        <v>43522</v>
      </c>
    </row>
    <row r="1315" spans="1:49" x14ac:dyDescent="0.35">
      <c r="A1315">
        <v>4299</v>
      </c>
      <c r="B1315">
        <v>7566</v>
      </c>
      <c r="C1315" t="s">
        <v>8456</v>
      </c>
      <c r="D1315" t="s">
        <v>8457</v>
      </c>
      <c r="E1315" t="str">
        <f>TRIM(PROPER(F1315))</f>
        <v>Malabar</v>
      </c>
      <c r="F1315" t="s">
        <v>8458</v>
      </c>
      <c r="G1315">
        <v>2036</v>
      </c>
      <c r="H1315" t="s">
        <v>8459</v>
      </c>
      <c r="I1315" t="s">
        <v>8460</v>
      </c>
      <c r="J1315" t="s">
        <v>8461</v>
      </c>
      <c r="K1315">
        <f>IF(ISBLANK(L1315),0,L1315)</f>
        <v>169</v>
      </c>
      <c r="L1315">
        <v>169</v>
      </c>
      <c r="M1315">
        <f>IF(ISBLANK(N1315),0,N1315)</f>
        <v>38</v>
      </c>
      <c r="N1315">
        <v>38</v>
      </c>
      <c r="O1315">
        <f>IF(ISBLANK(P1315),0,P1315)</f>
        <v>23</v>
      </c>
      <c r="P1315">
        <v>23</v>
      </c>
      <c r="Q1315">
        <f>IF(ISBLANK(R1315),0,R1315)</f>
        <v>933</v>
      </c>
      <c r="R1315">
        <v>933</v>
      </c>
      <c r="S1315" t="s">
        <v>49</v>
      </c>
      <c r="T1315" t="s">
        <v>50</v>
      </c>
      <c r="U1315" t="s">
        <v>51</v>
      </c>
      <c r="V1315" t="s">
        <v>52</v>
      </c>
      <c r="W1315" t="s">
        <v>53</v>
      </c>
      <c r="Y1315" t="s">
        <v>51</v>
      </c>
      <c r="Z1315" t="s">
        <v>51</v>
      </c>
      <c r="AA1315" t="s">
        <v>51</v>
      </c>
      <c r="AB1315" t="s">
        <v>54</v>
      </c>
      <c r="AC1315" t="s">
        <v>51</v>
      </c>
      <c r="AD1315" s="6" t="str">
        <f>TEXT(AE1315,"yyyy-mm-dd")</f>
        <v>1962-01-01</v>
      </c>
      <c r="AE1315" s="5">
        <v>22647</v>
      </c>
      <c r="AF1315" t="s">
        <v>2046</v>
      </c>
      <c r="AG1315" t="s">
        <v>549</v>
      </c>
      <c r="AH1315" t="s">
        <v>550</v>
      </c>
      <c r="AI1315" t="s">
        <v>58</v>
      </c>
      <c r="AJ1315" t="s">
        <v>551</v>
      </c>
      <c r="AK1315" t="s">
        <v>60</v>
      </c>
      <c r="AL1315" t="s">
        <v>61</v>
      </c>
      <c r="AM1315" t="s">
        <v>62</v>
      </c>
      <c r="AN1315" t="s">
        <v>63</v>
      </c>
      <c r="AO1315" t="s">
        <v>552</v>
      </c>
      <c r="AP1315" t="s">
        <v>65</v>
      </c>
      <c r="AQ1315" t="s">
        <v>66</v>
      </c>
      <c r="AR1315">
        <v>-33.965829999999997</v>
      </c>
      <c r="AS1315">
        <v>151.24215799999999</v>
      </c>
      <c r="AT1315" t="s">
        <v>64</v>
      </c>
      <c r="AU1315" t="s">
        <v>810</v>
      </c>
      <c r="AV1315" t="s">
        <v>51</v>
      </c>
      <c r="AW1315" s="1">
        <v>43522</v>
      </c>
    </row>
    <row r="1316" spans="1:49" x14ac:dyDescent="0.35">
      <c r="A1316">
        <v>4305</v>
      </c>
      <c r="B1316">
        <v>11061</v>
      </c>
      <c r="C1316" t="s">
        <v>8462</v>
      </c>
      <c r="D1316" t="s">
        <v>5676</v>
      </c>
      <c r="E1316" t="str">
        <f>TRIM(PROPER(F1316))</f>
        <v>Weilmoringle</v>
      </c>
      <c r="F1316" t="s">
        <v>8463</v>
      </c>
      <c r="G1316">
        <v>2839</v>
      </c>
      <c r="H1316" t="s">
        <v>8464</v>
      </c>
      <c r="I1316" t="s">
        <v>8465</v>
      </c>
      <c r="J1316" t="s">
        <v>8466</v>
      </c>
      <c r="K1316">
        <f>IF(ISBLANK(L1316),0,L1316)</f>
        <v>10</v>
      </c>
      <c r="L1316">
        <v>10</v>
      </c>
      <c r="M1316">
        <f>IF(ISBLANK(N1316),0,N1316)</f>
        <v>100</v>
      </c>
      <c r="N1316">
        <v>100</v>
      </c>
      <c r="O1316">
        <f>IF(ISBLANK(P1316),0,P1316)</f>
        <v>82</v>
      </c>
      <c r="P1316">
        <v>82</v>
      </c>
      <c r="Q1316">
        <f>IF(ISBLANK(R1316),0,R1316)</f>
        <v>652</v>
      </c>
      <c r="R1316">
        <v>652</v>
      </c>
      <c r="S1316" t="s">
        <v>49</v>
      </c>
      <c r="T1316" t="s">
        <v>50</v>
      </c>
      <c r="U1316" t="s">
        <v>51</v>
      </c>
      <c r="V1316" t="s">
        <v>52</v>
      </c>
      <c r="W1316" t="s">
        <v>53</v>
      </c>
      <c r="Y1316" t="s">
        <v>51</v>
      </c>
      <c r="Z1316" t="s">
        <v>51</v>
      </c>
      <c r="AA1316" t="s">
        <v>51</v>
      </c>
      <c r="AB1316" t="s">
        <v>54</v>
      </c>
      <c r="AC1316" t="s">
        <v>199</v>
      </c>
      <c r="AD1316" s="6" t="str">
        <f>TEXT(AE1316,"yyyy-mm-dd")</f>
        <v>1961-01-01</v>
      </c>
      <c r="AE1316" s="5">
        <v>22282</v>
      </c>
      <c r="AF1316" t="s">
        <v>1370</v>
      </c>
      <c r="AG1316" t="s">
        <v>202</v>
      </c>
      <c r="AH1316" t="s">
        <v>203</v>
      </c>
      <c r="AI1316" t="s">
        <v>77</v>
      </c>
      <c r="AJ1316" t="s">
        <v>590</v>
      </c>
      <c r="AK1316" t="s">
        <v>169</v>
      </c>
      <c r="AL1316" t="s">
        <v>171</v>
      </c>
      <c r="AM1316" t="s">
        <v>172</v>
      </c>
      <c r="AN1316" t="s">
        <v>140</v>
      </c>
      <c r="AO1316" t="s">
        <v>512</v>
      </c>
      <c r="AP1316" t="s">
        <v>1296</v>
      </c>
      <c r="AQ1316" t="s">
        <v>1297</v>
      </c>
      <c r="AR1316">
        <v>-29.238786000000001</v>
      </c>
      <c r="AS1316">
        <v>146.918094</v>
      </c>
      <c r="AT1316" t="s">
        <v>174</v>
      </c>
      <c r="AU1316" t="s">
        <v>208</v>
      </c>
      <c r="AV1316" t="s">
        <v>51</v>
      </c>
      <c r="AW1316" s="1">
        <v>43522</v>
      </c>
    </row>
    <row r="1317" spans="1:49" x14ac:dyDescent="0.35">
      <c r="A1317">
        <v>4310</v>
      </c>
      <c r="B1317">
        <v>15108</v>
      </c>
      <c r="C1317" t="s">
        <v>8467</v>
      </c>
      <c r="D1317" t="s">
        <v>8468</v>
      </c>
      <c r="E1317" t="str">
        <f>TRIM(PROPER(F1317))</f>
        <v>Blacktown</v>
      </c>
      <c r="F1317" t="s">
        <v>7765</v>
      </c>
      <c r="G1317">
        <v>2148</v>
      </c>
      <c r="H1317" t="s">
        <v>8469</v>
      </c>
      <c r="I1317" t="s">
        <v>8470</v>
      </c>
      <c r="J1317" t="s">
        <v>8471</v>
      </c>
      <c r="K1317">
        <f>IF(ISBLANK(L1317),0,L1317)</f>
        <v>604</v>
      </c>
      <c r="L1317">
        <v>604</v>
      </c>
      <c r="M1317">
        <f>IF(ISBLANK(N1317),0,N1317)</f>
        <v>3</v>
      </c>
      <c r="N1317">
        <v>3</v>
      </c>
      <c r="O1317">
        <f>IF(ISBLANK(P1317),0,P1317)</f>
        <v>61</v>
      </c>
      <c r="P1317">
        <v>61</v>
      </c>
      <c r="Q1317">
        <f>IF(ISBLANK(R1317),0,R1317)</f>
        <v>971</v>
      </c>
      <c r="R1317">
        <v>971</v>
      </c>
      <c r="S1317" t="s">
        <v>49</v>
      </c>
      <c r="T1317" t="s">
        <v>50</v>
      </c>
      <c r="U1317" t="s">
        <v>51</v>
      </c>
      <c r="V1317" t="s">
        <v>52</v>
      </c>
      <c r="W1317" t="s">
        <v>53</v>
      </c>
      <c r="Y1317" t="s">
        <v>51</v>
      </c>
      <c r="Z1317" t="s">
        <v>51</v>
      </c>
      <c r="AA1317" t="s">
        <v>51</v>
      </c>
      <c r="AB1317" t="s">
        <v>54</v>
      </c>
      <c r="AC1317" t="s">
        <v>51</v>
      </c>
      <c r="AD1317" s="6" t="str">
        <f>TEXT(AE1317,"yyyy-mm-dd")</f>
        <v>1963-01-01</v>
      </c>
      <c r="AE1317" s="5">
        <v>23012</v>
      </c>
      <c r="AF1317" t="s">
        <v>1960</v>
      </c>
      <c r="AG1317" t="s">
        <v>1960</v>
      </c>
      <c r="AH1317" t="s">
        <v>1962</v>
      </c>
      <c r="AI1317" t="s">
        <v>282</v>
      </c>
      <c r="AJ1317" t="s">
        <v>4299</v>
      </c>
      <c r="AK1317" t="s">
        <v>278</v>
      </c>
      <c r="AL1317" t="s">
        <v>279</v>
      </c>
      <c r="AM1317" t="s">
        <v>280</v>
      </c>
      <c r="AN1317" t="s">
        <v>394</v>
      </c>
      <c r="AO1317" t="s">
        <v>395</v>
      </c>
      <c r="AP1317" t="s">
        <v>997</v>
      </c>
      <c r="AQ1317" t="s">
        <v>66</v>
      </c>
      <c r="AR1317">
        <v>-33.784757999999997</v>
      </c>
      <c r="AS1317">
        <v>150.89214799999999</v>
      </c>
      <c r="AT1317" t="s">
        <v>395</v>
      </c>
      <c r="AU1317" t="s">
        <v>1964</v>
      </c>
      <c r="AV1317" t="s">
        <v>199</v>
      </c>
      <c r="AW1317" s="1">
        <v>43522</v>
      </c>
    </row>
    <row r="1318" spans="1:49" x14ac:dyDescent="0.35">
      <c r="A1318">
        <v>4311</v>
      </c>
      <c r="B1318">
        <v>8550</v>
      </c>
      <c r="C1318" t="s">
        <v>8472</v>
      </c>
      <c r="D1318" t="s">
        <v>8473</v>
      </c>
      <c r="E1318" t="str">
        <f>TRIM(PROPER(F1318))</f>
        <v>Bardia</v>
      </c>
      <c r="F1318" t="s">
        <v>8474</v>
      </c>
      <c r="G1318">
        <v>2565</v>
      </c>
      <c r="H1318" t="s">
        <v>8475</v>
      </c>
      <c r="I1318" t="s">
        <v>8476</v>
      </c>
      <c r="J1318" t="s">
        <v>8477</v>
      </c>
      <c r="K1318">
        <f>IF(ISBLANK(L1318),0,L1318)</f>
        <v>370</v>
      </c>
      <c r="L1318">
        <v>370</v>
      </c>
      <c r="M1318">
        <f>IF(ISBLANK(N1318),0,N1318)</f>
        <v>3</v>
      </c>
      <c r="N1318">
        <v>3</v>
      </c>
      <c r="O1318">
        <f>IF(ISBLANK(P1318),0,P1318)</f>
        <v>64</v>
      </c>
      <c r="P1318">
        <v>64</v>
      </c>
      <c r="Q1318">
        <f>IF(ISBLANK(R1318),0,R1318)</f>
        <v>1030</v>
      </c>
      <c r="R1318">
        <v>1030</v>
      </c>
      <c r="S1318" t="s">
        <v>49</v>
      </c>
      <c r="T1318" t="s">
        <v>50</v>
      </c>
      <c r="U1318" t="s">
        <v>51</v>
      </c>
      <c r="V1318" t="s">
        <v>52</v>
      </c>
      <c r="W1318" t="s">
        <v>53</v>
      </c>
      <c r="Y1318" t="s">
        <v>51</v>
      </c>
      <c r="Z1318" t="s">
        <v>51</v>
      </c>
      <c r="AA1318" t="s">
        <v>51</v>
      </c>
      <c r="AB1318" t="s">
        <v>54</v>
      </c>
      <c r="AC1318" t="s">
        <v>51</v>
      </c>
      <c r="AD1318" s="6" t="str">
        <f>TEXT(AE1318,"yyyy-mm-dd")</f>
        <v>1962-01-01</v>
      </c>
      <c r="AE1318" s="5">
        <v>22647</v>
      </c>
      <c r="AF1318" t="s">
        <v>262</v>
      </c>
      <c r="AG1318" t="s">
        <v>2965</v>
      </c>
      <c r="AH1318" t="s">
        <v>424</v>
      </c>
      <c r="AI1318" t="s">
        <v>154</v>
      </c>
      <c r="AJ1318" t="s">
        <v>425</v>
      </c>
      <c r="AK1318" t="s">
        <v>425</v>
      </c>
      <c r="AL1318" t="s">
        <v>426</v>
      </c>
      <c r="AM1318" t="s">
        <v>427</v>
      </c>
      <c r="AN1318" t="s">
        <v>265</v>
      </c>
      <c r="AO1318" t="s">
        <v>265</v>
      </c>
      <c r="AP1318" t="s">
        <v>396</v>
      </c>
      <c r="AQ1318" t="s">
        <v>66</v>
      </c>
      <c r="AR1318">
        <v>-33.975279999999998</v>
      </c>
      <c r="AS1318">
        <v>150.857923</v>
      </c>
      <c r="AT1318" t="s">
        <v>265</v>
      </c>
      <c r="AU1318" t="s">
        <v>267</v>
      </c>
      <c r="AV1318" t="s">
        <v>51</v>
      </c>
      <c r="AW1318" s="1">
        <v>43522</v>
      </c>
    </row>
    <row r="1319" spans="1:49" x14ac:dyDescent="0.35">
      <c r="A1319">
        <v>4312</v>
      </c>
      <c r="B1319">
        <v>7811</v>
      </c>
      <c r="C1319" t="s">
        <v>8478</v>
      </c>
      <c r="D1319" t="s">
        <v>8479</v>
      </c>
      <c r="E1319" t="str">
        <f>TRIM(PROPER(F1319))</f>
        <v>Greystanes</v>
      </c>
      <c r="F1319" t="s">
        <v>3174</v>
      </c>
      <c r="G1319">
        <v>2145</v>
      </c>
      <c r="H1319" t="s">
        <v>8480</v>
      </c>
      <c r="I1319" t="s">
        <v>8481</v>
      </c>
      <c r="J1319" t="s">
        <v>8482</v>
      </c>
      <c r="K1319">
        <f>IF(ISBLANK(L1319),0,L1319)</f>
        <v>450</v>
      </c>
      <c r="L1319">
        <v>450</v>
      </c>
      <c r="M1319">
        <f>IF(ISBLANK(N1319),0,N1319)</f>
        <v>4</v>
      </c>
      <c r="N1319">
        <v>4</v>
      </c>
      <c r="O1319">
        <f>IF(ISBLANK(P1319),0,P1319)</f>
        <v>58</v>
      </c>
      <c r="P1319">
        <v>58</v>
      </c>
      <c r="Q1319">
        <f>IF(ISBLANK(R1319),0,R1319)</f>
        <v>989</v>
      </c>
      <c r="R1319">
        <v>989</v>
      </c>
      <c r="S1319" t="s">
        <v>49</v>
      </c>
      <c r="T1319" t="s">
        <v>50</v>
      </c>
      <c r="U1319" t="s">
        <v>51</v>
      </c>
      <c r="V1319" t="s">
        <v>52</v>
      </c>
      <c r="W1319" t="s">
        <v>53</v>
      </c>
      <c r="Y1319" t="s">
        <v>51</v>
      </c>
      <c r="Z1319" t="s">
        <v>51</v>
      </c>
      <c r="AA1319" t="s">
        <v>51</v>
      </c>
      <c r="AB1319" t="s">
        <v>54</v>
      </c>
      <c r="AC1319" t="s">
        <v>51</v>
      </c>
      <c r="AD1319" s="6" t="str">
        <f>TEXT(AE1319,"yyyy-mm-dd")</f>
        <v>1962-01-01</v>
      </c>
      <c r="AE1319" s="5">
        <v>22647</v>
      </c>
      <c r="AF1319" t="s">
        <v>388</v>
      </c>
      <c r="AG1319" t="s">
        <v>1093</v>
      </c>
      <c r="AH1319" t="s">
        <v>2760</v>
      </c>
      <c r="AI1319" t="s">
        <v>282</v>
      </c>
      <c r="AJ1319" t="s">
        <v>2937</v>
      </c>
      <c r="AK1319" t="s">
        <v>278</v>
      </c>
      <c r="AL1319" t="s">
        <v>279</v>
      </c>
      <c r="AM1319" t="s">
        <v>280</v>
      </c>
      <c r="AN1319" t="s">
        <v>394</v>
      </c>
      <c r="AO1319" t="s">
        <v>395</v>
      </c>
      <c r="AP1319" t="s">
        <v>396</v>
      </c>
      <c r="AQ1319" t="s">
        <v>66</v>
      </c>
      <c r="AR1319">
        <v>-33.820180999999998</v>
      </c>
      <c r="AS1319">
        <v>150.95939899999999</v>
      </c>
      <c r="AT1319" t="s">
        <v>265</v>
      </c>
      <c r="AU1319" t="s">
        <v>397</v>
      </c>
      <c r="AV1319" t="s">
        <v>51</v>
      </c>
      <c r="AW1319" s="1">
        <v>43522</v>
      </c>
    </row>
    <row r="1320" spans="1:49" x14ac:dyDescent="0.35">
      <c r="A1320">
        <v>4313</v>
      </c>
      <c r="B1320">
        <v>10836</v>
      </c>
      <c r="C1320" t="s">
        <v>8483</v>
      </c>
      <c r="D1320" t="s">
        <v>8484</v>
      </c>
      <c r="E1320" t="str">
        <f>TRIM(PROPER(F1320))</f>
        <v>Blaxland East</v>
      </c>
      <c r="F1320" t="s">
        <v>8485</v>
      </c>
      <c r="G1320">
        <v>2774</v>
      </c>
      <c r="H1320" t="s">
        <v>8486</v>
      </c>
      <c r="I1320" t="s">
        <v>8487</v>
      </c>
      <c r="J1320" t="s">
        <v>8488</v>
      </c>
      <c r="K1320">
        <f>IF(ISBLANK(L1320),0,L1320)</f>
        <v>408</v>
      </c>
      <c r="L1320">
        <v>408</v>
      </c>
      <c r="M1320">
        <f>IF(ISBLANK(N1320),0,N1320)</f>
        <v>4</v>
      </c>
      <c r="N1320">
        <v>4</v>
      </c>
      <c r="O1320">
        <f>IF(ISBLANK(P1320),0,P1320)</f>
        <v>10</v>
      </c>
      <c r="P1320">
        <v>10</v>
      </c>
      <c r="Q1320">
        <f>IF(ISBLANK(R1320),0,R1320)</f>
        <v>1077</v>
      </c>
      <c r="R1320">
        <v>1077</v>
      </c>
      <c r="S1320" t="s">
        <v>49</v>
      </c>
      <c r="T1320" t="s">
        <v>50</v>
      </c>
      <c r="U1320" t="s">
        <v>199</v>
      </c>
      <c r="V1320" t="s">
        <v>52</v>
      </c>
      <c r="W1320" t="s">
        <v>53</v>
      </c>
      <c r="Y1320" t="s">
        <v>51</v>
      </c>
      <c r="Z1320" t="s">
        <v>51</v>
      </c>
      <c r="AA1320" t="s">
        <v>51</v>
      </c>
      <c r="AB1320" t="s">
        <v>54</v>
      </c>
      <c r="AC1320" t="s">
        <v>51</v>
      </c>
      <c r="AD1320" s="6" t="str">
        <f>TEXT(AE1320,"yyyy-mm-dd")</f>
        <v>1962-05-01</v>
      </c>
      <c r="AE1320" s="5">
        <v>22767</v>
      </c>
      <c r="AF1320" t="s">
        <v>1047</v>
      </c>
      <c r="AG1320" t="s">
        <v>1047</v>
      </c>
      <c r="AH1320" t="s">
        <v>995</v>
      </c>
      <c r="AI1320" t="s">
        <v>95</v>
      </c>
      <c r="AJ1320" t="s">
        <v>1047</v>
      </c>
      <c r="AK1320" t="s">
        <v>278</v>
      </c>
      <c r="AL1320" t="s">
        <v>279</v>
      </c>
      <c r="AM1320" t="s">
        <v>280</v>
      </c>
      <c r="AN1320" t="s">
        <v>394</v>
      </c>
      <c r="AO1320" t="s">
        <v>996</v>
      </c>
      <c r="AP1320" t="s">
        <v>997</v>
      </c>
      <c r="AQ1320" t="s">
        <v>66</v>
      </c>
      <c r="AR1320">
        <v>-33.746937000000003</v>
      </c>
      <c r="AS1320">
        <v>150.62363199999999</v>
      </c>
      <c r="AT1320" t="s">
        <v>395</v>
      </c>
      <c r="AU1320" t="s">
        <v>1048</v>
      </c>
      <c r="AV1320" t="s">
        <v>51</v>
      </c>
      <c r="AW1320" s="1">
        <v>43522</v>
      </c>
    </row>
    <row r="1321" spans="1:49" x14ac:dyDescent="0.35">
      <c r="A1321">
        <v>4314</v>
      </c>
      <c r="B1321">
        <v>8518</v>
      </c>
      <c r="C1321" t="s">
        <v>8489</v>
      </c>
      <c r="D1321" t="s">
        <v>8490</v>
      </c>
      <c r="E1321" t="str">
        <f>TRIM(PROPER(F1321))</f>
        <v>Cabramatta</v>
      </c>
      <c r="F1321" t="s">
        <v>1583</v>
      </c>
      <c r="G1321">
        <v>2166</v>
      </c>
      <c r="H1321" t="s">
        <v>8491</v>
      </c>
      <c r="I1321" t="s">
        <v>8492</v>
      </c>
      <c r="J1321" t="s">
        <v>8493</v>
      </c>
      <c r="K1321">
        <f>IF(ISBLANK(L1321),0,L1321)</f>
        <v>994</v>
      </c>
      <c r="L1321">
        <v>994</v>
      </c>
      <c r="M1321">
        <f>IF(ISBLANK(N1321),0,N1321)</f>
        <v>1</v>
      </c>
      <c r="N1321">
        <v>1</v>
      </c>
      <c r="O1321">
        <f>IF(ISBLANK(P1321),0,P1321)</f>
        <v>94</v>
      </c>
      <c r="P1321">
        <v>94</v>
      </c>
      <c r="Q1321">
        <f>IF(ISBLANK(R1321),0,R1321)</f>
        <v>981</v>
      </c>
      <c r="R1321">
        <v>981</v>
      </c>
      <c r="S1321" t="s">
        <v>49</v>
      </c>
      <c r="T1321" t="s">
        <v>50</v>
      </c>
      <c r="U1321" t="s">
        <v>199</v>
      </c>
      <c r="V1321" t="s">
        <v>52</v>
      </c>
      <c r="W1321" t="s">
        <v>53</v>
      </c>
      <c r="Y1321" t="s">
        <v>199</v>
      </c>
      <c r="Z1321" t="s">
        <v>51</v>
      </c>
      <c r="AA1321" t="s">
        <v>51</v>
      </c>
      <c r="AB1321" t="s">
        <v>54</v>
      </c>
      <c r="AC1321" t="s">
        <v>51</v>
      </c>
      <c r="AD1321" s="6" t="str">
        <f>TEXT(AE1321,"yyyy-mm-dd")</f>
        <v>1962-01-01</v>
      </c>
      <c r="AE1321" s="5">
        <v>22647</v>
      </c>
      <c r="AF1321" t="s">
        <v>1277</v>
      </c>
      <c r="AG1321" t="s">
        <v>1583</v>
      </c>
      <c r="AH1321" t="s">
        <v>1279</v>
      </c>
      <c r="AI1321" t="s">
        <v>154</v>
      </c>
      <c r="AJ1321" t="s">
        <v>1277</v>
      </c>
      <c r="AK1321" t="s">
        <v>262</v>
      </c>
      <c r="AL1321" t="s">
        <v>263</v>
      </c>
      <c r="AM1321" t="s">
        <v>264</v>
      </c>
      <c r="AN1321" t="s">
        <v>265</v>
      </c>
      <c r="AO1321" t="s">
        <v>265</v>
      </c>
      <c r="AP1321" t="s">
        <v>396</v>
      </c>
      <c r="AQ1321" t="s">
        <v>66</v>
      </c>
      <c r="AR1321">
        <v>-33.888595000000002</v>
      </c>
      <c r="AS1321">
        <v>150.908725</v>
      </c>
      <c r="AT1321" t="s">
        <v>265</v>
      </c>
      <c r="AU1321" t="s">
        <v>428</v>
      </c>
      <c r="AV1321" t="s">
        <v>51</v>
      </c>
      <c r="AW1321" s="1">
        <v>43522</v>
      </c>
    </row>
    <row r="1322" spans="1:49" x14ac:dyDescent="0.35">
      <c r="A1322">
        <v>4316</v>
      </c>
      <c r="B1322">
        <v>8712</v>
      </c>
      <c r="C1322" t="s">
        <v>8494</v>
      </c>
      <c r="D1322" t="s">
        <v>8495</v>
      </c>
      <c r="E1322" t="str">
        <f>TRIM(PROPER(F1322))</f>
        <v>Mannering Park</v>
      </c>
      <c r="F1322" t="s">
        <v>8496</v>
      </c>
      <c r="G1322">
        <v>2259</v>
      </c>
      <c r="H1322" t="s">
        <v>8497</v>
      </c>
      <c r="I1322" t="s">
        <v>8498</v>
      </c>
      <c r="J1322" t="s">
        <v>8499</v>
      </c>
      <c r="K1322">
        <f>IF(ISBLANK(L1322),0,L1322)</f>
        <v>237</v>
      </c>
      <c r="L1322">
        <v>237</v>
      </c>
      <c r="M1322">
        <f>IF(ISBLANK(N1322),0,N1322)</f>
        <v>11</v>
      </c>
      <c r="N1322">
        <v>11</v>
      </c>
      <c r="O1322">
        <f>IF(ISBLANK(P1322),0,P1322)</f>
        <v>4</v>
      </c>
      <c r="P1322">
        <v>4</v>
      </c>
      <c r="Q1322">
        <f>IF(ISBLANK(R1322),0,R1322)</f>
        <v>934</v>
      </c>
      <c r="R1322">
        <v>934</v>
      </c>
      <c r="S1322" t="s">
        <v>49</v>
      </c>
      <c r="T1322" t="s">
        <v>50</v>
      </c>
      <c r="U1322" t="s">
        <v>51</v>
      </c>
      <c r="V1322" t="s">
        <v>52</v>
      </c>
      <c r="W1322" t="s">
        <v>53</v>
      </c>
      <c r="Y1322" t="s">
        <v>51</v>
      </c>
      <c r="Z1322" t="s">
        <v>51</v>
      </c>
      <c r="AA1322" t="s">
        <v>51</v>
      </c>
      <c r="AB1322" t="s">
        <v>54</v>
      </c>
      <c r="AC1322" t="s">
        <v>51</v>
      </c>
      <c r="AD1322" s="6" t="str">
        <f>TEXT(AE1322,"yyyy-mm-dd")</f>
        <v>1961-09-01</v>
      </c>
      <c r="AE1322" s="5">
        <v>22525</v>
      </c>
      <c r="AF1322" t="s">
        <v>445</v>
      </c>
      <c r="AG1322" t="s">
        <v>837</v>
      </c>
      <c r="AH1322" t="s">
        <v>838</v>
      </c>
      <c r="AI1322" t="s">
        <v>95</v>
      </c>
      <c r="AJ1322" t="s">
        <v>839</v>
      </c>
      <c r="AK1322" t="s">
        <v>124</v>
      </c>
      <c r="AL1322" t="s">
        <v>125</v>
      </c>
      <c r="AM1322" t="s">
        <v>126</v>
      </c>
      <c r="AN1322" t="s">
        <v>81</v>
      </c>
      <c r="AO1322" t="s">
        <v>445</v>
      </c>
      <c r="AP1322" t="s">
        <v>445</v>
      </c>
      <c r="AQ1322" t="s">
        <v>66</v>
      </c>
      <c r="AR1322">
        <v>-33.150793999999998</v>
      </c>
      <c r="AS1322">
        <v>151.53678500000001</v>
      </c>
      <c r="AT1322" t="s">
        <v>85</v>
      </c>
      <c r="AU1322" t="s">
        <v>445</v>
      </c>
      <c r="AV1322" t="s">
        <v>51</v>
      </c>
      <c r="AW1322" s="1">
        <v>43522</v>
      </c>
    </row>
    <row r="1323" spans="1:49" x14ac:dyDescent="0.35">
      <c r="A1323">
        <v>4318</v>
      </c>
      <c r="B1323">
        <v>9059</v>
      </c>
      <c r="C1323" t="s">
        <v>8500</v>
      </c>
      <c r="D1323" t="s">
        <v>8501</v>
      </c>
      <c r="E1323" t="str">
        <f>TRIM(PROPER(F1323))</f>
        <v>Charlestown</v>
      </c>
      <c r="F1323" t="s">
        <v>1837</v>
      </c>
      <c r="G1323">
        <v>2290</v>
      </c>
      <c r="H1323" t="s">
        <v>8502</v>
      </c>
      <c r="I1323" t="s">
        <v>8503</v>
      </c>
      <c r="J1323" t="s">
        <v>8504</v>
      </c>
      <c r="K1323">
        <f>IF(ISBLANK(L1323),0,L1323)</f>
        <v>259</v>
      </c>
      <c r="L1323">
        <v>259</v>
      </c>
      <c r="M1323">
        <f>IF(ISBLANK(N1323),0,N1323)</f>
        <v>5</v>
      </c>
      <c r="N1323">
        <v>5</v>
      </c>
      <c r="O1323">
        <f>IF(ISBLANK(P1323),0,P1323)</f>
        <v>9</v>
      </c>
      <c r="P1323">
        <v>9</v>
      </c>
      <c r="Q1323">
        <f>IF(ISBLANK(R1323),0,R1323)</f>
        <v>1023</v>
      </c>
      <c r="R1323">
        <v>1023</v>
      </c>
      <c r="S1323" t="s">
        <v>49</v>
      </c>
      <c r="T1323" t="s">
        <v>50</v>
      </c>
      <c r="U1323" t="s">
        <v>51</v>
      </c>
      <c r="V1323" t="s">
        <v>52</v>
      </c>
      <c r="W1323" t="s">
        <v>53</v>
      </c>
      <c r="Y1323" t="s">
        <v>51</v>
      </c>
      <c r="Z1323" t="s">
        <v>51</v>
      </c>
      <c r="AA1323" t="s">
        <v>51</v>
      </c>
      <c r="AB1323" t="s">
        <v>54</v>
      </c>
      <c r="AC1323" t="s">
        <v>51</v>
      </c>
      <c r="AD1323" s="6" t="str">
        <f>TEXT(AE1323,"yyyy-mm-dd")</f>
        <v>1963-01-01</v>
      </c>
      <c r="AE1323" s="5">
        <v>23012</v>
      </c>
      <c r="AF1323" t="s">
        <v>459</v>
      </c>
      <c r="AG1323" t="s">
        <v>1842</v>
      </c>
      <c r="AH1323" t="s">
        <v>838</v>
      </c>
      <c r="AI1323" t="s">
        <v>95</v>
      </c>
      <c r="AJ1323" t="s">
        <v>639</v>
      </c>
      <c r="AK1323" t="s">
        <v>461</v>
      </c>
      <c r="AL1323" t="s">
        <v>462</v>
      </c>
      <c r="AM1323" t="s">
        <v>463</v>
      </c>
      <c r="AN1323" t="s">
        <v>81</v>
      </c>
      <c r="AO1323" t="s">
        <v>82</v>
      </c>
      <c r="AP1323" t="s">
        <v>83</v>
      </c>
      <c r="AQ1323" t="s">
        <v>66</v>
      </c>
      <c r="AR1323">
        <v>-32.959966000000001</v>
      </c>
      <c r="AS1323">
        <v>151.68002999999999</v>
      </c>
      <c r="AT1323" t="s">
        <v>85</v>
      </c>
      <c r="AU1323" t="s">
        <v>127</v>
      </c>
      <c r="AV1323" t="s">
        <v>51</v>
      </c>
      <c r="AW1323" s="1">
        <v>43522</v>
      </c>
    </row>
    <row r="1324" spans="1:49" x14ac:dyDescent="0.35">
      <c r="A1324">
        <v>4319</v>
      </c>
      <c r="B1324">
        <v>8531</v>
      </c>
      <c r="C1324" t="s">
        <v>8505</v>
      </c>
      <c r="D1324" t="s">
        <v>8506</v>
      </c>
      <c r="E1324" t="str">
        <f>TRIM(PROPER(F1324))</f>
        <v>Sadleir</v>
      </c>
      <c r="F1324" t="s">
        <v>8507</v>
      </c>
      <c r="G1324">
        <v>2168</v>
      </c>
      <c r="H1324" t="s">
        <v>8508</v>
      </c>
      <c r="I1324" t="s">
        <v>8509</v>
      </c>
      <c r="J1324" t="s">
        <v>8510</v>
      </c>
      <c r="K1324">
        <f>IF(ISBLANK(L1324),0,L1324)</f>
        <v>329</v>
      </c>
      <c r="L1324">
        <v>329</v>
      </c>
      <c r="M1324">
        <f>IF(ISBLANK(N1324),0,N1324)</f>
        <v>7</v>
      </c>
      <c r="N1324">
        <v>7</v>
      </c>
      <c r="O1324">
        <f>IF(ISBLANK(P1324),0,P1324)</f>
        <v>78</v>
      </c>
      <c r="P1324">
        <v>78</v>
      </c>
      <c r="Q1324">
        <f>IF(ISBLANK(R1324),0,R1324)</f>
        <v>903</v>
      </c>
      <c r="R1324">
        <v>903</v>
      </c>
      <c r="S1324" t="s">
        <v>49</v>
      </c>
      <c r="T1324" t="s">
        <v>50</v>
      </c>
      <c r="U1324" t="s">
        <v>51</v>
      </c>
      <c r="V1324" t="s">
        <v>52</v>
      </c>
      <c r="W1324" t="s">
        <v>53</v>
      </c>
      <c r="Y1324" t="s">
        <v>199</v>
      </c>
      <c r="Z1324" t="s">
        <v>51</v>
      </c>
      <c r="AA1324" t="s">
        <v>51</v>
      </c>
      <c r="AB1324" t="s">
        <v>54</v>
      </c>
      <c r="AC1324" t="s">
        <v>51</v>
      </c>
      <c r="AD1324" s="6" t="str">
        <f>TEXT(AE1324,"yyyy-mm-dd")</f>
        <v>1963-01-01</v>
      </c>
      <c r="AE1324" s="5">
        <v>23012</v>
      </c>
      <c r="AF1324" t="s">
        <v>423</v>
      </c>
      <c r="AG1324" t="s">
        <v>423</v>
      </c>
      <c r="AH1324" t="s">
        <v>424</v>
      </c>
      <c r="AI1324" t="s">
        <v>154</v>
      </c>
      <c r="AJ1324" t="s">
        <v>423</v>
      </c>
      <c r="AK1324" t="s">
        <v>425</v>
      </c>
      <c r="AL1324" t="s">
        <v>426</v>
      </c>
      <c r="AM1324" t="s">
        <v>427</v>
      </c>
      <c r="AN1324" t="s">
        <v>265</v>
      </c>
      <c r="AO1324" t="s">
        <v>265</v>
      </c>
      <c r="AP1324" t="s">
        <v>396</v>
      </c>
      <c r="AQ1324" t="s">
        <v>66</v>
      </c>
      <c r="AR1324">
        <v>-33.915843000000002</v>
      </c>
      <c r="AS1324">
        <v>150.891029</v>
      </c>
      <c r="AT1324" t="s">
        <v>265</v>
      </c>
      <c r="AU1324" t="s">
        <v>428</v>
      </c>
      <c r="AV1324" t="s">
        <v>51</v>
      </c>
      <c r="AW1324" s="1">
        <v>43522</v>
      </c>
    </row>
    <row r="1325" spans="1:49" x14ac:dyDescent="0.35">
      <c r="A1325">
        <v>4320</v>
      </c>
      <c r="B1325">
        <v>8708</v>
      </c>
      <c r="C1325" t="s">
        <v>8511</v>
      </c>
      <c r="D1325" t="s">
        <v>8512</v>
      </c>
      <c r="E1325" t="str">
        <f>TRIM(PROPER(F1325))</f>
        <v>Gwandalan</v>
      </c>
      <c r="F1325" t="s">
        <v>8513</v>
      </c>
      <c r="G1325">
        <v>2259</v>
      </c>
      <c r="H1325" t="s">
        <v>8514</v>
      </c>
      <c r="I1325" t="s">
        <v>8515</v>
      </c>
      <c r="J1325" t="s">
        <v>8516</v>
      </c>
      <c r="K1325">
        <f>IF(ISBLANK(L1325),0,L1325)</f>
        <v>375</v>
      </c>
      <c r="L1325">
        <v>375</v>
      </c>
      <c r="M1325">
        <f>IF(ISBLANK(N1325),0,N1325)</f>
        <v>11</v>
      </c>
      <c r="N1325">
        <v>11</v>
      </c>
      <c r="O1325">
        <f>IF(ISBLANK(P1325),0,P1325)</f>
        <v>7</v>
      </c>
      <c r="P1325">
        <v>7</v>
      </c>
      <c r="Q1325">
        <f>IF(ISBLANK(R1325),0,R1325)</f>
        <v>943</v>
      </c>
      <c r="R1325">
        <v>943</v>
      </c>
      <c r="S1325" t="s">
        <v>49</v>
      </c>
      <c r="T1325" t="s">
        <v>50</v>
      </c>
      <c r="U1325" t="s">
        <v>51</v>
      </c>
      <c r="V1325" t="s">
        <v>52</v>
      </c>
      <c r="W1325" t="s">
        <v>53</v>
      </c>
      <c r="Y1325" t="s">
        <v>51</v>
      </c>
      <c r="Z1325" t="s">
        <v>51</v>
      </c>
      <c r="AA1325" t="s">
        <v>51</v>
      </c>
      <c r="AB1325" t="s">
        <v>54</v>
      </c>
      <c r="AC1325" t="s">
        <v>51</v>
      </c>
      <c r="AD1325" s="6" t="str">
        <f>TEXT(AE1325,"yyyy-mm-dd")</f>
        <v>1961-09-01</v>
      </c>
      <c r="AE1325" s="5">
        <v>22525</v>
      </c>
      <c r="AF1325" t="s">
        <v>445</v>
      </c>
      <c r="AG1325" t="s">
        <v>837</v>
      </c>
      <c r="AH1325" t="s">
        <v>838</v>
      </c>
      <c r="AI1325" t="s">
        <v>95</v>
      </c>
      <c r="AJ1325" t="s">
        <v>839</v>
      </c>
      <c r="AK1325" t="s">
        <v>124</v>
      </c>
      <c r="AL1325" t="s">
        <v>125</v>
      </c>
      <c r="AM1325" t="s">
        <v>126</v>
      </c>
      <c r="AN1325" t="s">
        <v>81</v>
      </c>
      <c r="AO1325" t="s">
        <v>445</v>
      </c>
      <c r="AP1325" t="s">
        <v>445</v>
      </c>
      <c r="AQ1325" t="s">
        <v>66</v>
      </c>
      <c r="AR1325">
        <v>-33.135468000000003</v>
      </c>
      <c r="AS1325">
        <v>151.58244400000001</v>
      </c>
      <c r="AT1325" t="s">
        <v>85</v>
      </c>
      <c r="AU1325" t="s">
        <v>445</v>
      </c>
      <c r="AV1325" t="s">
        <v>51</v>
      </c>
      <c r="AW1325" s="1">
        <v>43522</v>
      </c>
    </row>
    <row r="1326" spans="1:49" x14ac:dyDescent="0.35">
      <c r="A1326">
        <v>4323</v>
      </c>
      <c r="B1326">
        <v>8608</v>
      </c>
      <c r="C1326" t="s">
        <v>8517</v>
      </c>
      <c r="D1326" t="s">
        <v>8518</v>
      </c>
      <c r="E1326" t="str">
        <f>TRIM(PROPER(F1326))</f>
        <v>Peakhurst Heights</v>
      </c>
      <c r="F1326" t="s">
        <v>8519</v>
      </c>
      <c r="G1326">
        <v>2210</v>
      </c>
      <c r="H1326" t="s">
        <v>8520</v>
      </c>
      <c r="I1326" t="s">
        <v>8521</v>
      </c>
      <c r="J1326" t="s">
        <v>8522</v>
      </c>
      <c r="K1326">
        <f>IF(ISBLANK(L1326),0,L1326)</f>
        <v>283</v>
      </c>
      <c r="L1326">
        <v>283</v>
      </c>
      <c r="M1326">
        <f>IF(ISBLANK(N1326),0,N1326)</f>
        <v>0</v>
      </c>
      <c r="O1326">
        <f>IF(ISBLANK(P1326),0,P1326)</f>
        <v>40</v>
      </c>
      <c r="P1326">
        <v>40</v>
      </c>
      <c r="Q1326">
        <f>IF(ISBLANK(R1326),0,R1326)</f>
        <v>1044</v>
      </c>
      <c r="R1326">
        <v>1044</v>
      </c>
      <c r="S1326" t="s">
        <v>49</v>
      </c>
      <c r="T1326" t="s">
        <v>50</v>
      </c>
      <c r="U1326" t="s">
        <v>51</v>
      </c>
      <c r="V1326" t="s">
        <v>52</v>
      </c>
      <c r="W1326" t="s">
        <v>53</v>
      </c>
      <c r="Y1326" t="s">
        <v>51</v>
      </c>
      <c r="Z1326" t="s">
        <v>51</v>
      </c>
      <c r="AA1326" t="s">
        <v>51</v>
      </c>
      <c r="AB1326" t="s">
        <v>54</v>
      </c>
      <c r="AC1326" t="s">
        <v>51</v>
      </c>
      <c r="AD1326" s="6" t="str">
        <f>TEXT(AE1326,"yyyy-mm-dd")</f>
        <v>1963-01-01</v>
      </c>
      <c r="AE1326" s="5">
        <v>23012</v>
      </c>
      <c r="AF1326" t="s">
        <v>954</v>
      </c>
      <c r="AG1326" t="s">
        <v>2031</v>
      </c>
      <c r="AH1326" t="s">
        <v>1744</v>
      </c>
      <c r="AI1326" t="s">
        <v>58</v>
      </c>
      <c r="AJ1326" t="s">
        <v>954</v>
      </c>
      <c r="AK1326" t="s">
        <v>350</v>
      </c>
      <c r="AL1326" t="s">
        <v>351</v>
      </c>
      <c r="AM1326" t="s">
        <v>352</v>
      </c>
      <c r="AN1326" t="s">
        <v>63</v>
      </c>
      <c r="AO1326" t="s">
        <v>552</v>
      </c>
      <c r="AP1326" t="s">
        <v>65</v>
      </c>
      <c r="AQ1326" t="s">
        <v>66</v>
      </c>
      <c r="AR1326">
        <v>-33.972923000000002</v>
      </c>
      <c r="AS1326">
        <v>151.05598599999999</v>
      </c>
      <c r="AT1326" t="s">
        <v>64</v>
      </c>
      <c r="AU1326" t="s">
        <v>562</v>
      </c>
      <c r="AV1326" t="s">
        <v>51</v>
      </c>
      <c r="AW1326" s="1">
        <v>43522</v>
      </c>
    </row>
    <row r="1327" spans="1:49" x14ac:dyDescent="0.35">
      <c r="A1327">
        <v>4324</v>
      </c>
      <c r="B1327">
        <v>9052</v>
      </c>
      <c r="C1327" t="s">
        <v>8523</v>
      </c>
      <c r="D1327" t="s">
        <v>8524</v>
      </c>
      <c r="E1327" t="str">
        <f>TRIM(PROPER(F1327))</f>
        <v>Charlestown</v>
      </c>
      <c r="F1327" t="s">
        <v>1837</v>
      </c>
      <c r="G1327">
        <v>2290</v>
      </c>
      <c r="H1327" t="s">
        <v>8525</v>
      </c>
      <c r="I1327" t="s">
        <v>8526</v>
      </c>
      <c r="J1327" t="s">
        <v>8527</v>
      </c>
      <c r="K1327">
        <f>IF(ISBLANK(L1327),0,L1327)</f>
        <v>219</v>
      </c>
      <c r="L1327">
        <v>219</v>
      </c>
      <c r="M1327">
        <f>IF(ISBLANK(N1327),0,N1327)</f>
        <v>8</v>
      </c>
      <c r="N1327">
        <v>8</v>
      </c>
      <c r="O1327">
        <f>IF(ISBLANK(P1327),0,P1327)</f>
        <v>9</v>
      </c>
      <c r="P1327">
        <v>9</v>
      </c>
      <c r="Q1327">
        <f>IF(ISBLANK(R1327),0,R1327)</f>
        <v>1005</v>
      </c>
      <c r="R1327">
        <v>1005</v>
      </c>
      <c r="S1327" t="s">
        <v>49</v>
      </c>
      <c r="T1327" t="s">
        <v>50</v>
      </c>
      <c r="U1327" t="s">
        <v>51</v>
      </c>
      <c r="V1327" t="s">
        <v>52</v>
      </c>
      <c r="W1327" t="s">
        <v>53</v>
      </c>
      <c r="Y1327" t="s">
        <v>51</v>
      </c>
      <c r="Z1327" t="s">
        <v>51</v>
      </c>
      <c r="AA1327" t="s">
        <v>51</v>
      </c>
      <c r="AB1327" t="s">
        <v>54</v>
      </c>
      <c r="AC1327" t="s">
        <v>51</v>
      </c>
      <c r="AD1327" s="6" t="str">
        <f>TEXT(AE1327,"yyyy-mm-dd")</f>
        <v>1963-01-01</v>
      </c>
      <c r="AE1327" s="5">
        <v>23012</v>
      </c>
      <c r="AF1327" t="s">
        <v>459</v>
      </c>
      <c r="AG1327" t="s">
        <v>1842</v>
      </c>
      <c r="AH1327" t="s">
        <v>838</v>
      </c>
      <c r="AI1327" t="s">
        <v>95</v>
      </c>
      <c r="AJ1327" t="s">
        <v>123</v>
      </c>
      <c r="AK1327" t="s">
        <v>124</v>
      </c>
      <c r="AL1327" t="s">
        <v>125</v>
      </c>
      <c r="AM1327" t="s">
        <v>126</v>
      </c>
      <c r="AN1327" t="s">
        <v>81</v>
      </c>
      <c r="AO1327" t="s">
        <v>82</v>
      </c>
      <c r="AP1327" t="s">
        <v>83</v>
      </c>
      <c r="AQ1327" t="s">
        <v>66</v>
      </c>
      <c r="AR1327">
        <v>-32.967649999999999</v>
      </c>
      <c r="AS1327">
        <v>151.68818099999999</v>
      </c>
      <c r="AT1327" t="s">
        <v>85</v>
      </c>
      <c r="AU1327" t="s">
        <v>127</v>
      </c>
      <c r="AV1327" t="s">
        <v>51</v>
      </c>
      <c r="AW1327" s="1">
        <v>43522</v>
      </c>
    </row>
    <row r="1328" spans="1:49" x14ac:dyDescent="0.35">
      <c r="A1328">
        <v>4327</v>
      </c>
      <c r="B1328">
        <v>7836</v>
      </c>
      <c r="C1328" t="s">
        <v>8528</v>
      </c>
      <c r="D1328" t="s">
        <v>8529</v>
      </c>
      <c r="E1328" t="str">
        <f>TRIM(PROPER(F1328))</f>
        <v>Blacktown</v>
      </c>
      <c r="F1328" t="s">
        <v>7765</v>
      </c>
      <c r="G1328">
        <v>2148</v>
      </c>
      <c r="H1328" t="s">
        <v>8530</v>
      </c>
      <c r="I1328" t="s">
        <v>8531</v>
      </c>
      <c r="J1328" t="s">
        <v>8532</v>
      </c>
      <c r="K1328">
        <f>IF(ISBLANK(L1328),0,L1328)</f>
        <v>348</v>
      </c>
      <c r="L1328">
        <v>348</v>
      </c>
      <c r="M1328">
        <f>IF(ISBLANK(N1328),0,N1328)</f>
        <v>6</v>
      </c>
      <c r="N1328">
        <v>6</v>
      </c>
      <c r="O1328">
        <f>IF(ISBLANK(P1328),0,P1328)</f>
        <v>61</v>
      </c>
      <c r="P1328">
        <v>61</v>
      </c>
      <c r="Q1328">
        <f>IF(ISBLANK(R1328),0,R1328)</f>
        <v>975</v>
      </c>
      <c r="R1328">
        <v>975</v>
      </c>
      <c r="S1328" t="s">
        <v>49</v>
      </c>
      <c r="T1328" t="s">
        <v>50</v>
      </c>
      <c r="U1328" t="s">
        <v>51</v>
      </c>
      <c r="V1328" t="s">
        <v>52</v>
      </c>
      <c r="W1328" t="s">
        <v>53</v>
      </c>
      <c r="Y1328" t="s">
        <v>51</v>
      </c>
      <c r="Z1328" t="s">
        <v>51</v>
      </c>
      <c r="AA1328" t="s">
        <v>51</v>
      </c>
      <c r="AB1328" t="s">
        <v>54</v>
      </c>
      <c r="AC1328" t="s">
        <v>51</v>
      </c>
      <c r="AD1328" s="6" t="str">
        <f>TEXT(AE1328,"yyyy-mm-dd")</f>
        <v>1962-01-01</v>
      </c>
      <c r="AE1328" s="5">
        <v>22647</v>
      </c>
      <c r="AF1328" t="s">
        <v>1960</v>
      </c>
      <c r="AG1328" t="s">
        <v>1960</v>
      </c>
      <c r="AH1328" t="s">
        <v>1962</v>
      </c>
      <c r="AI1328" t="s">
        <v>282</v>
      </c>
      <c r="AJ1328" t="s">
        <v>2379</v>
      </c>
      <c r="AK1328" t="s">
        <v>278</v>
      </c>
      <c r="AL1328" t="s">
        <v>279</v>
      </c>
      <c r="AM1328" t="s">
        <v>280</v>
      </c>
      <c r="AN1328" t="s">
        <v>394</v>
      </c>
      <c r="AO1328" t="s">
        <v>395</v>
      </c>
      <c r="AP1328" t="s">
        <v>997</v>
      </c>
      <c r="AQ1328" t="s">
        <v>66</v>
      </c>
      <c r="AR1328">
        <v>-33.760128000000002</v>
      </c>
      <c r="AS1328">
        <v>150.88523599999999</v>
      </c>
      <c r="AT1328" t="s">
        <v>395</v>
      </c>
      <c r="AU1328" t="s">
        <v>1964</v>
      </c>
      <c r="AV1328" t="s">
        <v>51</v>
      </c>
      <c r="AW1328" s="1">
        <v>43522</v>
      </c>
    </row>
    <row r="1329" spans="1:49" x14ac:dyDescent="0.35">
      <c r="A1329">
        <v>4328</v>
      </c>
      <c r="B1329">
        <v>8143</v>
      </c>
      <c r="C1329" t="s">
        <v>8533</v>
      </c>
      <c r="D1329" t="s">
        <v>6759</v>
      </c>
      <c r="E1329" t="str">
        <f>TRIM(PROPER(F1329))</f>
        <v>Merrylands</v>
      </c>
      <c r="F1329" t="s">
        <v>4358</v>
      </c>
      <c r="G1329">
        <v>2160</v>
      </c>
      <c r="H1329" t="s">
        <v>8534</v>
      </c>
      <c r="I1329" t="s">
        <v>8535</v>
      </c>
      <c r="J1329" t="s">
        <v>8536</v>
      </c>
      <c r="K1329">
        <f>IF(ISBLANK(L1329),0,L1329)</f>
        <v>335</v>
      </c>
      <c r="L1329">
        <v>335</v>
      </c>
      <c r="M1329">
        <f>IF(ISBLANK(N1329),0,N1329)</f>
        <v>0</v>
      </c>
      <c r="O1329">
        <f>IF(ISBLANK(P1329),0,P1329)</f>
        <v>68</v>
      </c>
      <c r="P1329">
        <v>68</v>
      </c>
      <c r="Q1329">
        <f>IF(ISBLANK(R1329),0,R1329)</f>
        <v>992</v>
      </c>
      <c r="R1329">
        <v>992</v>
      </c>
      <c r="S1329" t="s">
        <v>49</v>
      </c>
      <c r="T1329" t="s">
        <v>50</v>
      </c>
      <c r="U1329" t="s">
        <v>51</v>
      </c>
      <c r="V1329" t="s">
        <v>52</v>
      </c>
      <c r="W1329" t="s">
        <v>53</v>
      </c>
      <c r="Y1329" t="s">
        <v>51</v>
      </c>
      <c r="Z1329" t="s">
        <v>51</v>
      </c>
      <c r="AA1329" t="s">
        <v>51</v>
      </c>
      <c r="AB1329" t="s">
        <v>54</v>
      </c>
      <c r="AC1329" t="s">
        <v>51</v>
      </c>
      <c r="AD1329" s="6" t="str">
        <f>TEXT(AE1329,"yyyy-mm-dd")</f>
        <v>1963-01-01</v>
      </c>
      <c r="AE1329" s="5">
        <v>23012</v>
      </c>
      <c r="AF1329" t="s">
        <v>388</v>
      </c>
      <c r="AG1329" t="s">
        <v>1093</v>
      </c>
      <c r="AH1329" t="s">
        <v>2760</v>
      </c>
      <c r="AI1329" t="s">
        <v>58</v>
      </c>
      <c r="AJ1329" t="s">
        <v>1521</v>
      </c>
      <c r="AK1329" t="s">
        <v>391</v>
      </c>
      <c r="AL1329" t="s">
        <v>392</v>
      </c>
      <c r="AM1329" t="s">
        <v>393</v>
      </c>
      <c r="AN1329" t="s">
        <v>394</v>
      </c>
      <c r="AO1329" t="s">
        <v>395</v>
      </c>
      <c r="AP1329" t="s">
        <v>396</v>
      </c>
      <c r="AQ1329" t="s">
        <v>66</v>
      </c>
      <c r="AR1329">
        <v>-33.836784000000002</v>
      </c>
      <c r="AS1329">
        <v>150.960103</v>
      </c>
      <c r="AT1329" t="s">
        <v>265</v>
      </c>
      <c r="AU1329" t="s">
        <v>397</v>
      </c>
      <c r="AV1329" t="s">
        <v>51</v>
      </c>
      <c r="AW1329" s="1">
        <v>43522</v>
      </c>
    </row>
    <row r="1330" spans="1:49" x14ac:dyDescent="0.35">
      <c r="A1330">
        <v>4329</v>
      </c>
      <c r="B1330">
        <v>8702</v>
      </c>
      <c r="C1330" t="s">
        <v>8537</v>
      </c>
      <c r="D1330" t="s">
        <v>8538</v>
      </c>
      <c r="E1330" t="str">
        <f>TRIM(PROPER(F1330))</f>
        <v>Woy Woy</v>
      </c>
      <c r="F1330" t="s">
        <v>8539</v>
      </c>
      <c r="G1330">
        <v>2256</v>
      </c>
      <c r="H1330" t="s">
        <v>8540</v>
      </c>
      <c r="I1330" t="s">
        <v>8541</v>
      </c>
      <c r="J1330" t="s">
        <v>8542</v>
      </c>
      <c r="K1330">
        <f>IF(ISBLANK(L1330),0,L1330)</f>
        <v>487</v>
      </c>
      <c r="L1330">
        <v>487</v>
      </c>
      <c r="M1330">
        <f>IF(ISBLANK(N1330),0,N1330)</f>
        <v>11</v>
      </c>
      <c r="N1330">
        <v>11</v>
      </c>
      <c r="O1330">
        <f>IF(ISBLANK(P1330),0,P1330)</f>
        <v>7</v>
      </c>
      <c r="P1330">
        <v>7</v>
      </c>
      <c r="Q1330">
        <f>IF(ISBLANK(R1330),0,R1330)</f>
        <v>960</v>
      </c>
      <c r="R1330">
        <v>960</v>
      </c>
      <c r="S1330" t="s">
        <v>49</v>
      </c>
      <c r="T1330" t="s">
        <v>50</v>
      </c>
      <c r="U1330" t="s">
        <v>51</v>
      </c>
      <c r="V1330" t="s">
        <v>52</v>
      </c>
      <c r="W1330" t="s">
        <v>53</v>
      </c>
      <c r="Y1330" t="s">
        <v>51</v>
      </c>
      <c r="Z1330" t="s">
        <v>51</v>
      </c>
      <c r="AA1330" t="s">
        <v>51</v>
      </c>
      <c r="AB1330" t="s">
        <v>54</v>
      </c>
      <c r="AC1330" t="s">
        <v>51</v>
      </c>
      <c r="AD1330" s="6" t="str">
        <f>TEXT(AE1330,"yyyy-mm-dd")</f>
        <v>1964-01-01</v>
      </c>
      <c r="AE1330" s="5">
        <v>23377</v>
      </c>
      <c r="AF1330" t="s">
        <v>445</v>
      </c>
      <c r="AG1330" t="s">
        <v>2678</v>
      </c>
      <c r="AH1330" t="s">
        <v>447</v>
      </c>
      <c r="AI1330" t="s">
        <v>95</v>
      </c>
      <c r="AJ1330" t="s">
        <v>448</v>
      </c>
      <c r="AK1330" t="s">
        <v>449</v>
      </c>
      <c r="AL1330" t="s">
        <v>450</v>
      </c>
      <c r="AM1330" t="s">
        <v>451</v>
      </c>
      <c r="AN1330" t="s">
        <v>81</v>
      </c>
      <c r="AO1330" t="s">
        <v>445</v>
      </c>
      <c r="AP1330" t="s">
        <v>445</v>
      </c>
      <c r="AQ1330" t="s">
        <v>66</v>
      </c>
      <c r="AR1330">
        <v>-33.503577</v>
      </c>
      <c r="AS1330">
        <v>151.32142899999999</v>
      </c>
      <c r="AT1330" t="s">
        <v>85</v>
      </c>
      <c r="AU1330" t="s">
        <v>445</v>
      </c>
      <c r="AV1330" t="s">
        <v>51</v>
      </c>
      <c r="AW1330" s="1">
        <v>43522</v>
      </c>
    </row>
    <row r="1331" spans="1:49" x14ac:dyDescent="0.35">
      <c r="A1331">
        <v>4331</v>
      </c>
      <c r="B1331">
        <v>16317</v>
      </c>
      <c r="C1331" t="s">
        <v>8543</v>
      </c>
      <c r="D1331" t="s">
        <v>8544</v>
      </c>
      <c r="E1331" t="str">
        <f>TRIM(PROPER(F1331))</f>
        <v>St Ives</v>
      </c>
      <c r="F1331" t="s">
        <v>8435</v>
      </c>
      <c r="G1331">
        <v>2075</v>
      </c>
      <c r="H1331" t="s">
        <v>8545</v>
      </c>
      <c r="I1331" t="s">
        <v>8546</v>
      </c>
      <c r="J1331" t="s">
        <v>8547</v>
      </c>
      <c r="K1331">
        <f>IF(ISBLANK(L1331),0,L1331)</f>
        <v>503</v>
      </c>
      <c r="L1331">
        <v>503</v>
      </c>
      <c r="M1331">
        <f>IF(ISBLANK(N1331),0,N1331)</f>
        <v>0</v>
      </c>
      <c r="O1331">
        <f>IF(ISBLANK(P1331),0,P1331)</f>
        <v>44</v>
      </c>
      <c r="P1331">
        <v>44</v>
      </c>
      <c r="Q1331">
        <f>IF(ISBLANK(R1331),0,R1331)</f>
        <v>1156</v>
      </c>
      <c r="R1331">
        <v>1156</v>
      </c>
      <c r="S1331" t="s">
        <v>49</v>
      </c>
      <c r="T1331" t="s">
        <v>50</v>
      </c>
      <c r="U1331" t="s">
        <v>51</v>
      </c>
      <c r="V1331" t="s">
        <v>52</v>
      </c>
      <c r="W1331" t="s">
        <v>53</v>
      </c>
      <c r="Y1331" t="s">
        <v>51</v>
      </c>
      <c r="Z1331" t="s">
        <v>51</v>
      </c>
      <c r="AA1331" t="s">
        <v>51</v>
      </c>
      <c r="AB1331" t="s">
        <v>54</v>
      </c>
      <c r="AC1331" t="s">
        <v>51</v>
      </c>
      <c r="AD1331" s="6" t="str">
        <f>TEXT(AE1331,"yyyy-mm-dd")</f>
        <v>1963-01-01</v>
      </c>
      <c r="AE1331" s="5">
        <v>23012</v>
      </c>
      <c r="AF1331" t="s">
        <v>4037</v>
      </c>
      <c r="AG1331" t="s">
        <v>2855</v>
      </c>
      <c r="AH1331" t="s">
        <v>373</v>
      </c>
      <c r="AI1331" t="s">
        <v>282</v>
      </c>
      <c r="AJ1331" t="s">
        <v>2856</v>
      </c>
      <c r="AK1331" t="s">
        <v>489</v>
      </c>
      <c r="AL1331" t="s">
        <v>490</v>
      </c>
      <c r="AM1331" t="s">
        <v>491</v>
      </c>
      <c r="AN1331" t="s">
        <v>63</v>
      </c>
      <c r="AO1331" t="s">
        <v>281</v>
      </c>
      <c r="AP1331" t="s">
        <v>282</v>
      </c>
      <c r="AQ1331" t="s">
        <v>66</v>
      </c>
      <c r="AR1331">
        <v>-33.738199000000002</v>
      </c>
      <c r="AS1331">
        <v>151.16650000000001</v>
      </c>
      <c r="AT1331" t="s">
        <v>281</v>
      </c>
      <c r="AU1331" t="s">
        <v>339</v>
      </c>
      <c r="AV1331" t="s">
        <v>51</v>
      </c>
      <c r="AW1331" s="1">
        <v>43522</v>
      </c>
    </row>
    <row r="1332" spans="1:49" x14ac:dyDescent="0.35">
      <c r="A1332">
        <v>4333</v>
      </c>
      <c r="B1332">
        <v>10030</v>
      </c>
      <c r="C1332" t="s">
        <v>8548</v>
      </c>
      <c r="D1332" t="s">
        <v>8549</v>
      </c>
      <c r="E1332" t="str">
        <f>TRIM(PROPER(F1332))</f>
        <v>Warilla</v>
      </c>
      <c r="F1332" t="s">
        <v>7587</v>
      </c>
      <c r="G1332">
        <v>2528</v>
      </c>
      <c r="H1332" t="s">
        <v>8550</v>
      </c>
      <c r="I1332" t="s">
        <v>8551</v>
      </c>
      <c r="J1332" t="s">
        <v>8552</v>
      </c>
      <c r="K1332">
        <f>IF(ISBLANK(L1332),0,L1332)</f>
        <v>154</v>
      </c>
      <c r="L1332">
        <v>154</v>
      </c>
      <c r="M1332">
        <f>IF(ISBLANK(N1332),0,N1332)</f>
        <v>33</v>
      </c>
      <c r="N1332">
        <v>33</v>
      </c>
      <c r="O1332">
        <f>IF(ISBLANK(P1332),0,P1332)</f>
        <v>6</v>
      </c>
      <c r="P1332">
        <v>6</v>
      </c>
      <c r="Q1332">
        <f>IF(ISBLANK(R1332),0,R1332)</f>
        <v>818</v>
      </c>
      <c r="R1332">
        <v>818</v>
      </c>
      <c r="S1332" t="s">
        <v>49</v>
      </c>
      <c r="T1332" t="s">
        <v>50</v>
      </c>
      <c r="U1332" t="s">
        <v>51</v>
      </c>
      <c r="V1332" t="s">
        <v>52</v>
      </c>
      <c r="W1332" t="s">
        <v>53</v>
      </c>
      <c r="Y1332" t="s">
        <v>51</v>
      </c>
      <c r="Z1332" t="s">
        <v>51</v>
      </c>
      <c r="AA1332" t="s">
        <v>51</v>
      </c>
      <c r="AB1332" t="s">
        <v>54</v>
      </c>
      <c r="AC1332" t="s">
        <v>51</v>
      </c>
      <c r="AD1332" s="6" t="str">
        <f>TEXT(AE1332,"yyyy-mm-dd")</f>
        <v>1964-01-01</v>
      </c>
      <c r="AE1332" s="5">
        <v>23377</v>
      </c>
      <c r="AF1332" t="s">
        <v>151</v>
      </c>
      <c r="AG1332" t="s">
        <v>151</v>
      </c>
      <c r="AH1332" t="s">
        <v>153</v>
      </c>
      <c r="AI1332" t="s">
        <v>154</v>
      </c>
      <c r="AJ1332" t="s">
        <v>155</v>
      </c>
      <c r="AK1332" t="s">
        <v>156</v>
      </c>
      <c r="AL1332" t="s">
        <v>157</v>
      </c>
      <c r="AM1332" t="s">
        <v>158</v>
      </c>
      <c r="AN1332" t="s">
        <v>110</v>
      </c>
      <c r="AO1332" t="s">
        <v>159</v>
      </c>
      <c r="AP1332" t="s">
        <v>160</v>
      </c>
      <c r="AQ1332" t="s">
        <v>66</v>
      </c>
      <c r="AR1332">
        <v>-34.546621000000002</v>
      </c>
      <c r="AS1332">
        <v>150.85283000000001</v>
      </c>
      <c r="AT1332" t="s">
        <v>111</v>
      </c>
      <c r="AU1332" t="s">
        <v>161</v>
      </c>
      <c r="AV1332" t="s">
        <v>51</v>
      </c>
      <c r="AW1332" s="1">
        <v>43522</v>
      </c>
    </row>
    <row r="1333" spans="1:49" x14ac:dyDescent="0.35">
      <c r="A1333">
        <v>4336</v>
      </c>
      <c r="B1333">
        <v>8529</v>
      </c>
      <c r="C1333" t="s">
        <v>8553</v>
      </c>
      <c r="D1333" t="s">
        <v>8554</v>
      </c>
      <c r="E1333" t="str">
        <f>TRIM(PROPER(F1333))</f>
        <v>Heckenberg</v>
      </c>
      <c r="F1333" t="s">
        <v>8555</v>
      </c>
      <c r="G1333">
        <v>2168</v>
      </c>
      <c r="H1333" t="s">
        <v>8556</v>
      </c>
      <c r="I1333" t="s">
        <v>8557</v>
      </c>
      <c r="J1333" t="s">
        <v>8558</v>
      </c>
      <c r="K1333">
        <f>IF(ISBLANK(L1333),0,L1333)</f>
        <v>215</v>
      </c>
      <c r="L1333">
        <v>215</v>
      </c>
      <c r="M1333">
        <f>IF(ISBLANK(N1333),0,N1333)</f>
        <v>7</v>
      </c>
      <c r="N1333">
        <v>7</v>
      </c>
      <c r="O1333">
        <f>IF(ISBLANK(P1333),0,P1333)</f>
        <v>67</v>
      </c>
      <c r="P1333">
        <v>67</v>
      </c>
      <c r="Q1333">
        <f>IF(ISBLANK(R1333),0,R1333)</f>
        <v>874</v>
      </c>
      <c r="R1333">
        <v>874</v>
      </c>
      <c r="S1333" t="s">
        <v>49</v>
      </c>
      <c r="T1333" t="s">
        <v>50</v>
      </c>
      <c r="U1333" t="s">
        <v>51</v>
      </c>
      <c r="V1333" t="s">
        <v>52</v>
      </c>
      <c r="W1333" t="s">
        <v>53</v>
      </c>
      <c r="Y1333" t="s">
        <v>51</v>
      </c>
      <c r="Z1333" t="s">
        <v>51</v>
      </c>
      <c r="AA1333" t="s">
        <v>51</v>
      </c>
      <c r="AB1333" t="s">
        <v>54</v>
      </c>
      <c r="AC1333" t="s">
        <v>51</v>
      </c>
      <c r="AD1333" s="6" t="str">
        <f>TEXT(AE1333,"yyyy-mm-dd")</f>
        <v>1965-01-01</v>
      </c>
      <c r="AE1333" s="5">
        <v>23743</v>
      </c>
      <c r="AF1333" t="s">
        <v>423</v>
      </c>
      <c r="AG1333" t="s">
        <v>423</v>
      </c>
      <c r="AH1333" t="s">
        <v>424</v>
      </c>
      <c r="AI1333" t="s">
        <v>154</v>
      </c>
      <c r="AJ1333" t="s">
        <v>423</v>
      </c>
      <c r="AK1333" t="s">
        <v>425</v>
      </c>
      <c r="AL1333" t="s">
        <v>426</v>
      </c>
      <c r="AM1333" t="s">
        <v>427</v>
      </c>
      <c r="AN1333" t="s">
        <v>265</v>
      </c>
      <c r="AO1333" t="s">
        <v>265</v>
      </c>
      <c r="AP1333" t="s">
        <v>396</v>
      </c>
      <c r="AQ1333" t="s">
        <v>66</v>
      </c>
      <c r="AR1333">
        <v>-33.908783999999997</v>
      </c>
      <c r="AS1333">
        <v>150.89054300000001</v>
      </c>
      <c r="AT1333" t="s">
        <v>265</v>
      </c>
      <c r="AU1333" t="s">
        <v>428</v>
      </c>
      <c r="AV1333" t="s">
        <v>51</v>
      </c>
      <c r="AW1333" s="1">
        <v>43522</v>
      </c>
    </row>
    <row r="1334" spans="1:49" x14ac:dyDescent="0.35">
      <c r="A1334">
        <v>4337</v>
      </c>
      <c r="B1334">
        <v>8525</v>
      </c>
      <c r="C1334" t="s">
        <v>8559</v>
      </c>
      <c r="D1334" t="s">
        <v>8560</v>
      </c>
      <c r="E1334" t="str">
        <f>TRIM(PROPER(F1334))</f>
        <v>Busby</v>
      </c>
      <c r="F1334" t="s">
        <v>8561</v>
      </c>
      <c r="G1334">
        <v>2168</v>
      </c>
      <c r="H1334" t="s">
        <v>8562</v>
      </c>
      <c r="I1334" t="s">
        <v>8563</v>
      </c>
      <c r="J1334" t="s">
        <v>8564</v>
      </c>
      <c r="K1334">
        <f>IF(ISBLANK(L1334),0,L1334)</f>
        <v>248</v>
      </c>
      <c r="L1334">
        <v>248</v>
      </c>
      <c r="M1334">
        <f>IF(ISBLANK(N1334),0,N1334)</f>
        <v>15</v>
      </c>
      <c r="N1334">
        <v>15</v>
      </c>
      <c r="O1334">
        <f>IF(ISBLANK(P1334),0,P1334)</f>
        <v>66</v>
      </c>
      <c r="P1334">
        <v>66</v>
      </c>
      <c r="Q1334">
        <f>IF(ISBLANK(R1334),0,R1334)</f>
        <v>864</v>
      </c>
      <c r="R1334">
        <v>864</v>
      </c>
      <c r="S1334" t="s">
        <v>49</v>
      </c>
      <c r="T1334" t="s">
        <v>50</v>
      </c>
      <c r="U1334" t="s">
        <v>51</v>
      </c>
      <c r="V1334" t="s">
        <v>52</v>
      </c>
      <c r="W1334" t="s">
        <v>53</v>
      </c>
      <c r="Y1334" t="s">
        <v>51</v>
      </c>
      <c r="Z1334" t="s">
        <v>51</v>
      </c>
      <c r="AA1334" t="s">
        <v>51</v>
      </c>
      <c r="AB1334" t="s">
        <v>54</v>
      </c>
      <c r="AC1334" t="s">
        <v>51</v>
      </c>
      <c r="AD1334" s="6" t="str">
        <f>TEXT(AE1334,"yyyy-mm-dd")</f>
        <v>1964-09-01</v>
      </c>
      <c r="AE1334" s="5">
        <v>23621</v>
      </c>
      <c r="AF1334" t="s">
        <v>423</v>
      </c>
      <c r="AG1334" t="s">
        <v>423</v>
      </c>
      <c r="AH1334" t="s">
        <v>424</v>
      </c>
      <c r="AI1334" t="s">
        <v>154</v>
      </c>
      <c r="AJ1334" t="s">
        <v>423</v>
      </c>
      <c r="AK1334" t="s">
        <v>425</v>
      </c>
      <c r="AL1334" t="s">
        <v>426</v>
      </c>
      <c r="AM1334" t="s">
        <v>427</v>
      </c>
      <c r="AN1334" t="s">
        <v>265</v>
      </c>
      <c r="AO1334" t="s">
        <v>265</v>
      </c>
      <c r="AP1334" t="s">
        <v>396</v>
      </c>
      <c r="AQ1334" t="s">
        <v>66</v>
      </c>
      <c r="AR1334">
        <v>-33.911560999999999</v>
      </c>
      <c r="AS1334">
        <v>150.88131300000001</v>
      </c>
      <c r="AT1334" t="s">
        <v>265</v>
      </c>
      <c r="AU1334" t="s">
        <v>428</v>
      </c>
      <c r="AV1334" t="s">
        <v>51</v>
      </c>
      <c r="AW1334" s="1">
        <v>43522</v>
      </c>
    </row>
    <row r="1335" spans="1:49" x14ac:dyDescent="0.35">
      <c r="A1335">
        <v>4338</v>
      </c>
      <c r="B1335">
        <v>8530</v>
      </c>
      <c r="C1335" t="s">
        <v>8565</v>
      </c>
      <c r="D1335" t="s">
        <v>8566</v>
      </c>
      <c r="E1335" t="str">
        <f>TRIM(PROPER(F1335))</f>
        <v>Miller</v>
      </c>
      <c r="F1335" t="s">
        <v>8567</v>
      </c>
      <c r="G1335">
        <v>2168</v>
      </c>
      <c r="H1335" t="s">
        <v>8568</v>
      </c>
      <c r="I1335" t="s">
        <v>8569</v>
      </c>
      <c r="J1335" t="s">
        <v>8570</v>
      </c>
      <c r="K1335">
        <f>IF(ISBLANK(L1335),0,L1335)</f>
        <v>220</v>
      </c>
      <c r="L1335">
        <v>220</v>
      </c>
      <c r="M1335">
        <f>IF(ISBLANK(N1335),0,N1335)</f>
        <v>16</v>
      </c>
      <c r="N1335">
        <v>16</v>
      </c>
      <c r="O1335">
        <f>IF(ISBLANK(P1335),0,P1335)</f>
        <v>61</v>
      </c>
      <c r="P1335">
        <v>61</v>
      </c>
      <c r="Q1335">
        <f>IF(ISBLANK(R1335),0,R1335)</f>
        <v>882</v>
      </c>
      <c r="R1335">
        <v>882</v>
      </c>
      <c r="S1335" t="s">
        <v>49</v>
      </c>
      <c r="T1335" t="s">
        <v>50</v>
      </c>
      <c r="U1335" t="s">
        <v>51</v>
      </c>
      <c r="V1335" t="s">
        <v>52</v>
      </c>
      <c r="W1335" t="s">
        <v>53</v>
      </c>
      <c r="Y1335" t="s">
        <v>51</v>
      </c>
      <c r="Z1335" t="s">
        <v>51</v>
      </c>
      <c r="AA1335" t="s">
        <v>51</v>
      </c>
      <c r="AB1335" t="s">
        <v>54</v>
      </c>
      <c r="AC1335" t="s">
        <v>51</v>
      </c>
      <c r="AD1335" s="6" t="str">
        <f>TEXT(AE1335,"yyyy-mm-dd")</f>
        <v>1963-09-01</v>
      </c>
      <c r="AE1335" s="5">
        <v>23255</v>
      </c>
      <c r="AF1335" t="s">
        <v>423</v>
      </c>
      <c r="AG1335" t="s">
        <v>423</v>
      </c>
      <c r="AH1335" t="s">
        <v>424</v>
      </c>
      <c r="AI1335" t="s">
        <v>154</v>
      </c>
      <c r="AJ1335" t="s">
        <v>423</v>
      </c>
      <c r="AK1335" t="s">
        <v>425</v>
      </c>
      <c r="AL1335" t="s">
        <v>426</v>
      </c>
      <c r="AM1335" t="s">
        <v>427</v>
      </c>
      <c r="AN1335" t="s">
        <v>265</v>
      </c>
      <c r="AO1335" t="s">
        <v>265</v>
      </c>
      <c r="AP1335" t="s">
        <v>396</v>
      </c>
      <c r="AQ1335" t="s">
        <v>66</v>
      </c>
      <c r="AR1335">
        <v>-33.921453999999997</v>
      </c>
      <c r="AS1335">
        <v>150.876881</v>
      </c>
      <c r="AT1335" t="s">
        <v>265</v>
      </c>
      <c r="AU1335" t="s">
        <v>428</v>
      </c>
      <c r="AV1335" t="s">
        <v>51</v>
      </c>
      <c r="AW1335" s="1">
        <v>43522</v>
      </c>
    </row>
    <row r="1336" spans="1:49" x14ac:dyDescent="0.35">
      <c r="A1336">
        <v>4339</v>
      </c>
      <c r="B1336">
        <v>10702</v>
      </c>
      <c r="C1336" t="s">
        <v>8571</v>
      </c>
      <c r="D1336" t="s">
        <v>8572</v>
      </c>
      <c r="E1336" t="str">
        <f>TRIM(PROPER(F1336))</f>
        <v>Kingswood</v>
      </c>
      <c r="F1336" t="s">
        <v>3796</v>
      </c>
      <c r="G1336">
        <v>2747</v>
      </c>
      <c r="H1336" t="s">
        <v>8573</v>
      </c>
      <c r="I1336" t="s">
        <v>8574</v>
      </c>
      <c r="J1336" t="s">
        <v>8575</v>
      </c>
      <c r="K1336">
        <f>IF(ISBLANK(L1336),0,L1336)</f>
        <v>319</v>
      </c>
      <c r="L1336">
        <v>319</v>
      </c>
      <c r="M1336">
        <f>IF(ISBLANK(N1336),0,N1336)</f>
        <v>13</v>
      </c>
      <c r="N1336">
        <v>13</v>
      </c>
      <c r="O1336">
        <f>IF(ISBLANK(P1336),0,P1336)</f>
        <v>31</v>
      </c>
      <c r="P1336">
        <v>31</v>
      </c>
      <c r="Q1336">
        <f>IF(ISBLANK(R1336),0,R1336)</f>
        <v>949</v>
      </c>
      <c r="R1336">
        <v>949</v>
      </c>
      <c r="S1336" t="s">
        <v>49</v>
      </c>
      <c r="T1336" t="s">
        <v>50</v>
      </c>
      <c r="U1336" t="s">
        <v>51</v>
      </c>
      <c r="V1336" t="s">
        <v>52</v>
      </c>
      <c r="W1336" t="s">
        <v>53</v>
      </c>
      <c r="Y1336" t="s">
        <v>199</v>
      </c>
      <c r="Z1336" t="s">
        <v>51</v>
      </c>
      <c r="AA1336" t="s">
        <v>51</v>
      </c>
      <c r="AB1336" t="s">
        <v>54</v>
      </c>
      <c r="AC1336" t="s">
        <v>51</v>
      </c>
      <c r="AD1336" s="6" t="str">
        <f>TEXT(AE1336,"yyyy-mm-dd")</f>
        <v>1964-01-01</v>
      </c>
      <c r="AE1336" s="5">
        <v>23377</v>
      </c>
      <c r="AF1336" t="s">
        <v>2615</v>
      </c>
      <c r="AG1336" t="s">
        <v>2615</v>
      </c>
      <c r="AH1336" t="s">
        <v>2616</v>
      </c>
      <c r="AI1336" t="s">
        <v>282</v>
      </c>
      <c r="AJ1336" t="s">
        <v>2615</v>
      </c>
      <c r="AK1336" t="s">
        <v>278</v>
      </c>
      <c r="AL1336" t="s">
        <v>279</v>
      </c>
      <c r="AM1336" t="s">
        <v>280</v>
      </c>
      <c r="AN1336" t="s">
        <v>394</v>
      </c>
      <c r="AO1336" t="s">
        <v>996</v>
      </c>
      <c r="AP1336" t="s">
        <v>997</v>
      </c>
      <c r="AQ1336" t="s">
        <v>66</v>
      </c>
      <c r="AR1336">
        <v>-33.769286999999998</v>
      </c>
      <c r="AS1336">
        <v>150.711849</v>
      </c>
      <c r="AT1336" t="s">
        <v>395</v>
      </c>
      <c r="AU1336" t="s">
        <v>1048</v>
      </c>
      <c r="AV1336" t="s">
        <v>51</v>
      </c>
      <c r="AW1336" s="1">
        <v>43522</v>
      </c>
    </row>
    <row r="1337" spans="1:49" x14ac:dyDescent="0.35">
      <c r="A1337">
        <v>4342</v>
      </c>
      <c r="B1337">
        <v>8620</v>
      </c>
      <c r="C1337" t="s">
        <v>8576</v>
      </c>
      <c r="D1337" t="s">
        <v>8577</v>
      </c>
      <c r="E1337" t="str">
        <f>TRIM(PROPER(F1337))</f>
        <v>Picnic Point</v>
      </c>
      <c r="F1337" t="s">
        <v>8578</v>
      </c>
      <c r="G1337">
        <v>2213</v>
      </c>
      <c r="H1337" t="s">
        <v>8579</v>
      </c>
      <c r="I1337" t="s">
        <v>8580</v>
      </c>
      <c r="J1337" t="s">
        <v>8581</v>
      </c>
      <c r="K1337">
        <f>IF(ISBLANK(L1337),0,L1337)</f>
        <v>414</v>
      </c>
      <c r="L1337">
        <v>414</v>
      </c>
      <c r="M1337">
        <f>IF(ISBLANK(N1337),0,N1337)</f>
        <v>0</v>
      </c>
      <c r="O1337">
        <f>IF(ISBLANK(P1337),0,P1337)</f>
        <v>55</v>
      </c>
      <c r="P1337">
        <v>55</v>
      </c>
      <c r="Q1337">
        <f>IF(ISBLANK(R1337),0,R1337)</f>
        <v>1106</v>
      </c>
      <c r="R1337">
        <v>1106</v>
      </c>
      <c r="S1337" t="s">
        <v>49</v>
      </c>
      <c r="T1337" t="s">
        <v>50</v>
      </c>
      <c r="U1337" t="s">
        <v>199</v>
      </c>
      <c r="V1337" t="s">
        <v>52</v>
      </c>
      <c r="W1337" t="s">
        <v>53</v>
      </c>
      <c r="Y1337" t="s">
        <v>51</v>
      </c>
      <c r="Z1337" t="s">
        <v>51</v>
      </c>
      <c r="AA1337" t="s">
        <v>51</v>
      </c>
      <c r="AB1337" t="s">
        <v>54</v>
      </c>
      <c r="AC1337" t="s">
        <v>51</v>
      </c>
      <c r="AD1337" s="6" t="str">
        <f>TEXT(AE1337,"yyyy-mm-dd")</f>
        <v>1963-01-01</v>
      </c>
      <c r="AE1337" s="5">
        <v>23012</v>
      </c>
      <c r="AF1337" t="s">
        <v>346</v>
      </c>
      <c r="AG1337" t="s">
        <v>2524</v>
      </c>
      <c r="AH1337" t="s">
        <v>1744</v>
      </c>
      <c r="AI1337" t="s">
        <v>58</v>
      </c>
      <c r="AJ1337" t="s">
        <v>569</v>
      </c>
      <c r="AK1337" t="s">
        <v>693</v>
      </c>
      <c r="AL1337" t="s">
        <v>694</v>
      </c>
      <c r="AM1337" t="s">
        <v>695</v>
      </c>
      <c r="AN1337" t="s">
        <v>265</v>
      </c>
      <c r="AO1337" t="s">
        <v>265</v>
      </c>
      <c r="AP1337" t="s">
        <v>396</v>
      </c>
      <c r="AQ1337" t="s">
        <v>66</v>
      </c>
      <c r="AR1337">
        <v>-33.969118999999999</v>
      </c>
      <c r="AS1337">
        <v>151.010243</v>
      </c>
      <c r="AT1337" t="s">
        <v>265</v>
      </c>
      <c r="AU1337" t="s">
        <v>562</v>
      </c>
      <c r="AV1337" t="s">
        <v>51</v>
      </c>
      <c r="AW1337" s="1">
        <v>43522</v>
      </c>
    </row>
    <row r="1338" spans="1:49" x14ac:dyDescent="0.35">
      <c r="A1338">
        <v>4344</v>
      </c>
      <c r="B1338">
        <v>8524</v>
      </c>
      <c r="C1338" t="s">
        <v>8582</v>
      </c>
      <c r="D1338" t="s">
        <v>8583</v>
      </c>
      <c r="E1338" t="str">
        <f>TRIM(PROPER(F1338))</f>
        <v>Ashcroft</v>
      </c>
      <c r="F1338" t="s">
        <v>8584</v>
      </c>
      <c r="G1338">
        <v>2168</v>
      </c>
      <c r="H1338" t="s">
        <v>8585</v>
      </c>
      <c r="I1338" t="s">
        <v>8586</v>
      </c>
      <c r="J1338" t="s">
        <v>8587</v>
      </c>
      <c r="K1338">
        <f>IF(ISBLANK(L1338),0,L1338)</f>
        <v>252</v>
      </c>
      <c r="L1338">
        <v>252</v>
      </c>
      <c r="M1338">
        <f>IF(ISBLANK(N1338),0,N1338)</f>
        <v>15</v>
      </c>
      <c r="N1338">
        <v>15</v>
      </c>
      <c r="O1338">
        <f>IF(ISBLANK(P1338),0,P1338)</f>
        <v>68</v>
      </c>
      <c r="P1338">
        <v>68</v>
      </c>
      <c r="Q1338">
        <f>IF(ISBLANK(R1338),0,R1338)</f>
        <v>888</v>
      </c>
      <c r="R1338">
        <v>888</v>
      </c>
      <c r="S1338" t="s">
        <v>49</v>
      </c>
      <c r="T1338" t="s">
        <v>50</v>
      </c>
      <c r="U1338" t="s">
        <v>51</v>
      </c>
      <c r="V1338" t="s">
        <v>52</v>
      </c>
      <c r="W1338" t="s">
        <v>53</v>
      </c>
      <c r="Y1338" t="s">
        <v>199</v>
      </c>
      <c r="Z1338" t="s">
        <v>51</v>
      </c>
      <c r="AA1338" t="s">
        <v>51</v>
      </c>
      <c r="AB1338" t="s">
        <v>54</v>
      </c>
      <c r="AC1338" t="s">
        <v>51</v>
      </c>
      <c r="AD1338" s="6" t="str">
        <f>TEXT(AE1338,"yyyy-mm-dd")</f>
        <v>1962-09-01</v>
      </c>
      <c r="AE1338" s="5">
        <v>22890</v>
      </c>
      <c r="AF1338" t="s">
        <v>423</v>
      </c>
      <c r="AG1338" t="s">
        <v>423</v>
      </c>
      <c r="AH1338" t="s">
        <v>424</v>
      </c>
      <c r="AI1338" t="s">
        <v>154</v>
      </c>
      <c r="AJ1338" t="s">
        <v>423</v>
      </c>
      <c r="AK1338" t="s">
        <v>425</v>
      </c>
      <c r="AL1338" t="s">
        <v>426</v>
      </c>
      <c r="AM1338" t="s">
        <v>427</v>
      </c>
      <c r="AN1338" t="s">
        <v>265</v>
      </c>
      <c r="AO1338" t="s">
        <v>265</v>
      </c>
      <c r="AP1338" t="s">
        <v>396</v>
      </c>
      <c r="AQ1338" t="s">
        <v>66</v>
      </c>
      <c r="AR1338">
        <v>-33.916395000000001</v>
      </c>
      <c r="AS1338">
        <v>150.89839000000001</v>
      </c>
      <c r="AT1338" t="s">
        <v>265</v>
      </c>
      <c r="AU1338" t="s">
        <v>428</v>
      </c>
      <c r="AV1338" t="s">
        <v>51</v>
      </c>
      <c r="AW1338" s="1">
        <v>43522</v>
      </c>
    </row>
    <row r="1339" spans="1:49" x14ac:dyDescent="0.35">
      <c r="A1339">
        <v>4346</v>
      </c>
      <c r="B1339">
        <v>10700</v>
      </c>
      <c r="C1339" t="s">
        <v>8588</v>
      </c>
      <c r="D1339" t="s">
        <v>8589</v>
      </c>
      <c r="E1339" t="str">
        <f>TRIM(PROPER(F1339))</f>
        <v>Penrith</v>
      </c>
      <c r="F1339" t="s">
        <v>2615</v>
      </c>
      <c r="G1339">
        <v>2750</v>
      </c>
      <c r="H1339" t="s">
        <v>8590</v>
      </c>
      <c r="I1339" t="s">
        <v>8591</v>
      </c>
      <c r="J1339" t="s">
        <v>8592</v>
      </c>
      <c r="K1339">
        <f>IF(ISBLANK(L1339),0,L1339)</f>
        <v>142</v>
      </c>
      <c r="L1339">
        <v>142</v>
      </c>
      <c r="M1339">
        <f>IF(ISBLANK(N1339),0,N1339)</f>
        <v>44</v>
      </c>
      <c r="N1339">
        <v>44</v>
      </c>
      <c r="O1339">
        <f>IF(ISBLANK(P1339),0,P1339)</f>
        <v>12</v>
      </c>
      <c r="P1339">
        <v>12</v>
      </c>
      <c r="Q1339">
        <f>IF(ISBLANK(R1339),0,R1339)</f>
        <v>801</v>
      </c>
      <c r="R1339">
        <v>801</v>
      </c>
      <c r="S1339" t="s">
        <v>49</v>
      </c>
      <c r="T1339" t="s">
        <v>50</v>
      </c>
      <c r="U1339" t="s">
        <v>51</v>
      </c>
      <c r="V1339" t="s">
        <v>52</v>
      </c>
      <c r="W1339" t="s">
        <v>53</v>
      </c>
      <c r="Y1339" t="s">
        <v>199</v>
      </c>
      <c r="Z1339" t="s">
        <v>51</v>
      </c>
      <c r="AA1339" t="s">
        <v>51</v>
      </c>
      <c r="AB1339" t="s">
        <v>54</v>
      </c>
      <c r="AC1339" t="s">
        <v>51</v>
      </c>
      <c r="AD1339" s="6" t="str">
        <f>TEXT(AE1339,"yyyy-mm-dd")</f>
        <v>1967-01-01</v>
      </c>
      <c r="AE1339" s="5">
        <v>24473</v>
      </c>
      <c r="AF1339" t="s">
        <v>2615</v>
      </c>
      <c r="AG1339" t="s">
        <v>2615</v>
      </c>
      <c r="AH1339" t="s">
        <v>2616</v>
      </c>
      <c r="AI1339" t="s">
        <v>282</v>
      </c>
      <c r="AJ1339" t="s">
        <v>3800</v>
      </c>
      <c r="AK1339" t="s">
        <v>278</v>
      </c>
      <c r="AL1339" t="s">
        <v>279</v>
      </c>
      <c r="AM1339" t="s">
        <v>280</v>
      </c>
      <c r="AN1339" t="s">
        <v>394</v>
      </c>
      <c r="AO1339" t="s">
        <v>996</v>
      </c>
      <c r="AP1339" t="s">
        <v>997</v>
      </c>
      <c r="AQ1339" t="s">
        <v>66</v>
      </c>
      <c r="AR1339">
        <v>-33.741191000000001</v>
      </c>
      <c r="AS1339">
        <v>150.711457</v>
      </c>
      <c r="AT1339" t="s">
        <v>395</v>
      </c>
      <c r="AU1339" t="s">
        <v>1048</v>
      </c>
      <c r="AV1339" t="s">
        <v>51</v>
      </c>
      <c r="AW1339" s="1">
        <v>43522</v>
      </c>
    </row>
    <row r="1340" spans="1:49" x14ac:dyDescent="0.35">
      <c r="A1340">
        <v>4348</v>
      </c>
      <c r="B1340">
        <v>10620</v>
      </c>
      <c r="C1340" t="s">
        <v>8593</v>
      </c>
      <c r="D1340" t="s">
        <v>8594</v>
      </c>
      <c r="E1340" t="str">
        <f>TRIM(PROPER(F1340))</f>
        <v>Coleambally</v>
      </c>
      <c r="F1340" t="s">
        <v>8595</v>
      </c>
      <c r="G1340">
        <v>2707</v>
      </c>
      <c r="H1340" t="s">
        <v>8596</v>
      </c>
      <c r="I1340" t="s">
        <v>8597</v>
      </c>
      <c r="J1340" t="s">
        <v>8598</v>
      </c>
      <c r="K1340">
        <f>IF(ISBLANK(L1340),0,L1340)</f>
        <v>205.6</v>
      </c>
      <c r="L1340">
        <v>205.6</v>
      </c>
      <c r="M1340">
        <f>IF(ISBLANK(N1340),0,N1340)</f>
        <v>17</v>
      </c>
      <c r="N1340">
        <v>17</v>
      </c>
      <c r="O1340">
        <f>IF(ISBLANK(P1340),0,P1340)</f>
        <v>3</v>
      </c>
      <c r="P1340">
        <v>3</v>
      </c>
      <c r="Q1340">
        <f>IF(ISBLANK(R1340),0,R1340)</f>
        <v>934</v>
      </c>
      <c r="R1340">
        <v>934</v>
      </c>
      <c r="S1340" t="s">
        <v>290</v>
      </c>
      <c r="T1340" t="s">
        <v>50</v>
      </c>
      <c r="U1340" t="s">
        <v>51</v>
      </c>
      <c r="V1340" t="s">
        <v>52</v>
      </c>
      <c r="W1340" t="s">
        <v>291</v>
      </c>
      <c r="Y1340" t="s">
        <v>51</v>
      </c>
      <c r="Z1340" t="s">
        <v>51</v>
      </c>
      <c r="AA1340" t="s">
        <v>51</v>
      </c>
      <c r="AB1340" t="s">
        <v>54</v>
      </c>
      <c r="AC1340" t="s">
        <v>51</v>
      </c>
      <c r="AD1340" s="6" t="str">
        <f>TEXT(AE1340,"yyyy-mm-dd")</f>
        <v>1963-04-01</v>
      </c>
      <c r="AE1340" s="5">
        <v>23102</v>
      </c>
      <c r="AF1340" t="s">
        <v>141</v>
      </c>
      <c r="AG1340" t="s">
        <v>187</v>
      </c>
      <c r="AH1340" t="s">
        <v>184</v>
      </c>
      <c r="AI1340" t="s">
        <v>106</v>
      </c>
      <c r="AJ1340" t="s">
        <v>599</v>
      </c>
      <c r="AK1340" t="s">
        <v>136</v>
      </c>
      <c r="AL1340" t="s">
        <v>138</v>
      </c>
      <c r="AM1340" t="s">
        <v>139</v>
      </c>
      <c r="AN1340" t="s">
        <v>140</v>
      </c>
      <c r="AO1340" t="s">
        <v>141</v>
      </c>
      <c r="AP1340" t="s">
        <v>298</v>
      </c>
      <c r="AQ1340" t="s">
        <v>113</v>
      </c>
      <c r="AR1340">
        <v>-34.804177000000003</v>
      </c>
      <c r="AS1340">
        <v>145.88440700000001</v>
      </c>
      <c r="AT1340" t="s">
        <v>111</v>
      </c>
      <c r="AU1340" t="s">
        <v>143</v>
      </c>
      <c r="AV1340" t="s">
        <v>51</v>
      </c>
      <c r="AW1340" s="1">
        <v>43522</v>
      </c>
    </row>
    <row r="1341" spans="1:49" x14ac:dyDescent="0.35">
      <c r="A1341">
        <v>4354</v>
      </c>
      <c r="B1341">
        <v>10842</v>
      </c>
      <c r="C1341" t="s">
        <v>8599</v>
      </c>
      <c r="D1341" t="s">
        <v>8600</v>
      </c>
      <c r="E1341" t="str">
        <f>TRIM(PROPER(F1341))</f>
        <v>Faulconbridge</v>
      </c>
      <c r="F1341" t="s">
        <v>8601</v>
      </c>
      <c r="G1341">
        <v>2776</v>
      </c>
      <c r="H1341" t="s">
        <v>8602</v>
      </c>
      <c r="I1341" t="s">
        <v>8603</v>
      </c>
      <c r="J1341" t="s">
        <v>8604</v>
      </c>
      <c r="K1341">
        <f>IF(ISBLANK(L1341),0,L1341)</f>
        <v>322</v>
      </c>
      <c r="L1341">
        <v>322</v>
      </c>
      <c r="M1341">
        <f>IF(ISBLANK(N1341),0,N1341)</f>
        <v>2</v>
      </c>
      <c r="N1341">
        <v>2</v>
      </c>
      <c r="O1341">
        <f>IF(ISBLANK(P1341),0,P1341)</f>
        <v>7</v>
      </c>
      <c r="P1341">
        <v>7</v>
      </c>
      <c r="Q1341">
        <f>IF(ISBLANK(R1341),0,R1341)</f>
        <v>1045</v>
      </c>
      <c r="R1341">
        <v>1045</v>
      </c>
      <c r="S1341" t="s">
        <v>49</v>
      </c>
      <c r="T1341" t="s">
        <v>50</v>
      </c>
      <c r="U1341" t="s">
        <v>51</v>
      </c>
      <c r="V1341" t="s">
        <v>52</v>
      </c>
      <c r="W1341" t="s">
        <v>53</v>
      </c>
      <c r="Y1341" t="s">
        <v>51</v>
      </c>
      <c r="Z1341" t="s">
        <v>51</v>
      </c>
      <c r="AA1341" t="s">
        <v>51</v>
      </c>
      <c r="AB1341" t="s">
        <v>54</v>
      </c>
      <c r="AC1341" t="s">
        <v>51</v>
      </c>
      <c r="AD1341" s="6" t="str">
        <f>TEXT(AE1341,"yyyy-mm-dd")</f>
        <v>1965-01-01</v>
      </c>
      <c r="AE1341" s="5">
        <v>23743</v>
      </c>
      <c r="AF1341" t="s">
        <v>1047</v>
      </c>
      <c r="AG1341" t="s">
        <v>1047</v>
      </c>
      <c r="AH1341" t="s">
        <v>995</v>
      </c>
      <c r="AI1341" t="s">
        <v>95</v>
      </c>
      <c r="AJ1341" t="s">
        <v>1047</v>
      </c>
      <c r="AK1341" t="s">
        <v>278</v>
      </c>
      <c r="AL1341" t="s">
        <v>279</v>
      </c>
      <c r="AM1341" t="s">
        <v>280</v>
      </c>
      <c r="AN1341" t="s">
        <v>394</v>
      </c>
      <c r="AO1341" t="s">
        <v>996</v>
      </c>
      <c r="AP1341" t="s">
        <v>997</v>
      </c>
      <c r="AQ1341" t="s">
        <v>66</v>
      </c>
      <c r="AR1341">
        <v>-33.691021999999997</v>
      </c>
      <c r="AS1341">
        <v>150.544693</v>
      </c>
      <c r="AT1341" t="s">
        <v>395</v>
      </c>
      <c r="AU1341" t="s">
        <v>1048</v>
      </c>
      <c r="AV1341" t="s">
        <v>51</v>
      </c>
      <c r="AW1341" s="1">
        <v>43522</v>
      </c>
    </row>
    <row r="1342" spans="1:49" x14ac:dyDescent="0.35">
      <c r="A1342">
        <v>4355</v>
      </c>
      <c r="B1342">
        <v>8155</v>
      </c>
      <c r="C1342" t="s">
        <v>8605</v>
      </c>
      <c r="D1342" t="s">
        <v>8606</v>
      </c>
      <c r="E1342" t="str">
        <f>TRIM(PROPER(F1342))</f>
        <v>Wetherill Park</v>
      </c>
      <c r="F1342" t="s">
        <v>8607</v>
      </c>
      <c r="G1342">
        <v>2164</v>
      </c>
      <c r="H1342" t="s">
        <v>8608</v>
      </c>
      <c r="I1342" t="s">
        <v>8609</v>
      </c>
      <c r="J1342" t="s">
        <v>8610</v>
      </c>
      <c r="K1342">
        <f>IF(ISBLANK(L1342),0,L1342)</f>
        <v>351</v>
      </c>
      <c r="L1342">
        <v>351</v>
      </c>
      <c r="M1342">
        <f>IF(ISBLANK(N1342),0,N1342)</f>
        <v>4</v>
      </c>
      <c r="N1342">
        <v>4</v>
      </c>
      <c r="O1342">
        <f>IF(ISBLANK(P1342),0,P1342)</f>
        <v>78</v>
      </c>
      <c r="P1342">
        <v>78</v>
      </c>
      <c r="Q1342">
        <f>IF(ISBLANK(R1342),0,R1342)</f>
        <v>931</v>
      </c>
      <c r="R1342">
        <v>931</v>
      </c>
      <c r="S1342" t="s">
        <v>49</v>
      </c>
      <c r="T1342" t="s">
        <v>50</v>
      </c>
      <c r="U1342" t="s">
        <v>51</v>
      </c>
      <c r="V1342" t="s">
        <v>52</v>
      </c>
      <c r="W1342" t="s">
        <v>53</v>
      </c>
      <c r="Y1342" t="s">
        <v>51</v>
      </c>
      <c r="Z1342" t="s">
        <v>51</v>
      </c>
      <c r="AA1342" t="s">
        <v>51</v>
      </c>
      <c r="AB1342" t="s">
        <v>54</v>
      </c>
      <c r="AC1342" t="s">
        <v>51</v>
      </c>
      <c r="AD1342" s="6" t="str">
        <f>TEXT(AE1342,"yyyy-mm-dd")</f>
        <v>1964-01-01</v>
      </c>
      <c r="AE1342" s="5">
        <v>23377</v>
      </c>
      <c r="AF1342" t="s">
        <v>1277</v>
      </c>
      <c r="AG1342" t="s">
        <v>1278</v>
      </c>
      <c r="AH1342" t="s">
        <v>2760</v>
      </c>
      <c r="AI1342" t="s">
        <v>154</v>
      </c>
      <c r="AJ1342" t="s">
        <v>1277</v>
      </c>
      <c r="AK1342" t="s">
        <v>262</v>
      </c>
      <c r="AL1342" t="s">
        <v>263</v>
      </c>
      <c r="AM1342" t="s">
        <v>264</v>
      </c>
      <c r="AN1342" t="s">
        <v>265</v>
      </c>
      <c r="AO1342" t="s">
        <v>265</v>
      </c>
      <c r="AP1342" t="s">
        <v>396</v>
      </c>
      <c r="AQ1342" t="s">
        <v>66</v>
      </c>
      <c r="AR1342">
        <v>-33.857607999999999</v>
      </c>
      <c r="AS1342">
        <v>150.91788</v>
      </c>
      <c r="AT1342" t="s">
        <v>265</v>
      </c>
      <c r="AU1342" t="s">
        <v>428</v>
      </c>
      <c r="AV1342" t="s">
        <v>51</v>
      </c>
      <c r="AW1342" s="1">
        <v>43522</v>
      </c>
    </row>
    <row r="1343" spans="1:49" x14ac:dyDescent="0.35">
      <c r="A1343">
        <v>4357</v>
      </c>
      <c r="B1343">
        <v>10006</v>
      </c>
      <c r="C1343" t="s">
        <v>8611</v>
      </c>
      <c r="D1343" t="s">
        <v>8612</v>
      </c>
      <c r="E1343" t="str">
        <f>TRIM(PROPER(F1343))</f>
        <v>Mount Pleasant</v>
      </c>
      <c r="F1343" t="s">
        <v>8613</v>
      </c>
      <c r="G1343">
        <v>2519</v>
      </c>
      <c r="H1343" t="s">
        <v>8614</v>
      </c>
      <c r="I1343" t="s">
        <v>8615</v>
      </c>
      <c r="J1343" t="s">
        <v>8616</v>
      </c>
      <c r="K1343">
        <f>IF(ISBLANK(L1343),0,L1343)</f>
        <v>262</v>
      </c>
      <c r="L1343">
        <v>262</v>
      </c>
      <c r="M1343">
        <f>IF(ISBLANK(N1343),0,N1343)</f>
        <v>0</v>
      </c>
      <c r="O1343">
        <f>IF(ISBLANK(P1343),0,P1343)</f>
        <v>21</v>
      </c>
      <c r="P1343">
        <v>21</v>
      </c>
      <c r="Q1343">
        <f>IF(ISBLANK(R1343),0,R1343)</f>
        <v>1113</v>
      </c>
      <c r="R1343">
        <v>1113</v>
      </c>
      <c r="S1343" t="s">
        <v>49</v>
      </c>
      <c r="T1343" t="s">
        <v>50</v>
      </c>
      <c r="U1343" t="s">
        <v>51</v>
      </c>
      <c r="V1343" t="s">
        <v>52</v>
      </c>
      <c r="W1343" t="s">
        <v>53</v>
      </c>
      <c r="Y1343" t="s">
        <v>51</v>
      </c>
      <c r="Z1343" t="s">
        <v>51</v>
      </c>
      <c r="AA1343" t="s">
        <v>51</v>
      </c>
      <c r="AB1343" t="s">
        <v>54</v>
      </c>
      <c r="AC1343" t="s">
        <v>51</v>
      </c>
      <c r="AD1343" s="6" t="str">
        <f>TEXT(AE1343,"yyyy-mm-dd")</f>
        <v>1969-01-01</v>
      </c>
      <c r="AE1343" s="5">
        <v>25204</v>
      </c>
      <c r="AF1343" t="s">
        <v>410</v>
      </c>
      <c r="AG1343" t="s">
        <v>411</v>
      </c>
      <c r="AH1343" t="s">
        <v>412</v>
      </c>
      <c r="AI1343" t="s">
        <v>154</v>
      </c>
      <c r="AJ1343" t="s">
        <v>410</v>
      </c>
      <c r="AK1343" t="s">
        <v>410</v>
      </c>
      <c r="AL1343" t="s">
        <v>414</v>
      </c>
      <c r="AM1343" t="s">
        <v>415</v>
      </c>
      <c r="AN1343" t="s">
        <v>110</v>
      </c>
      <c r="AO1343" t="s">
        <v>159</v>
      </c>
      <c r="AP1343" t="s">
        <v>160</v>
      </c>
      <c r="AQ1343" t="s">
        <v>66</v>
      </c>
      <c r="AR1343">
        <v>-34.396188000000002</v>
      </c>
      <c r="AS1343">
        <v>150.873289</v>
      </c>
      <c r="AT1343" t="s">
        <v>111</v>
      </c>
      <c r="AU1343" t="s">
        <v>161</v>
      </c>
      <c r="AV1343" t="s">
        <v>51</v>
      </c>
      <c r="AW1343" s="1">
        <v>43522</v>
      </c>
    </row>
    <row r="1344" spans="1:49" x14ac:dyDescent="0.35">
      <c r="A1344">
        <v>4359</v>
      </c>
      <c r="B1344">
        <v>7726</v>
      </c>
      <c r="C1344" t="s">
        <v>8617</v>
      </c>
      <c r="D1344" t="s">
        <v>7459</v>
      </c>
      <c r="E1344" t="str">
        <f>TRIM(PROPER(F1344))</f>
        <v>Bilgola Plateau</v>
      </c>
      <c r="F1344" t="s">
        <v>8618</v>
      </c>
      <c r="G1344">
        <v>2107</v>
      </c>
      <c r="H1344" t="s">
        <v>8619</v>
      </c>
      <c r="I1344" t="s">
        <v>8620</v>
      </c>
      <c r="J1344" t="s">
        <v>8621</v>
      </c>
      <c r="K1344">
        <f>IF(ISBLANK(L1344),0,L1344)</f>
        <v>519</v>
      </c>
      <c r="L1344">
        <v>519</v>
      </c>
      <c r="M1344">
        <f>IF(ISBLANK(N1344),0,N1344)</f>
        <v>0</v>
      </c>
      <c r="O1344">
        <f>IF(ISBLANK(P1344),0,P1344)</f>
        <v>13</v>
      </c>
      <c r="P1344">
        <v>13</v>
      </c>
      <c r="Q1344">
        <f>IF(ISBLANK(R1344),0,R1344)</f>
        <v>1125</v>
      </c>
      <c r="R1344">
        <v>1125</v>
      </c>
      <c r="S1344" t="s">
        <v>49</v>
      </c>
      <c r="T1344" t="s">
        <v>50</v>
      </c>
      <c r="U1344" t="s">
        <v>51</v>
      </c>
      <c r="V1344" t="s">
        <v>52</v>
      </c>
      <c r="W1344" t="s">
        <v>53</v>
      </c>
      <c r="Y1344" t="s">
        <v>51</v>
      </c>
      <c r="Z1344" t="s">
        <v>51</v>
      </c>
      <c r="AA1344" t="s">
        <v>51</v>
      </c>
      <c r="AB1344" t="s">
        <v>54</v>
      </c>
      <c r="AC1344" t="s">
        <v>51</v>
      </c>
      <c r="AD1344" s="6" t="str">
        <f>TEXT(AE1344,"yyyy-mm-dd")</f>
        <v>1965-01-01</v>
      </c>
      <c r="AE1344" s="5">
        <v>23743</v>
      </c>
      <c r="AF1344" t="s">
        <v>485</v>
      </c>
      <c r="AG1344" t="s">
        <v>4487</v>
      </c>
      <c r="AH1344" t="s">
        <v>2353</v>
      </c>
      <c r="AI1344" t="s">
        <v>282</v>
      </c>
      <c r="AJ1344" t="s">
        <v>4487</v>
      </c>
      <c r="AK1344" t="s">
        <v>489</v>
      </c>
      <c r="AL1344" t="s">
        <v>490</v>
      </c>
      <c r="AM1344" t="s">
        <v>491</v>
      </c>
      <c r="AN1344" t="s">
        <v>63</v>
      </c>
      <c r="AO1344" t="s">
        <v>281</v>
      </c>
      <c r="AP1344" t="s">
        <v>282</v>
      </c>
      <c r="AQ1344" t="s">
        <v>66</v>
      </c>
      <c r="AR1344">
        <v>-33.644021000000002</v>
      </c>
      <c r="AS1344">
        <v>151.31340599999999</v>
      </c>
      <c r="AT1344" t="s">
        <v>281</v>
      </c>
      <c r="AU1344" t="s">
        <v>492</v>
      </c>
      <c r="AV1344" t="s">
        <v>51</v>
      </c>
      <c r="AW1344" s="1">
        <v>43522</v>
      </c>
    </row>
    <row r="1345" spans="1:49" x14ac:dyDescent="0.35">
      <c r="A1345">
        <v>4360</v>
      </c>
      <c r="B1345">
        <v>8527</v>
      </c>
      <c r="C1345" t="s">
        <v>8622</v>
      </c>
      <c r="D1345" t="s">
        <v>8623</v>
      </c>
      <c r="E1345" t="str">
        <f>TRIM(PROPER(F1345))</f>
        <v>Cartwright</v>
      </c>
      <c r="F1345" t="s">
        <v>8624</v>
      </c>
      <c r="G1345">
        <v>2168</v>
      </c>
      <c r="H1345" t="s">
        <v>8625</v>
      </c>
      <c r="I1345" t="s">
        <v>8626</v>
      </c>
      <c r="J1345" t="s">
        <v>8627</v>
      </c>
      <c r="K1345">
        <f>IF(ISBLANK(L1345),0,L1345)</f>
        <v>217</v>
      </c>
      <c r="L1345">
        <v>217</v>
      </c>
      <c r="M1345">
        <f>IF(ISBLANK(N1345),0,N1345)</f>
        <v>8</v>
      </c>
      <c r="N1345">
        <v>8</v>
      </c>
      <c r="O1345">
        <f>IF(ISBLANK(P1345),0,P1345)</f>
        <v>73</v>
      </c>
      <c r="P1345">
        <v>73</v>
      </c>
      <c r="Q1345">
        <f>IF(ISBLANK(R1345),0,R1345)</f>
        <v>906</v>
      </c>
      <c r="R1345">
        <v>906</v>
      </c>
      <c r="S1345" t="s">
        <v>49</v>
      </c>
      <c r="T1345" t="s">
        <v>50</v>
      </c>
      <c r="U1345" t="s">
        <v>51</v>
      </c>
      <c r="V1345" t="s">
        <v>52</v>
      </c>
      <c r="W1345" t="s">
        <v>53</v>
      </c>
      <c r="Y1345" t="s">
        <v>51</v>
      </c>
      <c r="Z1345" t="s">
        <v>51</v>
      </c>
      <c r="AA1345" t="s">
        <v>51</v>
      </c>
      <c r="AB1345" t="s">
        <v>54</v>
      </c>
      <c r="AC1345" t="s">
        <v>51</v>
      </c>
      <c r="AD1345" s="6" t="str">
        <f>TEXT(AE1345,"yyyy-mm-dd")</f>
        <v>1966-01-01</v>
      </c>
      <c r="AE1345" s="5">
        <v>24108</v>
      </c>
      <c r="AF1345" t="s">
        <v>423</v>
      </c>
      <c r="AG1345" t="s">
        <v>423</v>
      </c>
      <c r="AH1345" t="s">
        <v>424</v>
      </c>
      <c r="AI1345" t="s">
        <v>154</v>
      </c>
      <c r="AJ1345" t="s">
        <v>423</v>
      </c>
      <c r="AK1345" t="s">
        <v>425</v>
      </c>
      <c r="AL1345" t="s">
        <v>426</v>
      </c>
      <c r="AM1345" t="s">
        <v>427</v>
      </c>
      <c r="AN1345" t="s">
        <v>265</v>
      </c>
      <c r="AO1345" t="s">
        <v>265</v>
      </c>
      <c r="AP1345" t="s">
        <v>396</v>
      </c>
      <c r="AQ1345" t="s">
        <v>66</v>
      </c>
      <c r="AR1345">
        <v>-33.925283999999998</v>
      </c>
      <c r="AS1345">
        <v>150.89094299999999</v>
      </c>
      <c r="AT1345" t="s">
        <v>265</v>
      </c>
      <c r="AU1345" t="s">
        <v>428</v>
      </c>
      <c r="AV1345" t="s">
        <v>51</v>
      </c>
      <c r="AW1345" s="1">
        <v>43522</v>
      </c>
    </row>
    <row r="1346" spans="1:49" x14ac:dyDescent="0.35">
      <c r="A1346">
        <v>4364</v>
      </c>
      <c r="B1346">
        <v>7816</v>
      </c>
      <c r="C1346" t="s">
        <v>8628</v>
      </c>
      <c r="D1346" t="s">
        <v>8629</v>
      </c>
      <c r="E1346" t="str">
        <f>TRIM(PROPER(F1346))</f>
        <v>Toongabbie</v>
      </c>
      <c r="F1346" t="s">
        <v>6032</v>
      </c>
      <c r="G1346">
        <v>2146</v>
      </c>
      <c r="H1346" t="s">
        <v>8630</v>
      </c>
      <c r="I1346" t="s">
        <v>8631</v>
      </c>
      <c r="J1346" t="s">
        <v>8632</v>
      </c>
      <c r="K1346">
        <f>IF(ISBLANK(L1346),0,L1346)</f>
        <v>269</v>
      </c>
      <c r="L1346">
        <v>269</v>
      </c>
      <c r="M1346">
        <f>IF(ISBLANK(N1346),0,N1346)</f>
        <v>7</v>
      </c>
      <c r="N1346">
        <v>7</v>
      </c>
      <c r="O1346">
        <f>IF(ISBLANK(P1346),0,P1346)</f>
        <v>56</v>
      </c>
      <c r="P1346">
        <v>56</v>
      </c>
      <c r="Q1346">
        <f>IF(ISBLANK(R1346),0,R1346)</f>
        <v>1006</v>
      </c>
      <c r="R1346">
        <v>1006</v>
      </c>
      <c r="S1346" t="s">
        <v>49</v>
      </c>
      <c r="T1346" t="s">
        <v>50</v>
      </c>
      <c r="U1346" t="s">
        <v>51</v>
      </c>
      <c r="V1346" t="s">
        <v>52</v>
      </c>
      <c r="W1346" t="s">
        <v>53</v>
      </c>
      <c r="Y1346" t="s">
        <v>51</v>
      </c>
      <c r="Z1346" t="s">
        <v>51</v>
      </c>
      <c r="AA1346" t="s">
        <v>51</v>
      </c>
      <c r="AB1346" t="s">
        <v>54</v>
      </c>
      <c r="AC1346" t="s">
        <v>51</v>
      </c>
      <c r="AD1346" s="6" t="str">
        <f>TEXT(AE1346,"yyyy-mm-dd")</f>
        <v>1967-01-01</v>
      </c>
      <c r="AE1346" s="5">
        <v>24473</v>
      </c>
      <c r="AF1346" t="s">
        <v>1521</v>
      </c>
      <c r="AG1346" t="s">
        <v>4298</v>
      </c>
      <c r="AH1346" t="s">
        <v>1521</v>
      </c>
      <c r="AI1346" t="s">
        <v>282</v>
      </c>
      <c r="AJ1346" t="s">
        <v>2937</v>
      </c>
      <c r="AK1346" t="s">
        <v>278</v>
      </c>
      <c r="AL1346" t="s">
        <v>279</v>
      </c>
      <c r="AM1346" t="s">
        <v>280</v>
      </c>
      <c r="AN1346" t="s">
        <v>394</v>
      </c>
      <c r="AO1346" t="s">
        <v>395</v>
      </c>
      <c r="AP1346" t="s">
        <v>997</v>
      </c>
      <c r="AQ1346" t="s">
        <v>66</v>
      </c>
      <c r="AR1346">
        <v>-33.792592999999997</v>
      </c>
      <c r="AS1346">
        <v>150.95723799999999</v>
      </c>
      <c r="AT1346" t="s">
        <v>395</v>
      </c>
      <c r="AU1346" t="s">
        <v>397</v>
      </c>
      <c r="AV1346" t="s">
        <v>51</v>
      </c>
      <c r="AW1346" s="1">
        <v>43522</v>
      </c>
    </row>
    <row r="1347" spans="1:49" x14ac:dyDescent="0.35">
      <c r="A1347">
        <v>4365</v>
      </c>
      <c r="B1347">
        <v>7670</v>
      </c>
      <c r="C1347" t="s">
        <v>8633</v>
      </c>
      <c r="D1347" t="s">
        <v>8634</v>
      </c>
      <c r="E1347" t="str">
        <f>TRIM(PROPER(F1347))</f>
        <v>Hornsby</v>
      </c>
      <c r="F1347" t="s">
        <v>8350</v>
      </c>
      <c r="G1347">
        <v>2077</v>
      </c>
      <c r="H1347" t="s">
        <v>8635</v>
      </c>
      <c r="I1347" t="s">
        <v>8636</v>
      </c>
      <c r="J1347" t="s">
        <v>8637</v>
      </c>
      <c r="K1347">
        <f>IF(ISBLANK(L1347),0,L1347)</f>
        <v>912</v>
      </c>
      <c r="L1347">
        <v>912</v>
      </c>
      <c r="M1347">
        <f>IF(ISBLANK(N1347),0,N1347)</f>
        <v>0</v>
      </c>
      <c r="O1347">
        <f>IF(ISBLANK(P1347),0,P1347)</f>
        <v>65</v>
      </c>
      <c r="P1347">
        <v>65</v>
      </c>
      <c r="Q1347">
        <f>IF(ISBLANK(R1347),0,R1347)</f>
        <v>1150</v>
      </c>
      <c r="R1347">
        <v>1150</v>
      </c>
      <c r="S1347" t="s">
        <v>49</v>
      </c>
      <c r="T1347" t="s">
        <v>50</v>
      </c>
      <c r="U1347" t="s">
        <v>51</v>
      </c>
      <c r="V1347" t="s">
        <v>52</v>
      </c>
      <c r="W1347" t="s">
        <v>53</v>
      </c>
      <c r="Y1347" t="s">
        <v>51</v>
      </c>
      <c r="Z1347" t="s">
        <v>51</v>
      </c>
      <c r="AA1347" t="s">
        <v>51</v>
      </c>
      <c r="AB1347" t="s">
        <v>54</v>
      </c>
      <c r="AC1347" t="s">
        <v>51</v>
      </c>
      <c r="AD1347" s="6" t="str">
        <f>TEXT(AE1347,"yyyy-mm-dd")</f>
        <v>1967-01-01</v>
      </c>
      <c r="AE1347" s="5">
        <v>24473</v>
      </c>
      <c r="AF1347" t="s">
        <v>275</v>
      </c>
      <c r="AG1347" t="s">
        <v>275</v>
      </c>
      <c r="AH1347" t="s">
        <v>276</v>
      </c>
      <c r="AI1347" t="s">
        <v>282</v>
      </c>
      <c r="AJ1347" t="s">
        <v>275</v>
      </c>
      <c r="AK1347" t="s">
        <v>336</v>
      </c>
      <c r="AL1347" t="s">
        <v>337</v>
      </c>
      <c r="AM1347" t="s">
        <v>338</v>
      </c>
      <c r="AN1347" t="s">
        <v>63</v>
      </c>
      <c r="AO1347" t="s">
        <v>281</v>
      </c>
      <c r="AP1347" t="s">
        <v>282</v>
      </c>
      <c r="AQ1347" t="s">
        <v>66</v>
      </c>
      <c r="AR1347">
        <v>-33.682645999999998</v>
      </c>
      <c r="AS1347">
        <v>151.09886499999999</v>
      </c>
      <c r="AT1347" t="s">
        <v>281</v>
      </c>
      <c r="AU1347" t="s">
        <v>339</v>
      </c>
      <c r="AV1347" t="s">
        <v>51</v>
      </c>
      <c r="AW1347" s="1">
        <v>43522</v>
      </c>
    </row>
    <row r="1348" spans="1:49" x14ac:dyDescent="0.35">
      <c r="A1348">
        <v>4366</v>
      </c>
      <c r="B1348">
        <v>7812</v>
      </c>
      <c r="C1348" t="s">
        <v>8638</v>
      </c>
      <c r="D1348" t="s">
        <v>8639</v>
      </c>
      <c r="E1348" t="str">
        <f>TRIM(PROPER(F1348))</f>
        <v>Constitution Hill</v>
      </c>
      <c r="F1348" t="s">
        <v>8640</v>
      </c>
      <c r="G1348">
        <v>2145</v>
      </c>
      <c r="H1348" t="s">
        <v>8641</v>
      </c>
      <c r="I1348" t="s">
        <v>8642</v>
      </c>
      <c r="J1348" t="s">
        <v>8643</v>
      </c>
      <c r="K1348">
        <f>IF(ISBLANK(L1348),0,L1348)</f>
        <v>67</v>
      </c>
      <c r="L1348">
        <v>67</v>
      </c>
      <c r="M1348">
        <f>IF(ISBLANK(N1348),0,N1348)</f>
        <v>25</v>
      </c>
      <c r="N1348">
        <v>25</v>
      </c>
      <c r="O1348">
        <f>IF(ISBLANK(P1348),0,P1348)</f>
        <v>57</v>
      </c>
      <c r="P1348">
        <v>57</v>
      </c>
      <c r="Q1348">
        <f>IF(ISBLANK(R1348),0,R1348)</f>
        <v>882</v>
      </c>
      <c r="R1348">
        <v>882</v>
      </c>
      <c r="S1348" t="s">
        <v>49</v>
      </c>
      <c r="T1348" t="s">
        <v>50</v>
      </c>
      <c r="U1348" t="s">
        <v>51</v>
      </c>
      <c r="V1348" t="s">
        <v>52</v>
      </c>
      <c r="W1348" t="s">
        <v>53</v>
      </c>
      <c r="Y1348" t="s">
        <v>51</v>
      </c>
      <c r="Z1348" t="s">
        <v>51</v>
      </c>
      <c r="AA1348" t="s">
        <v>51</v>
      </c>
      <c r="AB1348" t="s">
        <v>54</v>
      </c>
      <c r="AC1348" t="s">
        <v>51</v>
      </c>
      <c r="AD1348" s="6" t="str">
        <f>TEXT(AE1348,"yyyy-mm-dd")</f>
        <v>1966-01-01</v>
      </c>
      <c r="AE1348" s="5">
        <v>24108</v>
      </c>
      <c r="AF1348" t="s">
        <v>1521</v>
      </c>
      <c r="AG1348" t="s">
        <v>4298</v>
      </c>
      <c r="AH1348" t="s">
        <v>1521</v>
      </c>
      <c r="AI1348" t="s">
        <v>282</v>
      </c>
      <c r="AJ1348" t="s">
        <v>2937</v>
      </c>
      <c r="AK1348" t="s">
        <v>278</v>
      </c>
      <c r="AL1348" t="s">
        <v>279</v>
      </c>
      <c r="AM1348" t="s">
        <v>280</v>
      </c>
      <c r="AN1348" t="s">
        <v>394</v>
      </c>
      <c r="AO1348" t="s">
        <v>395</v>
      </c>
      <c r="AP1348" t="s">
        <v>997</v>
      </c>
      <c r="AQ1348" t="s">
        <v>66</v>
      </c>
      <c r="AR1348">
        <v>-33.797274000000002</v>
      </c>
      <c r="AS1348">
        <v>150.98027400000001</v>
      </c>
      <c r="AT1348" t="s">
        <v>395</v>
      </c>
      <c r="AU1348" t="s">
        <v>397</v>
      </c>
      <c r="AV1348" t="s">
        <v>51</v>
      </c>
      <c r="AW1348" s="1">
        <v>43522</v>
      </c>
    </row>
    <row r="1349" spans="1:49" x14ac:dyDescent="0.35">
      <c r="A1349">
        <v>4367</v>
      </c>
      <c r="B1349">
        <v>8958</v>
      </c>
      <c r="C1349" t="s">
        <v>8644</v>
      </c>
      <c r="D1349" t="s">
        <v>8645</v>
      </c>
      <c r="E1349" t="str">
        <f>TRIM(PROPER(F1349))</f>
        <v>Caves Beach</v>
      </c>
      <c r="F1349" t="s">
        <v>8646</v>
      </c>
      <c r="G1349">
        <v>2281</v>
      </c>
      <c r="H1349" t="s">
        <v>8647</v>
      </c>
      <c r="I1349" t="s">
        <v>8648</v>
      </c>
      <c r="J1349" t="s">
        <v>8649</v>
      </c>
      <c r="K1349">
        <f>IF(ISBLANK(L1349),0,L1349)</f>
        <v>408</v>
      </c>
      <c r="L1349">
        <v>408</v>
      </c>
      <c r="M1349">
        <f>IF(ISBLANK(N1349),0,N1349)</f>
        <v>6</v>
      </c>
      <c r="N1349">
        <v>6</v>
      </c>
      <c r="O1349">
        <f>IF(ISBLANK(P1349),0,P1349)</f>
        <v>5</v>
      </c>
      <c r="P1349">
        <v>5</v>
      </c>
      <c r="Q1349">
        <f>IF(ISBLANK(R1349),0,R1349)</f>
        <v>1044</v>
      </c>
      <c r="R1349">
        <v>1044</v>
      </c>
      <c r="S1349" t="s">
        <v>49</v>
      </c>
      <c r="T1349" t="s">
        <v>50</v>
      </c>
      <c r="U1349" t="s">
        <v>51</v>
      </c>
      <c r="V1349" t="s">
        <v>52</v>
      </c>
      <c r="W1349" t="s">
        <v>53</v>
      </c>
      <c r="Y1349" t="s">
        <v>51</v>
      </c>
      <c r="Z1349" t="s">
        <v>51</v>
      </c>
      <c r="AA1349" t="s">
        <v>51</v>
      </c>
      <c r="AB1349" t="s">
        <v>54</v>
      </c>
      <c r="AC1349" t="s">
        <v>51</v>
      </c>
      <c r="AD1349" s="6" t="str">
        <f>TEXT(AE1349,"yyyy-mm-dd")</f>
        <v>1968-01-01</v>
      </c>
      <c r="AE1349" s="5">
        <v>24838</v>
      </c>
      <c r="AF1349" t="s">
        <v>459</v>
      </c>
      <c r="AG1349" t="s">
        <v>837</v>
      </c>
      <c r="AH1349" t="s">
        <v>838</v>
      </c>
      <c r="AI1349" t="s">
        <v>95</v>
      </c>
      <c r="AJ1349" t="s">
        <v>839</v>
      </c>
      <c r="AK1349" t="s">
        <v>124</v>
      </c>
      <c r="AL1349" t="s">
        <v>125</v>
      </c>
      <c r="AM1349" t="s">
        <v>126</v>
      </c>
      <c r="AN1349" t="s">
        <v>81</v>
      </c>
      <c r="AO1349" t="s">
        <v>82</v>
      </c>
      <c r="AP1349" t="s">
        <v>83</v>
      </c>
      <c r="AQ1349" t="s">
        <v>66</v>
      </c>
      <c r="AR1349">
        <v>-33.103178</v>
      </c>
      <c r="AS1349">
        <v>151.638184</v>
      </c>
      <c r="AT1349" t="s">
        <v>85</v>
      </c>
      <c r="AU1349" t="s">
        <v>127</v>
      </c>
      <c r="AV1349" t="s">
        <v>51</v>
      </c>
      <c r="AW1349" s="1">
        <v>43522</v>
      </c>
    </row>
    <row r="1350" spans="1:49" x14ac:dyDescent="0.35">
      <c r="A1350">
        <v>4368</v>
      </c>
      <c r="B1350">
        <v>7680</v>
      </c>
      <c r="C1350" t="s">
        <v>8650</v>
      </c>
      <c r="D1350" t="s">
        <v>8651</v>
      </c>
      <c r="E1350" t="str">
        <f>TRIM(PROPER(F1350))</f>
        <v>Belrose</v>
      </c>
      <c r="F1350" t="s">
        <v>6932</v>
      </c>
      <c r="G1350">
        <v>2085</v>
      </c>
      <c r="H1350" t="s">
        <v>8652</v>
      </c>
      <c r="I1350" t="s">
        <v>8653</v>
      </c>
      <c r="J1350" t="s">
        <v>8654</v>
      </c>
      <c r="K1350">
        <f>IF(ISBLANK(L1350),0,L1350)</f>
        <v>363</v>
      </c>
      <c r="L1350">
        <v>363</v>
      </c>
      <c r="M1350">
        <f>IF(ISBLANK(N1350),0,N1350)</f>
        <v>0</v>
      </c>
      <c r="N1350">
        <v>0</v>
      </c>
      <c r="O1350">
        <f>IF(ISBLANK(P1350),0,P1350)</f>
        <v>16</v>
      </c>
      <c r="P1350">
        <v>16</v>
      </c>
      <c r="Q1350">
        <f>IF(ISBLANK(R1350),0,R1350)</f>
        <v>1110</v>
      </c>
      <c r="R1350">
        <v>1110</v>
      </c>
      <c r="S1350" t="s">
        <v>49</v>
      </c>
      <c r="T1350" t="s">
        <v>50</v>
      </c>
      <c r="U1350" t="s">
        <v>51</v>
      </c>
      <c r="V1350" t="s">
        <v>52</v>
      </c>
      <c r="W1350" t="s">
        <v>53</v>
      </c>
      <c r="Y1350" t="s">
        <v>51</v>
      </c>
      <c r="Z1350" t="s">
        <v>51</v>
      </c>
      <c r="AA1350" t="s">
        <v>51</v>
      </c>
      <c r="AB1350" t="s">
        <v>54</v>
      </c>
      <c r="AC1350" t="s">
        <v>51</v>
      </c>
      <c r="AD1350" s="6" t="str">
        <f>TEXT(AE1350,"yyyy-mm-dd")</f>
        <v>1966-01-01</v>
      </c>
      <c r="AE1350" s="5">
        <v>24108</v>
      </c>
      <c r="AF1350" t="s">
        <v>485</v>
      </c>
      <c r="AG1350" t="s">
        <v>2855</v>
      </c>
      <c r="AH1350" t="s">
        <v>2353</v>
      </c>
      <c r="AI1350" t="s">
        <v>282</v>
      </c>
      <c r="AJ1350" t="s">
        <v>2856</v>
      </c>
      <c r="AK1350" t="s">
        <v>489</v>
      </c>
      <c r="AL1350" t="s">
        <v>490</v>
      </c>
      <c r="AM1350" t="s">
        <v>491</v>
      </c>
      <c r="AN1350" t="s">
        <v>63</v>
      </c>
      <c r="AO1350" t="s">
        <v>281</v>
      </c>
      <c r="AP1350" t="s">
        <v>282</v>
      </c>
      <c r="AQ1350" t="s">
        <v>66</v>
      </c>
      <c r="AR1350">
        <v>-33.738526999999998</v>
      </c>
      <c r="AS1350">
        <v>151.21810099999999</v>
      </c>
      <c r="AT1350" t="s">
        <v>281</v>
      </c>
      <c r="AU1350" t="s">
        <v>492</v>
      </c>
      <c r="AV1350" t="s">
        <v>51</v>
      </c>
      <c r="AW1350" s="1">
        <v>43522</v>
      </c>
    </row>
    <row r="1351" spans="1:49" x14ac:dyDescent="0.35">
      <c r="A1351">
        <v>4369</v>
      </c>
      <c r="B1351">
        <v>7606</v>
      </c>
      <c r="C1351" t="s">
        <v>8655</v>
      </c>
      <c r="D1351" t="s">
        <v>8656</v>
      </c>
      <c r="E1351" t="str">
        <f>TRIM(PROPER(F1351))</f>
        <v>Lewisham</v>
      </c>
      <c r="F1351" t="s">
        <v>8657</v>
      </c>
      <c r="G1351">
        <v>2049</v>
      </c>
      <c r="H1351" t="s">
        <v>8658</v>
      </c>
      <c r="I1351" t="s">
        <v>8659</v>
      </c>
      <c r="J1351" t="s">
        <v>8660</v>
      </c>
      <c r="K1351">
        <f>IF(ISBLANK(L1351),0,L1351)</f>
        <v>216</v>
      </c>
      <c r="L1351">
        <v>216</v>
      </c>
      <c r="M1351">
        <f>IF(ISBLANK(N1351),0,N1351)</f>
        <v>0</v>
      </c>
      <c r="O1351">
        <f>IF(ISBLANK(P1351),0,P1351)</f>
        <v>42</v>
      </c>
      <c r="P1351">
        <v>42</v>
      </c>
      <c r="Q1351">
        <f>IF(ISBLANK(R1351),0,R1351)</f>
        <v>1091</v>
      </c>
      <c r="R1351">
        <v>1091</v>
      </c>
      <c r="S1351" t="s">
        <v>49</v>
      </c>
      <c r="T1351" t="s">
        <v>50</v>
      </c>
      <c r="U1351" t="s">
        <v>51</v>
      </c>
      <c r="V1351" t="s">
        <v>52</v>
      </c>
      <c r="W1351" t="s">
        <v>53</v>
      </c>
      <c r="Y1351" t="s">
        <v>51</v>
      </c>
      <c r="Z1351" t="s">
        <v>51</v>
      </c>
      <c r="AA1351" t="s">
        <v>51</v>
      </c>
      <c r="AB1351" t="s">
        <v>54</v>
      </c>
      <c r="AC1351" t="s">
        <v>51</v>
      </c>
      <c r="AD1351" s="6" t="str">
        <f>TEXT(AE1351,"yyyy-mm-dd")</f>
        <v>1965-01-01</v>
      </c>
      <c r="AE1351" s="5">
        <v>23743</v>
      </c>
      <c r="AF1351" t="s">
        <v>244</v>
      </c>
      <c r="AG1351" t="s">
        <v>347</v>
      </c>
      <c r="AH1351" t="s">
        <v>246</v>
      </c>
      <c r="AI1351" t="s">
        <v>58</v>
      </c>
      <c r="AJ1351" t="s">
        <v>349</v>
      </c>
      <c r="AK1351" t="s">
        <v>350</v>
      </c>
      <c r="AL1351" t="s">
        <v>351</v>
      </c>
      <c r="AM1351" t="s">
        <v>352</v>
      </c>
      <c r="AN1351" t="s">
        <v>63</v>
      </c>
      <c r="AO1351" t="s">
        <v>64</v>
      </c>
      <c r="AP1351" t="s">
        <v>65</v>
      </c>
      <c r="AQ1351" t="s">
        <v>66</v>
      </c>
      <c r="AR1351">
        <v>-33.897745999999998</v>
      </c>
      <c r="AS1351">
        <v>151.14607599999999</v>
      </c>
      <c r="AT1351" t="s">
        <v>64</v>
      </c>
      <c r="AU1351" t="s">
        <v>67</v>
      </c>
      <c r="AV1351" t="s">
        <v>51</v>
      </c>
      <c r="AW1351" s="1">
        <v>43522</v>
      </c>
    </row>
    <row r="1352" spans="1:49" x14ac:dyDescent="0.35">
      <c r="A1352">
        <v>4370</v>
      </c>
      <c r="B1352">
        <v>9044</v>
      </c>
      <c r="C1352" t="s">
        <v>8661</v>
      </c>
      <c r="D1352" t="s">
        <v>8662</v>
      </c>
      <c r="E1352" t="str">
        <f>TRIM(PROPER(F1352))</f>
        <v>Adamstown</v>
      </c>
      <c r="F1352" t="s">
        <v>461</v>
      </c>
      <c r="G1352">
        <v>2289</v>
      </c>
      <c r="H1352" t="s">
        <v>8663</v>
      </c>
      <c r="I1352" t="s">
        <v>8664</v>
      </c>
      <c r="J1352" t="s">
        <v>8665</v>
      </c>
      <c r="K1352">
        <f>IF(ISBLANK(L1352),0,L1352)</f>
        <v>515</v>
      </c>
      <c r="L1352">
        <v>515</v>
      </c>
      <c r="M1352">
        <f>IF(ISBLANK(N1352),0,N1352)</f>
        <v>2</v>
      </c>
      <c r="N1352">
        <v>2</v>
      </c>
      <c r="O1352">
        <f>IF(ISBLANK(P1352),0,P1352)</f>
        <v>13</v>
      </c>
      <c r="P1352">
        <v>13</v>
      </c>
      <c r="Q1352">
        <f>IF(ISBLANK(R1352),0,R1352)</f>
        <v>1097</v>
      </c>
      <c r="R1352">
        <v>1097</v>
      </c>
      <c r="S1352" t="s">
        <v>49</v>
      </c>
      <c r="T1352" t="s">
        <v>50</v>
      </c>
      <c r="U1352" t="s">
        <v>51</v>
      </c>
      <c r="V1352" t="s">
        <v>52</v>
      </c>
      <c r="W1352" t="s">
        <v>53</v>
      </c>
      <c r="Y1352" t="s">
        <v>51</v>
      </c>
      <c r="Z1352" t="s">
        <v>51</v>
      </c>
      <c r="AA1352" t="s">
        <v>51</v>
      </c>
      <c r="AB1352" t="s">
        <v>54</v>
      </c>
      <c r="AC1352" t="s">
        <v>51</v>
      </c>
      <c r="AD1352" s="6" t="str">
        <f>TEXT(AE1352,"yyyy-mm-dd")</f>
        <v>1968-07-01</v>
      </c>
      <c r="AE1352" s="5">
        <v>25020</v>
      </c>
      <c r="AF1352" t="s">
        <v>122</v>
      </c>
      <c r="AG1352" t="s">
        <v>1842</v>
      </c>
      <c r="AH1352" t="s">
        <v>122</v>
      </c>
      <c r="AI1352" t="s">
        <v>95</v>
      </c>
      <c r="AJ1352" t="s">
        <v>123</v>
      </c>
      <c r="AK1352" t="s">
        <v>124</v>
      </c>
      <c r="AL1352" t="s">
        <v>125</v>
      </c>
      <c r="AM1352" t="s">
        <v>126</v>
      </c>
      <c r="AN1352" t="s">
        <v>81</v>
      </c>
      <c r="AO1352" t="s">
        <v>82</v>
      </c>
      <c r="AP1352" t="s">
        <v>83</v>
      </c>
      <c r="AQ1352" t="s">
        <v>66</v>
      </c>
      <c r="AR1352">
        <v>-32.946196999999998</v>
      </c>
      <c r="AS1352">
        <v>151.71176600000001</v>
      </c>
      <c r="AT1352" t="s">
        <v>85</v>
      </c>
      <c r="AU1352" t="s">
        <v>127</v>
      </c>
      <c r="AV1352" t="s">
        <v>51</v>
      </c>
      <c r="AW1352" s="1">
        <v>43522</v>
      </c>
    </row>
    <row r="1353" spans="1:49" x14ac:dyDescent="0.35">
      <c r="A1353">
        <v>4371</v>
      </c>
      <c r="B1353">
        <v>10406</v>
      </c>
      <c r="C1353" t="s">
        <v>8666</v>
      </c>
      <c r="D1353" t="s">
        <v>3242</v>
      </c>
      <c r="E1353" t="str">
        <f>TRIM(PROPER(F1353))</f>
        <v>Queanbeyan</v>
      </c>
      <c r="F1353" t="s">
        <v>5300</v>
      </c>
      <c r="G1353">
        <v>2620</v>
      </c>
      <c r="H1353" t="s">
        <v>8667</v>
      </c>
      <c r="I1353" t="s">
        <v>8668</v>
      </c>
      <c r="J1353" t="s">
        <v>8669</v>
      </c>
      <c r="K1353">
        <f>IF(ISBLANK(L1353),0,L1353)</f>
        <v>232</v>
      </c>
      <c r="L1353">
        <v>232</v>
      </c>
      <c r="M1353">
        <f>IF(ISBLANK(N1353),0,N1353)</f>
        <v>10</v>
      </c>
      <c r="N1353">
        <v>10</v>
      </c>
      <c r="O1353">
        <f>IF(ISBLANK(P1353),0,P1353)</f>
        <v>25</v>
      </c>
      <c r="P1353">
        <v>25</v>
      </c>
      <c r="Q1353">
        <f>IF(ISBLANK(R1353),0,R1353)</f>
        <v>970</v>
      </c>
      <c r="R1353">
        <v>970</v>
      </c>
      <c r="S1353" t="s">
        <v>49</v>
      </c>
      <c r="T1353" t="s">
        <v>50</v>
      </c>
      <c r="U1353" t="s">
        <v>51</v>
      </c>
      <c r="V1353" t="s">
        <v>52</v>
      </c>
      <c r="W1353" t="s">
        <v>53</v>
      </c>
      <c r="Y1353" t="s">
        <v>51</v>
      </c>
      <c r="Z1353" t="s">
        <v>51</v>
      </c>
      <c r="AA1353" t="s">
        <v>51</v>
      </c>
      <c r="AB1353" t="s">
        <v>54</v>
      </c>
      <c r="AC1353" t="s">
        <v>51</v>
      </c>
      <c r="AD1353" s="6" t="str">
        <f>TEXT(AE1353,"yyyy-mm-dd")</f>
        <v>1967-01-01</v>
      </c>
      <c r="AE1353" s="5">
        <v>24473</v>
      </c>
      <c r="AF1353" t="s">
        <v>1334</v>
      </c>
      <c r="AG1353" t="s">
        <v>104</v>
      </c>
      <c r="AH1353" t="s">
        <v>105</v>
      </c>
      <c r="AI1353" t="s">
        <v>106</v>
      </c>
      <c r="AJ1353" t="s">
        <v>107</v>
      </c>
      <c r="AK1353" t="s">
        <v>107</v>
      </c>
      <c r="AL1353" t="s">
        <v>108</v>
      </c>
      <c r="AM1353" t="s">
        <v>109</v>
      </c>
      <c r="AN1353" t="s">
        <v>110</v>
      </c>
      <c r="AO1353" t="s">
        <v>111</v>
      </c>
      <c r="AP1353" t="s">
        <v>160</v>
      </c>
      <c r="AQ1353" t="s">
        <v>66</v>
      </c>
      <c r="AR1353">
        <v>-35.345419999999997</v>
      </c>
      <c r="AS1353">
        <v>149.24612999999999</v>
      </c>
      <c r="AT1353" t="s">
        <v>111</v>
      </c>
      <c r="AU1353" t="s">
        <v>114</v>
      </c>
      <c r="AV1353" t="s">
        <v>51</v>
      </c>
      <c r="AW1353" s="1">
        <v>43522</v>
      </c>
    </row>
    <row r="1354" spans="1:49" x14ac:dyDescent="0.35">
      <c r="A1354">
        <v>4372</v>
      </c>
      <c r="B1354">
        <v>9196</v>
      </c>
      <c r="C1354" t="s">
        <v>8670</v>
      </c>
      <c r="D1354" t="s">
        <v>8671</v>
      </c>
      <c r="E1354" t="str">
        <f>TRIM(PROPER(F1354))</f>
        <v>Raymond Terrace</v>
      </c>
      <c r="F1354" t="s">
        <v>5348</v>
      </c>
      <c r="G1354">
        <v>2324</v>
      </c>
      <c r="H1354" t="s">
        <v>8672</v>
      </c>
      <c r="I1354" t="s">
        <v>8673</v>
      </c>
      <c r="J1354" t="s">
        <v>8674</v>
      </c>
      <c r="K1354">
        <f>IF(ISBLANK(L1354),0,L1354)</f>
        <v>333</v>
      </c>
      <c r="L1354">
        <v>333</v>
      </c>
      <c r="M1354">
        <f>IF(ISBLANK(N1354),0,N1354)</f>
        <v>32</v>
      </c>
      <c r="N1354">
        <v>32</v>
      </c>
      <c r="O1354">
        <f>IF(ISBLANK(P1354),0,P1354)</f>
        <v>4</v>
      </c>
      <c r="P1354">
        <v>4</v>
      </c>
      <c r="Q1354">
        <f>IF(ISBLANK(R1354),0,R1354)</f>
        <v>832</v>
      </c>
      <c r="R1354">
        <v>832</v>
      </c>
      <c r="S1354" t="s">
        <v>49</v>
      </c>
      <c r="T1354" t="s">
        <v>50</v>
      </c>
      <c r="U1354" t="s">
        <v>51</v>
      </c>
      <c r="V1354" t="s">
        <v>52</v>
      </c>
      <c r="W1354" t="s">
        <v>53</v>
      </c>
      <c r="Y1354" t="s">
        <v>199</v>
      </c>
      <c r="Z1354" t="s">
        <v>51</v>
      </c>
      <c r="AA1354" t="s">
        <v>51</v>
      </c>
      <c r="AB1354" t="s">
        <v>54</v>
      </c>
      <c r="AC1354" t="s">
        <v>51</v>
      </c>
      <c r="AD1354" s="6" t="str">
        <f>TEXT(AE1354,"yyyy-mm-dd")</f>
        <v>1968-09-01</v>
      </c>
      <c r="AE1354" s="5">
        <v>25082</v>
      </c>
      <c r="AF1354" t="s">
        <v>234</v>
      </c>
      <c r="AG1354" t="s">
        <v>234</v>
      </c>
      <c r="AH1354" t="s">
        <v>94</v>
      </c>
      <c r="AI1354" t="s">
        <v>95</v>
      </c>
      <c r="AJ1354" t="s">
        <v>234</v>
      </c>
      <c r="AK1354" t="s">
        <v>122</v>
      </c>
      <c r="AL1354" t="s">
        <v>235</v>
      </c>
      <c r="AM1354" t="s">
        <v>236</v>
      </c>
      <c r="AN1354" t="s">
        <v>81</v>
      </c>
      <c r="AO1354" t="s">
        <v>82</v>
      </c>
      <c r="AP1354" t="s">
        <v>83</v>
      </c>
      <c r="AQ1354" t="s">
        <v>66</v>
      </c>
      <c r="AR1354">
        <v>-32.758623999999998</v>
      </c>
      <c r="AS1354">
        <v>151.756776</v>
      </c>
      <c r="AT1354" t="s">
        <v>85</v>
      </c>
      <c r="AU1354" t="s">
        <v>86</v>
      </c>
      <c r="AV1354" t="s">
        <v>51</v>
      </c>
      <c r="AW1354" s="1">
        <v>43522</v>
      </c>
    </row>
    <row r="1355" spans="1:49" x14ac:dyDescent="0.35">
      <c r="A1355">
        <v>4374</v>
      </c>
      <c r="B1355">
        <v>10648</v>
      </c>
      <c r="C1355" t="s">
        <v>8675</v>
      </c>
      <c r="D1355" t="s">
        <v>8676</v>
      </c>
      <c r="E1355" t="str">
        <f>TRIM(PROPER(F1355))</f>
        <v>Talbingo</v>
      </c>
      <c r="F1355" t="s">
        <v>8677</v>
      </c>
      <c r="G1355">
        <v>2720</v>
      </c>
      <c r="H1355" t="s">
        <v>8678</v>
      </c>
      <c r="I1355" t="s">
        <v>8679</v>
      </c>
      <c r="J1355" t="s">
        <v>8680</v>
      </c>
      <c r="K1355">
        <f>IF(ISBLANK(L1355),0,L1355)</f>
        <v>6</v>
      </c>
      <c r="L1355">
        <v>6</v>
      </c>
      <c r="M1355">
        <f>IF(ISBLANK(N1355),0,N1355)</f>
        <v>0</v>
      </c>
      <c r="N1355">
        <v>0</v>
      </c>
      <c r="O1355">
        <f>IF(ISBLANK(P1355),0,P1355)</f>
        <v>0</v>
      </c>
      <c r="P1355">
        <v>0</v>
      </c>
      <c r="Q1355">
        <f>IF(ISBLANK(R1355),0,R1355)</f>
        <v>1015</v>
      </c>
      <c r="R1355">
        <v>1015</v>
      </c>
      <c r="S1355" t="s">
        <v>49</v>
      </c>
      <c r="T1355" t="s">
        <v>50</v>
      </c>
      <c r="U1355" t="s">
        <v>51</v>
      </c>
      <c r="V1355" t="s">
        <v>52</v>
      </c>
      <c r="W1355" t="s">
        <v>53</v>
      </c>
      <c r="Y1355" t="s">
        <v>51</v>
      </c>
      <c r="Z1355" t="s">
        <v>51</v>
      </c>
      <c r="AA1355" t="s">
        <v>51</v>
      </c>
      <c r="AB1355" t="s">
        <v>54</v>
      </c>
      <c r="AC1355" t="s">
        <v>51</v>
      </c>
      <c r="AD1355" s="6" t="str">
        <f>TEXT(AE1355,"yyyy-mm-dd")</f>
        <v>1965-01-01</v>
      </c>
      <c r="AE1355" s="5">
        <v>23743</v>
      </c>
      <c r="AF1355" t="s">
        <v>135</v>
      </c>
      <c r="AG1355" t="s">
        <v>136</v>
      </c>
      <c r="AH1355" t="s">
        <v>105</v>
      </c>
      <c r="AI1355" t="s">
        <v>106</v>
      </c>
      <c r="AJ1355" t="s">
        <v>137</v>
      </c>
      <c r="AK1355" t="s">
        <v>136</v>
      </c>
      <c r="AL1355" t="s">
        <v>138</v>
      </c>
      <c r="AM1355" t="s">
        <v>139</v>
      </c>
      <c r="AN1355" t="s">
        <v>140</v>
      </c>
      <c r="AO1355" t="s">
        <v>141</v>
      </c>
      <c r="AP1355" t="s">
        <v>142</v>
      </c>
      <c r="AQ1355" t="s">
        <v>113</v>
      </c>
      <c r="AR1355">
        <v>-35.580022999999997</v>
      </c>
      <c r="AS1355">
        <v>148.300454</v>
      </c>
      <c r="AT1355" t="s">
        <v>111</v>
      </c>
      <c r="AU1355" t="s">
        <v>143</v>
      </c>
      <c r="AV1355" t="s">
        <v>51</v>
      </c>
      <c r="AW1355" s="1">
        <v>43522</v>
      </c>
    </row>
    <row r="1356" spans="1:49" x14ac:dyDescent="0.35">
      <c r="A1356">
        <v>4375</v>
      </c>
      <c r="B1356">
        <v>10475</v>
      </c>
      <c r="C1356" t="s">
        <v>8681</v>
      </c>
      <c r="D1356" t="s">
        <v>8682</v>
      </c>
      <c r="E1356" t="str">
        <f>TRIM(PROPER(F1356))</f>
        <v>Wagga Wagga</v>
      </c>
      <c r="F1356" t="s">
        <v>6253</v>
      </c>
      <c r="G1356">
        <v>2650</v>
      </c>
      <c r="H1356" t="s">
        <v>8683</v>
      </c>
      <c r="I1356" t="s">
        <v>8684</v>
      </c>
      <c r="J1356" t="s">
        <v>8685</v>
      </c>
      <c r="K1356">
        <f>IF(ISBLANK(L1356),0,L1356)</f>
        <v>219</v>
      </c>
      <c r="L1356">
        <v>219</v>
      </c>
      <c r="M1356">
        <f>IF(ISBLANK(N1356),0,N1356)</f>
        <v>54</v>
      </c>
      <c r="N1356">
        <v>54</v>
      </c>
      <c r="O1356">
        <f>IF(ISBLANK(P1356),0,P1356)</f>
        <v>7</v>
      </c>
      <c r="P1356">
        <v>7</v>
      </c>
      <c r="Q1356">
        <f>IF(ISBLANK(R1356),0,R1356)</f>
        <v>785</v>
      </c>
      <c r="R1356">
        <v>785</v>
      </c>
      <c r="S1356" t="s">
        <v>49</v>
      </c>
      <c r="T1356" t="s">
        <v>50</v>
      </c>
      <c r="U1356" t="s">
        <v>51</v>
      </c>
      <c r="V1356" t="s">
        <v>52</v>
      </c>
      <c r="W1356" t="s">
        <v>53</v>
      </c>
      <c r="Y1356" t="s">
        <v>51</v>
      </c>
      <c r="Z1356" t="s">
        <v>51</v>
      </c>
      <c r="AA1356" t="s">
        <v>51</v>
      </c>
      <c r="AB1356" t="s">
        <v>54</v>
      </c>
      <c r="AC1356" t="s">
        <v>51</v>
      </c>
      <c r="AD1356" s="6" t="str">
        <f>TEXT(AE1356,"yyyy-mm-dd")</f>
        <v>1966-01-01</v>
      </c>
      <c r="AE1356" s="5">
        <v>24108</v>
      </c>
      <c r="AF1356" t="s">
        <v>136</v>
      </c>
      <c r="AG1356" t="s">
        <v>136</v>
      </c>
      <c r="AH1356" t="s">
        <v>143</v>
      </c>
      <c r="AI1356" t="s">
        <v>106</v>
      </c>
      <c r="AJ1356" t="s">
        <v>136</v>
      </c>
      <c r="AK1356" t="s">
        <v>136</v>
      </c>
      <c r="AL1356" t="s">
        <v>138</v>
      </c>
      <c r="AM1356" t="s">
        <v>139</v>
      </c>
      <c r="AN1356" t="s">
        <v>140</v>
      </c>
      <c r="AO1356" t="s">
        <v>141</v>
      </c>
      <c r="AP1356" t="s">
        <v>142</v>
      </c>
      <c r="AQ1356" t="s">
        <v>84</v>
      </c>
      <c r="AR1356">
        <v>-35.124467000000003</v>
      </c>
      <c r="AS1356">
        <v>147.33281500000001</v>
      </c>
      <c r="AT1356" t="s">
        <v>111</v>
      </c>
      <c r="AU1356" t="s">
        <v>143</v>
      </c>
      <c r="AV1356" t="s">
        <v>51</v>
      </c>
      <c r="AW1356" s="1">
        <v>43522</v>
      </c>
    </row>
    <row r="1357" spans="1:49" x14ac:dyDescent="0.35">
      <c r="A1357">
        <v>4377</v>
      </c>
      <c r="B1357">
        <v>7853</v>
      </c>
      <c r="C1357" t="s">
        <v>8686</v>
      </c>
      <c r="D1357" t="s">
        <v>8687</v>
      </c>
      <c r="E1357" t="str">
        <f>TRIM(PROPER(F1357))</f>
        <v>Baulkham Hills</v>
      </c>
      <c r="F1357" t="s">
        <v>8688</v>
      </c>
      <c r="G1357">
        <v>2153</v>
      </c>
      <c r="H1357" t="s">
        <v>8689</v>
      </c>
      <c r="I1357" t="s">
        <v>8690</v>
      </c>
      <c r="J1357" t="s">
        <v>8691</v>
      </c>
      <c r="K1357">
        <f>IF(ISBLANK(L1357),0,L1357)</f>
        <v>921</v>
      </c>
      <c r="L1357">
        <v>921</v>
      </c>
      <c r="M1357">
        <f>IF(ISBLANK(N1357),0,N1357)</f>
        <v>1</v>
      </c>
      <c r="N1357">
        <v>1</v>
      </c>
      <c r="O1357">
        <f>IF(ISBLANK(P1357),0,P1357)</f>
        <v>49</v>
      </c>
      <c r="P1357">
        <v>49</v>
      </c>
      <c r="Q1357">
        <f>IF(ISBLANK(R1357),0,R1357)</f>
        <v>1120</v>
      </c>
      <c r="R1357">
        <v>1120</v>
      </c>
      <c r="S1357" t="s">
        <v>49</v>
      </c>
      <c r="T1357" t="s">
        <v>50</v>
      </c>
      <c r="U1357" t="s">
        <v>51</v>
      </c>
      <c r="V1357" t="s">
        <v>52</v>
      </c>
      <c r="W1357" t="s">
        <v>53</v>
      </c>
      <c r="Y1357" t="s">
        <v>51</v>
      </c>
      <c r="Z1357" t="s">
        <v>51</v>
      </c>
      <c r="AA1357" t="s">
        <v>51</v>
      </c>
      <c r="AB1357" t="s">
        <v>54</v>
      </c>
      <c r="AC1357" t="s">
        <v>51</v>
      </c>
      <c r="AD1357" s="6" t="str">
        <f>TEXT(AE1357,"yyyy-mm-dd")</f>
        <v>1967-01-01</v>
      </c>
      <c r="AE1357" s="5">
        <v>24473</v>
      </c>
      <c r="AF1357" t="s">
        <v>1789</v>
      </c>
      <c r="AG1357" t="s">
        <v>2740</v>
      </c>
      <c r="AH1357" t="s">
        <v>1295</v>
      </c>
      <c r="AI1357" t="s">
        <v>282</v>
      </c>
      <c r="AJ1357" t="s">
        <v>1791</v>
      </c>
      <c r="AK1357" t="s">
        <v>278</v>
      </c>
      <c r="AL1357" t="s">
        <v>279</v>
      </c>
      <c r="AM1357" t="s">
        <v>280</v>
      </c>
      <c r="AN1357" t="s">
        <v>394</v>
      </c>
      <c r="AO1357" t="s">
        <v>395</v>
      </c>
      <c r="AP1357" t="s">
        <v>282</v>
      </c>
      <c r="AQ1357" t="s">
        <v>66</v>
      </c>
      <c r="AR1357">
        <v>-33.751927000000002</v>
      </c>
      <c r="AS1357">
        <v>150.99995699999999</v>
      </c>
      <c r="AT1357" t="s">
        <v>281</v>
      </c>
      <c r="AU1357" t="s">
        <v>283</v>
      </c>
      <c r="AV1357" t="s">
        <v>51</v>
      </c>
      <c r="AW1357" s="1">
        <v>43522</v>
      </c>
    </row>
    <row r="1358" spans="1:49" x14ac:dyDescent="0.35">
      <c r="A1358">
        <v>4378</v>
      </c>
      <c r="B1358">
        <v>10827</v>
      </c>
      <c r="C1358" t="s">
        <v>8692</v>
      </c>
      <c r="D1358" t="s">
        <v>8693</v>
      </c>
      <c r="E1358" t="str">
        <f>TRIM(PROPER(F1358))</f>
        <v>Whalan</v>
      </c>
      <c r="F1358" t="s">
        <v>8694</v>
      </c>
      <c r="G1358">
        <v>2770</v>
      </c>
      <c r="H1358" t="s">
        <v>8695</v>
      </c>
      <c r="I1358" t="s">
        <v>8696</v>
      </c>
      <c r="J1358" t="s">
        <v>8697</v>
      </c>
      <c r="K1358">
        <f>IF(ISBLANK(L1358),0,L1358)</f>
        <v>300</v>
      </c>
      <c r="L1358">
        <v>300</v>
      </c>
      <c r="M1358">
        <f>IF(ISBLANK(N1358),0,N1358)</f>
        <v>25</v>
      </c>
      <c r="N1358">
        <v>25</v>
      </c>
      <c r="O1358">
        <f>IF(ISBLANK(P1358),0,P1358)</f>
        <v>32</v>
      </c>
      <c r="P1358">
        <v>32</v>
      </c>
      <c r="Q1358">
        <f>IF(ISBLANK(R1358),0,R1358)</f>
        <v>861</v>
      </c>
      <c r="R1358">
        <v>861</v>
      </c>
      <c r="S1358" t="s">
        <v>49</v>
      </c>
      <c r="T1358" t="s">
        <v>50</v>
      </c>
      <c r="U1358" t="s">
        <v>51</v>
      </c>
      <c r="V1358" t="s">
        <v>52</v>
      </c>
      <c r="W1358" t="s">
        <v>53</v>
      </c>
      <c r="Y1358" t="s">
        <v>199</v>
      </c>
      <c r="Z1358" t="s">
        <v>51</v>
      </c>
      <c r="AA1358" t="s">
        <v>51</v>
      </c>
      <c r="AB1358" t="s">
        <v>54</v>
      </c>
      <c r="AC1358" t="s">
        <v>51</v>
      </c>
      <c r="AD1358" s="6" t="str">
        <f>TEXT(AE1358,"yyyy-mm-dd")</f>
        <v>1967-01-01</v>
      </c>
      <c r="AE1358" s="5">
        <v>24473</v>
      </c>
      <c r="AF1358" t="s">
        <v>1960</v>
      </c>
      <c r="AG1358" t="s">
        <v>4067</v>
      </c>
      <c r="AH1358" t="s">
        <v>1962</v>
      </c>
      <c r="AI1358" t="s">
        <v>282</v>
      </c>
      <c r="AJ1358" t="s">
        <v>1961</v>
      </c>
      <c r="AK1358" t="s">
        <v>278</v>
      </c>
      <c r="AL1358" t="s">
        <v>279</v>
      </c>
      <c r="AM1358" t="s">
        <v>280</v>
      </c>
      <c r="AN1358" t="s">
        <v>394</v>
      </c>
      <c r="AO1358" t="s">
        <v>395</v>
      </c>
      <c r="AP1358" t="s">
        <v>997</v>
      </c>
      <c r="AQ1358" t="s">
        <v>66</v>
      </c>
      <c r="AR1358">
        <v>-33.752916999999997</v>
      </c>
      <c r="AS1358">
        <v>150.809664</v>
      </c>
      <c r="AT1358" t="s">
        <v>395</v>
      </c>
      <c r="AU1358" t="s">
        <v>1964</v>
      </c>
      <c r="AV1358" t="s">
        <v>51</v>
      </c>
      <c r="AW1358" s="1">
        <v>43522</v>
      </c>
    </row>
    <row r="1359" spans="1:49" x14ac:dyDescent="0.35">
      <c r="A1359">
        <v>4379</v>
      </c>
      <c r="B1359">
        <v>8742</v>
      </c>
      <c r="C1359" t="s">
        <v>8698</v>
      </c>
      <c r="D1359" t="s">
        <v>8699</v>
      </c>
      <c r="E1359" t="str">
        <f>TRIM(PROPER(F1359))</f>
        <v>Belmont</v>
      </c>
      <c r="F1359" t="s">
        <v>8700</v>
      </c>
      <c r="G1359">
        <v>2280</v>
      </c>
      <c r="H1359" t="s">
        <v>8701</v>
      </c>
      <c r="I1359" t="s">
        <v>8702</v>
      </c>
      <c r="J1359" t="s">
        <v>8703</v>
      </c>
      <c r="K1359">
        <f>IF(ISBLANK(L1359),0,L1359)</f>
        <v>549</v>
      </c>
      <c r="L1359">
        <v>549</v>
      </c>
      <c r="M1359">
        <f>IF(ISBLANK(N1359),0,N1359)</f>
        <v>5</v>
      </c>
      <c r="N1359">
        <v>5</v>
      </c>
      <c r="O1359">
        <f>IF(ISBLANK(P1359),0,P1359)</f>
        <v>5</v>
      </c>
      <c r="P1359">
        <v>5</v>
      </c>
      <c r="Q1359">
        <f>IF(ISBLANK(R1359),0,R1359)</f>
        <v>1028</v>
      </c>
      <c r="R1359">
        <v>1028</v>
      </c>
      <c r="S1359" t="s">
        <v>49</v>
      </c>
      <c r="T1359" t="s">
        <v>50</v>
      </c>
      <c r="U1359" t="s">
        <v>51</v>
      </c>
      <c r="V1359" t="s">
        <v>52</v>
      </c>
      <c r="W1359" t="s">
        <v>53</v>
      </c>
      <c r="Y1359" t="s">
        <v>51</v>
      </c>
      <c r="Z1359" t="s">
        <v>51</v>
      </c>
      <c r="AA1359" t="s">
        <v>51</v>
      </c>
      <c r="AB1359" t="s">
        <v>54</v>
      </c>
      <c r="AC1359" t="s">
        <v>51</v>
      </c>
      <c r="AD1359" s="6" t="str">
        <f>TEXT(AE1359,"yyyy-mm-dd")</f>
        <v>1967-10-01</v>
      </c>
      <c r="AE1359" s="5">
        <v>24746</v>
      </c>
      <c r="AF1359" t="s">
        <v>459</v>
      </c>
      <c r="AG1359" t="s">
        <v>837</v>
      </c>
      <c r="AH1359" t="s">
        <v>838</v>
      </c>
      <c r="AI1359" t="s">
        <v>95</v>
      </c>
      <c r="AJ1359" t="s">
        <v>839</v>
      </c>
      <c r="AK1359" t="s">
        <v>124</v>
      </c>
      <c r="AL1359" t="s">
        <v>125</v>
      </c>
      <c r="AM1359" t="s">
        <v>126</v>
      </c>
      <c r="AN1359" t="s">
        <v>81</v>
      </c>
      <c r="AO1359" t="s">
        <v>82</v>
      </c>
      <c r="AP1359" t="s">
        <v>83</v>
      </c>
      <c r="AQ1359" t="s">
        <v>66</v>
      </c>
      <c r="AR1359">
        <v>-33.014211000000003</v>
      </c>
      <c r="AS1359">
        <v>151.66383500000001</v>
      </c>
      <c r="AT1359" t="s">
        <v>85</v>
      </c>
      <c r="AU1359" t="s">
        <v>127</v>
      </c>
      <c r="AV1359" t="s">
        <v>51</v>
      </c>
      <c r="AW1359" s="1">
        <v>43522</v>
      </c>
    </row>
    <row r="1360" spans="1:49" x14ac:dyDescent="0.35">
      <c r="A1360">
        <v>4380</v>
      </c>
      <c r="B1360">
        <v>11003</v>
      </c>
      <c r="C1360" t="s">
        <v>8704</v>
      </c>
      <c r="D1360" t="s">
        <v>8705</v>
      </c>
      <c r="E1360" t="str">
        <f>TRIM(PROPER(F1360))</f>
        <v>Orange</v>
      </c>
      <c r="F1360" t="s">
        <v>8706</v>
      </c>
      <c r="G1360">
        <v>2800</v>
      </c>
      <c r="H1360" t="s">
        <v>8707</v>
      </c>
      <c r="I1360" t="s">
        <v>8708</v>
      </c>
      <c r="J1360" t="s">
        <v>8709</v>
      </c>
      <c r="K1360">
        <f>IF(ISBLANK(L1360),0,L1360)</f>
        <v>657</v>
      </c>
      <c r="L1360">
        <v>657</v>
      </c>
      <c r="M1360">
        <f>IF(ISBLANK(N1360),0,N1360)</f>
        <v>13</v>
      </c>
      <c r="N1360">
        <v>13</v>
      </c>
      <c r="O1360">
        <f>IF(ISBLANK(P1360),0,P1360)</f>
        <v>8</v>
      </c>
      <c r="P1360">
        <v>8</v>
      </c>
      <c r="Q1360">
        <f>IF(ISBLANK(R1360),0,R1360)</f>
        <v>969</v>
      </c>
      <c r="R1360">
        <v>969</v>
      </c>
      <c r="S1360" t="s">
        <v>49</v>
      </c>
      <c r="T1360" t="s">
        <v>50</v>
      </c>
      <c r="U1360" t="s">
        <v>51</v>
      </c>
      <c r="V1360" t="s">
        <v>52</v>
      </c>
      <c r="W1360" t="s">
        <v>53</v>
      </c>
      <c r="Y1360" t="s">
        <v>51</v>
      </c>
      <c r="Z1360" t="s">
        <v>51</v>
      </c>
      <c r="AA1360" t="s">
        <v>51</v>
      </c>
      <c r="AB1360" t="s">
        <v>54</v>
      </c>
      <c r="AC1360" t="s">
        <v>51</v>
      </c>
      <c r="AD1360" s="6" t="str">
        <f>TEXT(AE1360,"yyyy-mm-dd")</f>
        <v>1967-01-01</v>
      </c>
      <c r="AE1360" s="5">
        <v>24473</v>
      </c>
      <c r="AF1360" t="s">
        <v>740</v>
      </c>
      <c r="AG1360" t="s">
        <v>740</v>
      </c>
      <c r="AH1360" t="s">
        <v>718</v>
      </c>
      <c r="AI1360" t="s">
        <v>106</v>
      </c>
      <c r="AJ1360" t="s">
        <v>740</v>
      </c>
      <c r="AK1360" t="s">
        <v>740</v>
      </c>
      <c r="AL1360" t="s">
        <v>1649</v>
      </c>
      <c r="AM1360" t="s">
        <v>1650</v>
      </c>
      <c r="AN1360" t="s">
        <v>140</v>
      </c>
      <c r="AO1360" t="s">
        <v>512</v>
      </c>
      <c r="AP1360" t="s">
        <v>513</v>
      </c>
      <c r="AQ1360" t="s">
        <v>84</v>
      </c>
      <c r="AR1360">
        <v>-33.286946999999998</v>
      </c>
      <c r="AS1360">
        <v>149.07935800000001</v>
      </c>
      <c r="AT1360" t="s">
        <v>174</v>
      </c>
      <c r="AU1360" t="s">
        <v>631</v>
      </c>
      <c r="AV1360" t="s">
        <v>51</v>
      </c>
      <c r="AW1360" s="1">
        <v>43522</v>
      </c>
    </row>
    <row r="1361" spans="1:49" x14ac:dyDescent="0.35">
      <c r="A1361">
        <v>4381</v>
      </c>
      <c r="B1361">
        <v>7839</v>
      </c>
      <c r="C1361" t="s">
        <v>8710</v>
      </c>
      <c r="D1361" t="s">
        <v>8711</v>
      </c>
      <c r="E1361" t="str">
        <f>TRIM(PROPER(F1361))</f>
        <v>Blacktown</v>
      </c>
      <c r="F1361" t="s">
        <v>7765</v>
      </c>
      <c r="G1361">
        <v>2148</v>
      </c>
      <c r="H1361" t="s">
        <v>8712</v>
      </c>
      <c r="I1361" t="s">
        <v>8713</v>
      </c>
      <c r="J1361" t="s">
        <v>8714</v>
      </c>
      <c r="K1361">
        <f>IF(ISBLANK(L1361),0,L1361)</f>
        <v>543</v>
      </c>
      <c r="L1361">
        <v>543</v>
      </c>
      <c r="M1361">
        <f>IF(ISBLANK(N1361),0,N1361)</f>
        <v>2</v>
      </c>
      <c r="N1361">
        <v>2</v>
      </c>
      <c r="O1361">
        <f>IF(ISBLANK(P1361),0,P1361)</f>
        <v>53</v>
      </c>
      <c r="P1361">
        <v>53</v>
      </c>
      <c r="Q1361">
        <f>IF(ISBLANK(R1361),0,R1361)</f>
        <v>993</v>
      </c>
      <c r="R1361">
        <v>993</v>
      </c>
      <c r="S1361" t="s">
        <v>49</v>
      </c>
      <c r="T1361" t="s">
        <v>50</v>
      </c>
      <c r="U1361" t="s">
        <v>51</v>
      </c>
      <c r="V1361" t="s">
        <v>52</v>
      </c>
      <c r="W1361" t="s">
        <v>53</v>
      </c>
      <c r="Y1361" t="s">
        <v>51</v>
      </c>
      <c r="Z1361" t="s">
        <v>51</v>
      </c>
      <c r="AA1361" t="s">
        <v>51</v>
      </c>
      <c r="AB1361" t="s">
        <v>54</v>
      </c>
      <c r="AC1361" t="s">
        <v>51</v>
      </c>
      <c r="AD1361" s="6" t="str">
        <f>TEXT(AE1361,"yyyy-mm-dd")</f>
        <v>1967-01-01</v>
      </c>
      <c r="AE1361" s="5">
        <v>24473</v>
      </c>
      <c r="AF1361" t="s">
        <v>1960</v>
      </c>
      <c r="AG1361" t="s">
        <v>1960</v>
      </c>
      <c r="AH1361" t="s">
        <v>2936</v>
      </c>
      <c r="AI1361" t="s">
        <v>282</v>
      </c>
      <c r="AJ1361" t="s">
        <v>4299</v>
      </c>
      <c r="AK1361" t="s">
        <v>278</v>
      </c>
      <c r="AL1361" t="s">
        <v>279</v>
      </c>
      <c r="AM1361" t="s">
        <v>280</v>
      </c>
      <c r="AN1361" t="s">
        <v>394</v>
      </c>
      <c r="AO1361" t="s">
        <v>395</v>
      </c>
      <c r="AP1361" t="s">
        <v>997</v>
      </c>
      <c r="AQ1361" t="s">
        <v>66</v>
      </c>
      <c r="AR1361">
        <v>-33.789161</v>
      </c>
      <c r="AS1361">
        <v>150.91786300000001</v>
      </c>
      <c r="AT1361" t="s">
        <v>395</v>
      </c>
      <c r="AU1361" t="s">
        <v>1964</v>
      </c>
      <c r="AV1361" t="s">
        <v>51</v>
      </c>
      <c r="AW1361" s="1">
        <v>43522</v>
      </c>
    </row>
    <row r="1362" spans="1:49" x14ac:dyDescent="0.35">
      <c r="A1362">
        <v>4382</v>
      </c>
      <c r="B1362">
        <v>7857</v>
      </c>
      <c r="C1362" t="s">
        <v>8715</v>
      </c>
      <c r="D1362" t="s">
        <v>8716</v>
      </c>
      <c r="E1362" t="str">
        <f>TRIM(PROPER(F1362))</f>
        <v>Baulkham Hills</v>
      </c>
      <c r="F1362" t="s">
        <v>8688</v>
      </c>
      <c r="G1362">
        <v>2153</v>
      </c>
      <c r="H1362" t="s">
        <v>8717</v>
      </c>
      <c r="I1362" t="s">
        <v>8718</v>
      </c>
      <c r="J1362" t="s">
        <v>8719</v>
      </c>
      <c r="K1362">
        <f>IF(ISBLANK(L1362),0,L1362)</f>
        <v>861</v>
      </c>
      <c r="L1362">
        <v>861</v>
      </c>
      <c r="M1362">
        <f>IF(ISBLANK(N1362),0,N1362)</f>
        <v>1</v>
      </c>
      <c r="N1362">
        <v>1</v>
      </c>
      <c r="O1362">
        <f>IF(ISBLANK(P1362),0,P1362)</f>
        <v>60</v>
      </c>
      <c r="P1362">
        <v>60</v>
      </c>
      <c r="Q1362">
        <f>IF(ISBLANK(R1362),0,R1362)</f>
        <v>1114</v>
      </c>
      <c r="R1362">
        <v>1114</v>
      </c>
      <c r="S1362" t="s">
        <v>49</v>
      </c>
      <c r="T1362" t="s">
        <v>50</v>
      </c>
      <c r="U1362" t="s">
        <v>51</v>
      </c>
      <c r="V1362" t="s">
        <v>52</v>
      </c>
      <c r="W1362" t="s">
        <v>53</v>
      </c>
      <c r="Y1362" t="s">
        <v>51</v>
      </c>
      <c r="Z1362" t="s">
        <v>51</v>
      </c>
      <c r="AA1362" t="s">
        <v>51</v>
      </c>
      <c r="AB1362" t="s">
        <v>54</v>
      </c>
      <c r="AC1362" t="s">
        <v>51</v>
      </c>
      <c r="AD1362" s="6" t="str">
        <f>TEXT(AE1362,"yyyy-mm-dd")</f>
        <v>1967-01-01</v>
      </c>
      <c r="AE1362" s="5">
        <v>24473</v>
      </c>
      <c r="AF1362" t="s">
        <v>1789</v>
      </c>
      <c r="AG1362" t="s">
        <v>2740</v>
      </c>
      <c r="AH1362" t="s">
        <v>1295</v>
      </c>
      <c r="AI1362" t="s">
        <v>282</v>
      </c>
      <c r="AJ1362" t="s">
        <v>1791</v>
      </c>
      <c r="AK1362" t="s">
        <v>278</v>
      </c>
      <c r="AL1362" t="s">
        <v>279</v>
      </c>
      <c r="AM1362" t="s">
        <v>280</v>
      </c>
      <c r="AN1362" t="s">
        <v>394</v>
      </c>
      <c r="AO1362" t="s">
        <v>395</v>
      </c>
      <c r="AP1362" t="s">
        <v>997</v>
      </c>
      <c r="AQ1362" t="s">
        <v>66</v>
      </c>
      <c r="AR1362">
        <v>-33.761316000000001</v>
      </c>
      <c r="AS1362">
        <v>150.982269</v>
      </c>
      <c r="AT1362" t="s">
        <v>395</v>
      </c>
      <c r="AU1362" t="s">
        <v>283</v>
      </c>
      <c r="AV1362" t="s">
        <v>51</v>
      </c>
      <c r="AW1362" s="1">
        <v>43522</v>
      </c>
    </row>
    <row r="1363" spans="1:49" x14ac:dyDescent="0.35">
      <c r="A1363">
        <v>4383</v>
      </c>
      <c r="B1363">
        <v>10292</v>
      </c>
      <c r="C1363" t="s">
        <v>8720</v>
      </c>
      <c r="D1363" t="s">
        <v>8721</v>
      </c>
      <c r="E1363" t="str">
        <f>TRIM(PROPER(F1363))</f>
        <v>Cootamundra</v>
      </c>
      <c r="F1363" t="s">
        <v>293</v>
      </c>
      <c r="G1363">
        <v>2590</v>
      </c>
      <c r="H1363" t="s">
        <v>8722</v>
      </c>
      <c r="I1363" t="s">
        <v>8723</v>
      </c>
      <c r="J1363" t="s">
        <v>8724</v>
      </c>
      <c r="K1363">
        <f>IF(ISBLANK(L1363),0,L1363)</f>
        <v>115</v>
      </c>
      <c r="L1363">
        <v>115</v>
      </c>
      <c r="M1363">
        <f>IF(ISBLANK(N1363),0,N1363)</f>
        <v>24</v>
      </c>
      <c r="N1363">
        <v>24</v>
      </c>
      <c r="O1363">
        <f>IF(ISBLANK(P1363),0,P1363)</f>
        <v>0</v>
      </c>
      <c r="Q1363">
        <f>IF(ISBLANK(R1363),0,R1363)</f>
        <v>896</v>
      </c>
      <c r="R1363">
        <v>896</v>
      </c>
      <c r="S1363" t="s">
        <v>49</v>
      </c>
      <c r="T1363" t="s">
        <v>50</v>
      </c>
      <c r="U1363" t="s">
        <v>51</v>
      </c>
      <c r="V1363" t="s">
        <v>52</v>
      </c>
      <c r="W1363" t="s">
        <v>53</v>
      </c>
      <c r="Y1363" t="s">
        <v>51</v>
      </c>
      <c r="Z1363" t="s">
        <v>51</v>
      </c>
      <c r="AA1363" t="s">
        <v>51</v>
      </c>
      <c r="AB1363" t="s">
        <v>54</v>
      </c>
      <c r="AC1363" t="s">
        <v>51</v>
      </c>
      <c r="AD1363" s="6" t="str">
        <f>TEXT(AE1363,"yyyy-mm-dd")</f>
        <v>1969-01-01</v>
      </c>
      <c r="AE1363" s="5">
        <v>25204</v>
      </c>
      <c r="AF1363" t="s">
        <v>1206</v>
      </c>
      <c r="AG1363" t="s">
        <v>293</v>
      </c>
      <c r="AH1363" t="s">
        <v>143</v>
      </c>
      <c r="AI1363" t="s">
        <v>106</v>
      </c>
      <c r="AJ1363" t="s">
        <v>306</v>
      </c>
      <c r="AK1363" t="s">
        <v>136</v>
      </c>
      <c r="AL1363" t="s">
        <v>138</v>
      </c>
      <c r="AM1363" t="s">
        <v>139</v>
      </c>
      <c r="AN1363" t="s">
        <v>140</v>
      </c>
      <c r="AO1363" t="s">
        <v>141</v>
      </c>
      <c r="AP1363" t="s">
        <v>142</v>
      </c>
      <c r="AQ1363" t="s">
        <v>84</v>
      </c>
      <c r="AR1363">
        <v>-34.641820000000003</v>
      </c>
      <c r="AS1363">
        <v>148.01487800000001</v>
      </c>
      <c r="AT1363" t="s">
        <v>111</v>
      </c>
      <c r="AU1363" t="s">
        <v>143</v>
      </c>
      <c r="AV1363" t="s">
        <v>199</v>
      </c>
      <c r="AW1363" s="1">
        <v>43522</v>
      </c>
    </row>
    <row r="1364" spans="1:49" x14ac:dyDescent="0.35">
      <c r="A1364">
        <v>4386</v>
      </c>
      <c r="B1364">
        <v>7685</v>
      </c>
      <c r="C1364" t="s">
        <v>8725</v>
      </c>
      <c r="D1364" t="s">
        <v>8726</v>
      </c>
      <c r="E1364" t="str">
        <f>TRIM(PROPER(F1364))</f>
        <v>Killarney Heights</v>
      </c>
      <c r="F1364" t="s">
        <v>8727</v>
      </c>
      <c r="G1364">
        <v>2087</v>
      </c>
      <c r="H1364" t="s">
        <v>8728</v>
      </c>
      <c r="I1364" t="s">
        <v>8729</v>
      </c>
      <c r="J1364" t="s">
        <v>8730</v>
      </c>
      <c r="K1364">
        <f>IF(ISBLANK(L1364),0,L1364)</f>
        <v>697</v>
      </c>
      <c r="L1364">
        <v>697</v>
      </c>
      <c r="M1364">
        <f>IF(ISBLANK(N1364),0,N1364)</f>
        <v>0</v>
      </c>
      <c r="N1364">
        <v>0</v>
      </c>
      <c r="O1364">
        <f>IF(ISBLANK(P1364),0,P1364)</f>
        <v>58</v>
      </c>
      <c r="P1364">
        <v>58</v>
      </c>
      <c r="Q1364">
        <f>IF(ISBLANK(R1364),0,R1364)</f>
        <v>1161</v>
      </c>
      <c r="R1364">
        <v>1161</v>
      </c>
      <c r="S1364" t="s">
        <v>49</v>
      </c>
      <c r="T1364" t="s">
        <v>50</v>
      </c>
      <c r="U1364" t="s">
        <v>51</v>
      </c>
      <c r="V1364" t="s">
        <v>52</v>
      </c>
      <c r="W1364" t="s">
        <v>53</v>
      </c>
      <c r="Y1364" t="s">
        <v>51</v>
      </c>
      <c r="Z1364" t="s">
        <v>51</v>
      </c>
      <c r="AA1364" t="s">
        <v>51</v>
      </c>
      <c r="AB1364" t="s">
        <v>54</v>
      </c>
      <c r="AC1364" t="s">
        <v>51</v>
      </c>
      <c r="AD1364" s="6" t="str">
        <f>TEXT(AE1364,"yyyy-mm-dd")</f>
        <v>1967-01-01</v>
      </c>
      <c r="AE1364" s="5">
        <v>24473</v>
      </c>
      <c r="AF1364" t="s">
        <v>485</v>
      </c>
      <c r="AG1364" t="s">
        <v>1449</v>
      </c>
      <c r="AH1364" t="s">
        <v>487</v>
      </c>
      <c r="AI1364" t="s">
        <v>282</v>
      </c>
      <c r="AJ1364" t="s">
        <v>2856</v>
      </c>
      <c r="AK1364" t="s">
        <v>489</v>
      </c>
      <c r="AL1364" t="s">
        <v>490</v>
      </c>
      <c r="AM1364" t="s">
        <v>491</v>
      </c>
      <c r="AN1364" t="s">
        <v>63</v>
      </c>
      <c r="AO1364" t="s">
        <v>281</v>
      </c>
      <c r="AP1364" t="s">
        <v>282</v>
      </c>
      <c r="AQ1364" t="s">
        <v>66</v>
      </c>
      <c r="AR1364">
        <v>-33.774942000000003</v>
      </c>
      <c r="AS1364">
        <v>151.216151</v>
      </c>
      <c r="AT1364" t="s">
        <v>281</v>
      </c>
      <c r="AU1364" t="s">
        <v>492</v>
      </c>
      <c r="AV1364" t="s">
        <v>51</v>
      </c>
      <c r="AW1364" s="1">
        <v>43522</v>
      </c>
    </row>
    <row r="1365" spans="1:49" x14ac:dyDescent="0.35">
      <c r="A1365">
        <v>4389</v>
      </c>
      <c r="B1365">
        <v>16310</v>
      </c>
      <c r="C1365" t="s">
        <v>8731</v>
      </c>
      <c r="D1365" t="s">
        <v>8732</v>
      </c>
      <c r="E1365" t="str">
        <f>TRIM(PROPER(F1365))</f>
        <v>Gymea</v>
      </c>
      <c r="F1365" t="s">
        <v>8733</v>
      </c>
      <c r="G1365">
        <v>2227</v>
      </c>
      <c r="H1365" t="s">
        <v>8734</v>
      </c>
      <c r="I1365" t="s">
        <v>8735</v>
      </c>
      <c r="J1365" t="s">
        <v>8736</v>
      </c>
      <c r="K1365">
        <f>IF(ISBLANK(L1365),0,L1365)</f>
        <v>347</v>
      </c>
      <c r="L1365">
        <v>347</v>
      </c>
      <c r="M1365">
        <f>IF(ISBLANK(N1365),0,N1365)</f>
        <v>5</v>
      </c>
      <c r="N1365">
        <v>5</v>
      </c>
      <c r="O1365">
        <f>IF(ISBLANK(P1365),0,P1365)</f>
        <v>19</v>
      </c>
      <c r="P1365">
        <v>19</v>
      </c>
      <c r="Q1365">
        <f>IF(ISBLANK(R1365),0,R1365)</f>
        <v>1034</v>
      </c>
      <c r="R1365">
        <v>1034</v>
      </c>
      <c r="S1365" t="s">
        <v>49</v>
      </c>
      <c r="T1365" t="s">
        <v>50</v>
      </c>
      <c r="U1365" t="s">
        <v>51</v>
      </c>
      <c r="V1365" t="s">
        <v>52</v>
      </c>
      <c r="W1365" t="s">
        <v>53</v>
      </c>
      <c r="Y1365" t="s">
        <v>51</v>
      </c>
      <c r="Z1365" t="s">
        <v>51</v>
      </c>
      <c r="AA1365" t="s">
        <v>51</v>
      </c>
      <c r="AB1365" t="s">
        <v>54</v>
      </c>
      <c r="AC1365" t="s">
        <v>51</v>
      </c>
      <c r="AD1365" s="6" t="str">
        <f>TEXT(AE1365,"yyyy-mm-dd")</f>
        <v>1967-01-01</v>
      </c>
      <c r="AE1365" s="5">
        <v>24473</v>
      </c>
      <c r="AF1365" t="s">
        <v>1725</v>
      </c>
      <c r="AG1365" t="s">
        <v>1728</v>
      </c>
      <c r="AH1365" t="s">
        <v>1083</v>
      </c>
      <c r="AI1365" t="s">
        <v>58</v>
      </c>
      <c r="AJ1365" t="s">
        <v>1984</v>
      </c>
      <c r="AK1365" t="s">
        <v>1728</v>
      </c>
      <c r="AL1365" t="s">
        <v>1729</v>
      </c>
      <c r="AM1365" t="s">
        <v>1730</v>
      </c>
      <c r="AN1365" t="s">
        <v>63</v>
      </c>
      <c r="AO1365" t="s">
        <v>552</v>
      </c>
      <c r="AP1365" t="s">
        <v>65</v>
      </c>
      <c r="AQ1365" t="s">
        <v>66</v>
      </c>
      <c r="AR1365">
        <v>-34.026457000000001</v>
      </c>
      <c r="AS1365">
        <v>151.08832100000001</v>
      </c>
      <c r="AT1365" t="s">
        <v>64</v>
      </c>
      <c r="AU1365" t="s">
        <v>1731</v>
      </c>
      <c r="AV1365" t="s">
        <v>51</v>
      </c>
      <c r="AW1365" s="1">
        <v>43522</v>
      </c>
    </row>
    <row r="1366" spans="1:49" x14ac:dyDescent="0.35">
      <c r="A1366">
        <v>4391</v>
      </c>
      <c r="B1366">
        <v>8519</v>
      </c>
      <c r="C1366" t="s">
        <v>8737</v>
      </c>
      <c r="D1366" t="s">
        <v>8738</v>
      </c>
      <c r="E1366" t="str">
        <f>TRIM(PROPER(F1366))</f>
        <v>Cabramatta</v>
      </c>
      <c r="F1366" t="s">
        <v>1583</v>
      </c>
      <c r="G1366">
        <v>2166</v>
      </c>
      <c r="H1366" t="s">
        <v>8739</v>
      </c>
      <c r="I1366" t="s">
        <v>8740</v>
      </c>
      <c r="J1366" t="s">
        <v>8741</v>
      </c>
      <c r="K1366">
        <f>IF(ISBLANK(L1366),0,L1366)</f>
        <v>173</v>
      </c>
      <c r="L1366">
        <v>173</v>
      </c>
      <c r="M1366">
        <f>IF(ISBLANK(N1366),0,N1366)</f>
        <v>5</v>
      </c>
      <c r="N1366">
        <v>5</v>
      </c>
      <c r="O1366">
        <f>IF(ISBLANK(P1366),0,P1366)</f>
        <v>87</v>
      </c>
      <c r="P1366">
        <v>87</v>
      </c>
      <c r="Q1366">
        <f>IF(ISBLANK(R1366),0,R1366)</f>
        <v>910</v>
      </c>
      <c r="R1366">
        <v>910</v>
      </c>
      <c r="S1366" t="s">
        <v>49</v>
      </c>
      <c r="T1366" t="s">
        <v>50</v>
      </c>
      <c r="U1366" t="s">
        <v>51</v>
      </c>
      <c r="V1366" t="s">
        <v>52</v>
      </c>
      <c r="W1366" t="s">
        <v>53</v>
      </c>
      <c r="Y1366" t="s">
        <v>51</v>
      </c>
      <c r="Z1366" t="s">
        <v>51</v>
      </c>
      <c r="AA1366" t="s">
        <v>51</v>
      </c>
      <c r="AB1366" t="s">
        <v>54</v>
      </c>
      <c r="AC1366" t="s">
        <v>51</v>
      </c>
      <c r="AD1366" s="6" t="str">
        <f>TEXT(AE1366,"yyyy-mm-dd")</f>
        <v>1967-01-01</v>
      </c>
      <c r="AE1366" s="5">
        <v>24473</v>
      </c>
      <c r="AF1366" t="s">
        <v>1277</v>
      </c>
      <c r="AG1366" t="s">
        <v>1583</v>
      </c>
      <c r="AH1366" t="s">
        <v>1279</v>
      </c>
      <c r="AI1366" t="s">
        <v>154</v>
      </c>
      <c r="AJ1366" t="s">
        <v>1277</v>
      </c>
      <c r="AK1366" t="s">
        <v>262</v>
      </c>
      <c r="AL1366" t="s">
        <v>263</v>
      </c>
      <c r="AM1366" t="s">
        <v>264</v>
      </c>
      <c r="AN1366" t="s">
        <v>265</v>
      </c>
      <c r="AO1366" t="s">
        <v>265</v>
      </c>
      <c r="AP1366" t="s">
        <v>396</v>
      </c>
      <c r="AQ1366" t="s">
        <v>66</v>
      </c>
      <c r="AR1366">
        <v>-33.897993</v>
      </c>
      <c r="AS1366">
        <v>150.96410900000001</v>
      </c>
      <c r="AT1366" t="s">
        <v>265</v>
      </c>
      <c r="AU1366" t="s">
        <v>428</v>
      </c>
      <c r="AV1366" t="s">
        <v>51</v>
      </c>
      <c r="AW1366" s="1">
        <v>43522</v>
      </c>
    </row>
    <row r="1367" spans="1:49" x14ac:dyDescent="0.35">
      <c r="A1367">
        <v>4393</v>
      </c>
      <c r="B1367">
        <v>7753</v>
      </c>
      <c r="C1367" t="s">
        <v>8742</v>
      </c>
      <c r="D1367" t="s">
        <v>8743</v>
      </c>
      <c r="E1367" t="str">
        <f>TRIM(PROPER(F1367))</f>
        <v>Carlingford</v>
      </c>
      <c r="F1367" t="s">
        <v>8441</v>
      </c>
      <c r="G1367">
        <v>2118</v>
      </c>
      <c r="H1367" t="s">
        <v>8744</v>
      </c>
      <c r="I1367" t="s">
        <v>8745</v>
      </c>
      <c r="J1367" t="s">
        <v>8746</v>
      </c>
      <c r="K1367">
        <f>IF(ISBLANK(L1367),0,L1367)</f>
        <v>1359</v>
      </c>
      <c r="L1367">
        <v>1359</v>
      </c>
      <c r="M1367">
        <f>IF(ISBLANK(N1367),0,N1367)</f>
        <v>0</v>
      </c>
      <c r="O1367">
        <f>IF(ISBLANK(P1367),0,P1367)</f>
        <v>94</v>
      </c>
      <c r="P1367">
        <v>94</v>
      </c>
      <c r="Q1367">
        <f>IF(ISBLANK(R1367),0,R1367)</f>
        <v>1144</v>
      </c>
      <c r="R1367">
        <v>1144</v>
      </c>
      <c r="S1367" t="s">
        <v>49</v>
      </c>
      <c r="T1367" t="s">
        <v>50</v>
      </c>
      <c r="U1367" t="s">
        <v>51</v>
      </c>
      <c r="V1367" t="s">
        <v>52</v>
      </c>
      <c r="W1367" t="s">
        <v>53</v>
      </c>
      <c r="Y1367" t="s">
        <v>51</v>
      </c>
      <c r="Z1367" t="s">
        <v>51</v>
      </c>
      <c r="AA1367" t="s">
        <v>51</v>
      </c>
      <c r="AB1367" t="s">
        <v>54</v>
      </c>
      <c r="AC1367" t="s">
        <v>51</v>
      </c>
      <c r="AD1367" s="6" t="str">
        <f>TEXT(AE1367,"yyyy-mm-dd")</f>
        <v>1967-01-01</v>
      </c>
      <c r="AE1367" s="5">
        <v>24473</v>
      </c>
      <c r="AF1367" t="s">
        <v>1521</v>
      </c>
      <c r="AG1367" t="s">
        <v>1521</v>
      </c>
      <c r="AH1367" t="s">
        <v>1521</v>
      </c>
      <c r="AI1367" t="s">
        <v>282</v>
      </c>
      <c r="AJ1367" t="s">
        <v>1522</v>
      </c>
      <c r="AK1367" t="s">
        <v>336</v>
      </c>
      <c r="AL1367" t="s">
        <v>337</v>
      </c>
      <c r="AM1367" t="s">
        <v>338</v>
      </c>
      <c r="AN1367" t="s">
        <v>394</v>
      </c>
      <c r="AO1367" t="s">
        <v>395</v>
      </c>
      <c r="AP1367" t="s">
        <v>997</v>
      </c>
      <c r="AQ1367" t="s">
        <v>66</v>
      </c>
      <c r="AR1367">
        <v>-33.78237</v>
      </c>
      <c r="AS1367">
        <v>151.03717</v>
      </c>
      <c r="AT1367" t="s">
        <v>395</v>
      </c>
      <c r="AU1367" t="s">
        <v>397</v>
      </c>
      <c r="AV1367" t="s">
        <v>51</v>
      </c>
      <c r="AW1367" s="1">
        <v>43522</v>
      </c>
    </row>
    <row r="1368" spans="1:49" x14ac:dyDescent="0.35">
      <c r="A1368">
        <v>4394</v>
      </c>
      <c r="B1368">
        <v>10409</v>
      </c>
      <c r="C1368" t="s">
        <v>8747</v>
      </c>
      <c r="D1368" t="s">
        <v>8748</v>
      </c>
      <c r="E1368" t="str">
        <f>TRIM(PROPER(F1368))</f>
        <v>Queanbeyan</v>
      </c>
      <c r="F1368" t="s">
        <v>5300</v>
      </c>
      <c r="G1368">
        <v>2620</v>
      </c>
      <c r="H1368" t="s">
        <v>8749</v>
      </c>
      <c r="I1368" t="s">
        <v>8750</v>
      </c>
      <c r="J1368" t="s">
        <v>8751</v>
      </c>
      <c r="K1368">
        <f>IF(ISBLANK(L1368),0,L1368)</f>
        <v>394</v>
      </c>
      <c r="L1368">
        <v>394</v>
      </c>
      <c r="M1368">
        <f>IF(ISBLANK(N1368),0,N1368)</f>
        <v>23</v>
      </c>
      <c r="N1368">
        <v>23</v>
      </c>
      <c r="O1368">
        <f>IF(ISBLANK(P1368),0,P1368)</f>
        <v>24</v>
      </c>
      <c r="P1368">
        <v>24</v>
      </c>
      <c r="Q1368">
        <f>IF(ISBLANK(R1368),0,R1368)</f>
        <v>921</v>
      </c>
      <c r="R1368">
        <v>921</v>
      </c>
      <c r="S1368" t="s">
        <v>49</v>
      </c>
      <c r="T1368" t="s">
        <v>50</v>
      </c>
      <c r="U1368" t="s">
        <v>199</v>
      </c>
      <c r="V1368" t="s">
        <v>52</v>
      </c>
      <c r="W1368" t="s">
        <v>53</v>
      </c>
      <c r="Y1368" t="s">
        <v>51</v>
      </c>
      <c r="Z1368" t="s">
        <v>51</v>
      </c>
      <c r="AA1368" t="s">
        <v>51</v>
      </c>
      <c r="AB1368" t="s">
        <v>54</v>
      </c>
      <c r="AC1368" t="s">
        <v>51</v>
      </c>
      <c r="AD1368" s="6" t="str">
        <f>TEXT(AE1368,"yyyy-mm-dd")</f>
        <v>1969-01-01</v>
      </c>
      <c r="AE1368" s="5">
        <v>25204</v>
      </c>
      <c r="AF1368" t="s">
        <v>1334</v>
      </c>
      <c r="AG1368" t="s">
        <v>104</v>
      </c>
      <c r="AH1368" t="s">
        <v>105</v>
      </c>
      <c r="AI1368" t="s">
        <v>106</v>
      </c>
      <c r="AJ1368" t="s">
        <v>107</v>
      </c>
      <c r="AK1368" t="s">
        <v>107</v>
      </c>
      <c r="AL1368" t="s">
        <v>108</v>
      </c>
      <c r="AM1368" t="s">
        <v>109</v>
      </c>
      <c r="AN1368" t="s">
        <v>110</v>
      </c>
      <c r="AO1368" t="s">
        <v>111</v>
      </c>
      <c r="AP1368" t="s">
        <v>160</v>
      </c>
      <c r="AQ1368" t="s">
        <v>66</v>
      </c>
      <c r="AR1368">
        <v>-35.365541</v>
      </c>
      <c r="AS1368">
        <v>149.22819200000001</v>
      </c>
      <c r="AT1368" t="s">
        <v>111</v>
      </c>
      <c r="AU1368" t="s">
        <v>114</v>
      </c>
      <c r="AV1368" t="s">
        <v>51</v>
      </c>
      <c r="AW1368" s="1">
        <v>43522</v>
      </c>
    </row>
    <row r="1369" spans="1:49" x14ac:dyDescent="0.35">
      <c r="A1369">
        <v>4395</v>
      </c>
      <c r="B1369">
        <v>10028</v>
      </c>
      <c r="C1369" t="s">
        <v>8752</v>
      </c>
      <c r="D1369" t="s">
        <v>8753</v>
      </c>
      <c r="E1369" t="str">
        <f>TRIM(PROPER(F1369))</f>
        <v>Warilla</v>
      </c>
      <c r="F1369" t="s">
        <v>7587</v>
      </c>
      <c r="G1369">
        <v>2528</v>
      </c>
      <c r="H1369" t="s">
        <v>8754</v>
      </c>
      <c r="I1369" t="s">
        <v>8755</v>
      </c>
      <c r="J1369" t="s">
        <v>8756</v>
      </c>
      <c r="K1369">
        <f>IF(ISBLANK(L1369),0,L1369)</f>
        <v>213</v>
      </c>
      <c r="L1369">
        <v>213</v>
      </c>
      <c r="M1369">
        <f>IF(ISBLANK(N1369),0,N1369)</f>
        <v>22</v>
      </c>
      <c r="N1369">
        <v>22</v>
      </c>
      <c r="O1369">
        <f>IF(ISBLANK(P1369),0,P1369)</f>
        <v>14</v>
      </c>
      <c r="P1369">
        <v>14</v>
      </c>
      <c r="Q1369">
        <f>IF(ISBLANK(R1369),0,R1369)</f>
        <v>906</v>
      </c>
      <c r="R1369">
        <v>906</v>
      </c>
      <c r="S1369" t="s">
        <v>49</v>
      </c>
      <c r="T1369" t="s">
        <v>50</v>
      </c>
      <c r="U1369" t="s">
        <v>51</v>
      </c>
      <c r="V1369" t="s">
        <v>52</v>
      </c>
      <c r="W1369" t="s">
        <v>53</v>
      </c>
      <c r="Y1369" t="s">
        <v>199</v>
      </c>
      <c r="Z1369" t="s">
        <v>51</v>
      </c>
      <c r="AA1369" t="s">
        <v>51</v>
      </c>
      <c r="AB1369" t="s">
        <v>54</v>
      </c>
      <c r="AC1369" t="s">
        <v>51</v>
      </c>
      <c r="AD1369" s="6" t="str">
        <f>TEXT(AE1369,"yyyy-mm-dd")</f>
        <v>1967-01-01</v>
      </c>
      <c r="AE1369" s="5">
        <v>24473</v>
      </c>
      <c r="AF1369" t="s">
        <v>151</v>
      </c>
      <c r="AG1369" t="s">
        <v>151</v>
      </c>
      <c r="AH1369" t="s">
        <v>153</v>
      </c>
      <c r="AI1369" t="s">
        <v>154</v>
      </c>
      <c r="AJ1369" t="s">
        <v>155</v>
      </c>
      <c r="AK1369" t="s">
        <v>156</v>
      </c>
      <c r="AL1369" t="s">
        <v>157</v>
      </c>
      <c r="AM1369" t="s">
        <v>158</v>
      </c>
      <c r="AN1369" t="s">
        <v>110</v>
      </c>
      <c r="AO1369" t="s">
        <v>159</v>
      </c>
      <c r="AP1369" t="s">
        <v>160</v>
      </c>
      <c r="AQ1369" t="s">
        <v>66</v>
      </c>
      <c r="AR1369">
        <v>-34.553787999999997</v>
      </c>
      <c r="AS1369">
        <v>150.84460999999999</v>
      </c>
      <c r="AT1369" t="s">
        <v>111</v>
      </c>
      <c r="AU1369" t="s">
        <v>161</v>
      </c>
      <c r="AV1369" t="s">
        <v>51</v>
      </c>
      <c r="AW1369" s="1">
        <v>43522</v>
      </c>
    </row>
    <row r="1370" spans="1:49" x14ac:dyDescent="0.35">
      <c r="A1370">
        <v>4396</v>
      </c>
      <c r="B1370">
        <v>8526</v>
      </c>
      <c r="C1370" t="s">
        <v>8757</v>
      </c>
      <c r="D1370" t="s">
        <v>8758</v>
      </c>
      <c r="E1370" t="str">
        <f>TRIM(PROPER(F1370))</f>
        <v>Green Valley</v>
      </c>
      <c r="F1370" t="s">
        <v>3143</v>
      </c>
      <c r="G1370">
        <v>2168</v>
      </c>
      <c r="H1370" t="s">
        <v>8759</v>
      </c>
      <c r="I1370" t="s">
        <v>8760</v>
      </c>
      <c r="J1370" t="s">
        <v>8761</v>
      </c>
      <c r="K1370">
        <f>IF(ISBLANK(L1370),0,L1370)</f>
        <v>378</v>
      </c>
      <c r="L1370">
        <v>378</v>
      </c>
      <c r="M1370">
        <f>IF(ISBLANK(N1370),0,N1370)</f>
        <v>11</v>
      </c>
      <c r="N1370">
        <v>11</v>
      </c>
      <c r="O1370">
        <f>IF(ISBLANK(P1370),0,P1370)</f>
        <v>67</v>
      </c>
      <c r="P1370">
        <v>67</v>
      </c>
      <c r="Q1370">
        <f>IF(ISBLANK(R1370),0,R1370)</f>
        <v>905</v>
      </c>
      <c r="R1370">
        <v>905</v>
      </c>
      <c r="S1370" t="s">
        <v>49</v>
      </c>
      <c r="T1370" t="s">
        <v>50</v>
      </c>
      <c r="U1370" t="s">
        <v>51</v>
      </c>
      <c r="V1370" t="s">
        <v>52</v>
      </c>
      <c r="W1370" t="s">
        <v>53</v>
      </c>
      <c r="Y1370" t="s">
        <v>199</v>
      </c>
      <c r="Z1370" t="s">
        <v>51</v>
      </c>
      <c r="AA1370" t="s">
        <v>51</v>
      </c>
      <c r="AB1370" t="s">
        <v>54</v>
      </c>
      <c r="AC1370" t="s">
        <v>51</v>
      </c>
      <c r="AD1370" s="6" t="str">
        <f>TEXT(AE1370,"yyyy-mm-dd")</f>
        <v>1967-01-01</v>
      </c>
      <c r="AE1370" s="5">
        <v>24473</v>
      </c>
      <c r="AF1370" t="s">
        <v>423</v>
      </c>
      <c r="AG1370" t="s">
        <v>423</v>
      </c>
      <c r="AH1370" t="s">
        <v>424</v>
      </c>
      <c r="AI1370" t="s">
        <v>154</v>
      </c>
      <c r="AJ1370" t="s">
        <v>423</v>
      </c>
      <c r="AK1370" t="s">
        <v>425</v>
      </c>
      <c r="AL1370" t="s">
        <v>426</v>
      </c>
      <c r="AM1370" t="s">
        <v>427</v>
      </c>
      <c r="AN1370" t="s">
        <v>265</v>
      </c>
      <c r="AO1370" t="s">
        <v>265</v>
      </c>
      <c r="AP1370" t="s">
        <v>396</v>
      </c>
      <c r="AQ1370" t="s">
        <v>66</v>
      </c>
      <c r="AR1370">
        <v>-33.906098999999998</v>
      </c>
      <c r="AS1370">
        <v>150.87445</v>
      </c>
      <c r="AT1370" t="s">
        <v>265</v>
      </c>
      <c r="AU1370" t="s">
        <v>428</v>
      </c>
      <c r="AV1370" t="s">
        <v>51</v>
      </c>
      <c r="AW1370" s="1">
        <v>43522</v>
      </c>
    </row>
    <row r="1371" spans="1:49" x14ac:dyDescent="0.35">
      <c r="A1371">
        <v>4397</v>
      </c>
      <c r="B1371">
        <v>8690</v>
      </c>
      <c r="C1371" t="s">
        <v>8762</v>
      </c>
      <c r="D1371" t="s">
        <v>8763</v>
      </c>
      <c r="E1371" t="str">
        <f>TRIM(PROPER(F1371))</f>
        <v>Wyoming</v>
      </c>
      <c r="F1371" t="s">
        <v>8764</v>
      </c>
      <c r="G1371">
        <v>2250</v>
      </c>
      <c r="H1371" t="s">
        <v>8765</v>
      </c>
      <c r="I1371" t="s">
        <v>8766</v>
      </c>
      <c r="J1371" t="s">
        <v>8767</v>
      </c>
      <c r="K1371">
        <f>IF(ISBLANK(L1371),0,L1371)</f>
        <v>363</v>
      </c>
      <c r="L1371">
        <v>363</v>
      </c>
      <c r="M1371">
        <f>IF(ISBLANK(N1371),0,N1371)</f>
        <v>15</v>
      </c>
      <c r="N1371">
        <v>15</v>
      </c>
      <c r="O1371">
        <f>IF(ISBLANK(P1371),0,P1371)</f>
        <v>19</v>
      </c>
      <c r="P1371">
        <v>19</v>
      </c>
      <c r="Q1371">
        <f>IF(ISBLANK(R1371),0,R1371)</f>
        <v>930</v>
      </c>
      <c r="R1371">
        <v>930</v>
      </c>
      <c r="S1371" t="s">
        <v>49</v>
      </c>
      <c r="T1371" t="s">
        <v>50</v>
      </c>
      <c r="U1371" t="s">
        <v>51</v>
      </c>
      <c r="V1371" t="s">
        <v>52</v>
      </c>
      <c r="W1371" t="s">
        <v>53</v>
      </c>
      <c r="Y1371" t="s">
        <v>51</v>
      </c>
      <c r="Z1371" t="s">
        <v>51</v>
      </c>
      <c r="AA1371" t="s">
        <v>51</v>
      </c>
      <c r="AB1371" t="s">
        <v>54</v>
      </c>
      <c r="AC1371" t="s">
        <v>51</v>
      </c>
      <c r="AD1371" s="6" t="str">
        <f>TEXT(AE1371,"yyyy-mm-dd")</f>
        <v>1955-01-01</v>
      </c>
      <c r="AE1371" s="5">
        <v>20090</v>
      </c>
      <c r="AF1371" t="s">
        <v>445</v>
      </c>
      <c r="AG1371" t="s">
        <v>905</v>
      </c>
      <c r="AH1371" t="s">
        <v>906</v>
      </c>
      <c r="AI1371" t="s">
        <v>95</v>
      </c>
      <c r="AJ1371" t="s">
        <v>445</v>
      </c>
      <c r="AK1371" t="s">
        <v>449</v>
      </c>
      <c r="AL1371" t="s">
        <v>450</v>
      </c>
      <c r="AM1371" t="s">
        <v>451</v>
      </c>
      <c r="AN1371" t="s">
        <v>81</v>
      </c>
      <c r="AO1371" t="s">
        <v>445</v>
      </c>
      <c r="AP1371" t="s">
        <v>445</v>
      </c>
      <c r="AQ1371" t="s">
        <v>66</v>
      </c>
      <c r="AR1371">
        <v>-33.408202000000003</v>
      </c>
      <c r="AS1371">
        <v>151.355782</v>
      </c>
      <c r="AT1371" t="s">
        <v>85</v>
      </c>
      <c r="AU1371" t="s">
        <v>445</v>
      </c>
      <c r="AV1371" t="s">
        <v>51</v>
      </c>
      <c r="AW1371" s="1">
        <v>43522</v>
      </c>
    </row>
    <row r="1372" spans="1:49" x14ac:dyDescent="0.35">
      <c r="A1372">
        <v>4398</v>
      </c>
      <c r="B1372">
        <v>8673</v>
      </c>
      <c r="C1372" t="s">
        <v>8768</v>
      </c>
      <c r="D1372" t="s">
        <v>8769</v>
      </c>
      <c r="E1372" t="str">
        <f>TRIM(PROPER(F1372))</f>
        <v>Springfield</v>
      </c>
      <c r="F1372" t="s">
        <v>8770</v>
      </c>
      <c r="G1372">
        <v>2250</v>
      </c>
      <c r="H1372" t="s">
        <v>8771</v>
      </c>
      <c r="I1372" t="s">
        <v>8772</v>
      </c>
      <c r="J1372" t="s">
        <v>8773</v>
      </c>
      <c r="K1372">
        <f>IF(ISBLANK(L1372),0,L1372)</f>
        <v>228</v>
      </c>
      <c r="L1372">
        <v>228</v>
      </c>
      <c r="M1372">
        <f>IF(ISBLANK(N1372),0,N1372)</f>
        <v>16</v>
      </c>
      <c r="N1372">
        <v>16</v>
      </c>
      <c r="O1372">
        <f>IF(ISBLANK(P1372),0,P1372)</f>
        <v>14</v>
      </c>
      <c r="P1372">
        <v>14</v>
      </c>
      <c r="Q1372">
        <f>IF(ISBLANK(R1372),0,R1372)</f>
        <v>959</v>
      </c>
      <c r="R1372">
        <v>959</v>
      </c>
      <c r="S1372" t="s">
        <v>49</v>
      </c>
      <c r="T1372" t="s">
        <v>50</v>
      </c>
      <c r="U1372" t="s">
        <v>51</v>
      </c>
      <c r="V1372" t="s">
        <v>52</v>
      </c>
      <c r="W1372" t="s">
        <v>53</v>
      </c>
      <c r="Y1372" t="s">
        <v>51</v>
      </c>
      <c r="Z1372" t="s">
        <v>51</v>
      </c>
      <c r="AA1372" t="s">
        <v>51</v>
      </c>
      <c r="AB1372" t="s">
        <v>54</v>
      </c>
      <c r="AC1372" t="s">
        <v>51</v>
      </c>
      <c r="AD1372" s="6" t="str">
        <f>TEXT(AE1372,"yyyy-mm-dd")</f>
        <v>1968-01-01</v>
      </c>
      <c r="AE1372" s="5">
        <v>24838</v>
      </c>
      <c r="AF1372" t="s">
        <v>445</v>
      </c>
      <c r="AG1372" t="s">
        <v>446</v>
      </c>
      <c r="AH1372" t="s">
        <v>447</v>
      </c>
      <c r="AI1372" t="s">
        <v>95</v>
      </c>
      <c r="AJ1372" t="s">
        <v>448</v>
      </c>
      <c r="AK1372" t="s">
        <v>449</v>
      </c>
      <c r="AL1372" t="s">
        <v>450</v>
      </c>
      <c r="AM1372" t="s">
        <v>451</v>
      </c>
      <c r="AN1372" t="s">
        <v>81</v>
      </c>
      <c r="AO1372" t="s">
        <v>445</v>
      </c>
      <c r="AP1372" t="s">
        <v>445</v>
      </c>
      <c r="AQ1372" t="s">
        <v>66</v>
      </c>
      <c r="AR1372">
        <v>-33.429910999999997</v>
      </c>
      <c r="AS1372">
        <v>151.36926700000001</v>
      </c>
      <c r="AT1372" t="s">
        <v>85</v>
      </c>
      <c r="AU1372" t="s">
        <v>445</v>
      </c>
      <c r="AV1372" t="s">
        <v>51</v>
      </c>
      <c r="AW1372" s="1">
        <v>43522</v>
      </c>
    </row>
    <row r="1373" spans="1:49" x14ac:dyDescent="0.35">
      <c r="A1373">
        <v>4399</v>
      </c>
      <c r="B1373">
        <v>4928</v>
      </c>
      <c r="C1373" t="s">
        <v>8774</v>
      </c>
      <c r="D1373" t="s">
        <v>8775</v>
      </c>
      <c r="E1373" t="str">
        <f>TRIM(PROPER(F1373))</f>
        <v>Kanahooka</v>
      </c>
      <c r="F1373" t="s">
        <v>8776</v>
      </c>
      <c r="G1373">
        <v>2530</v>
      </c>
      <c r="H1373" t="s">
        <v>8777</v>
      </c>
      <c r="I1373" t="s">
        <v>8778</v>
      </c>
      <c r="J1373" t="s">
        <v>8779</v>
      </c>
      <c r="K1373">
        <f>IF(ISBLANK(L1373),0,L1373)</f>
        <v>554</v>
      </c>
      <c r="L1373">
        <v>554</v>
      </c>
      <c r="M1373">
        <f>IF(ISBLANK(N1373),0,N1373)</f>
        <v>8</v>
      </c>
      <c r="N1373">
        <v>8</v>
      </c>
      <c r="O1373">
        <f>IF(ISBLANK(P1373),0,P1373)</f>
        <v>9</v>
      </c>
      <c r="P1373">
        <v>9</v>
      </c>
      <c r="Q1373">
        <f>IF(ISBLANK(R1373),0,R1373)</f>
        <v>968</v>
      </c>
      <c r="R1373">
        <v>968</v>
      </c>
      <c r="S1373" t="s">
        <v>49</v>
      </c>
      <c r="T1373" t="s">
        <v>50</v>
      </c>
      <c r="U1373" t="s">
        <v>51</v>
      </c>
      <c r="V1373" t="s">
        <v>52</v>
      </c>
      <c r="W1373" t="s">
        <v>53</v>
      </c>
      <c r="Y1373" t="s">
        <v>51</v>
      </c>
      <c r="Z1373" t="s">
        <v>51</v>
      </c>
      <c r="AA1373" t="s">
        <v>51</v>
      </c>
      <c r="AB1373" t="s">
        <v>54</v>
      </c>
      <c r="AC1373" t="s">
        <v>51</v>
      </c>
      <c r="AD1373" s="6" t="str">
        <f>TEXT(AE1373,"yyyy-mm-dd")</f>
        <v>1969-01-01</v>
      </c>
      <c r="AE1373" s="5">
        <v>25204</v>
      </c>
      <c r="AF1373" t="s">
        <v>410</v>
      </c>
      <c r="AG1373" t="s">
        <v>151</v>
      </c>
      <c r="AH1373" t="s">
        <v>153</v>
      </c>
      <c r="AI1373" t="s">
        <v>154</v>
      </c>
      <c r="AJ1373" t="s">
        <v>898</v>
      </c>
      <c r="AK1373" t="s">
        <v>156</v>
      </c>
      <c r="AL1373" t="s">
        <v>157</v>
      </c>
      <c r="AM1373" t="s">
        <v>158</v>
      </c>
      <c r="AN1373" t="s">
        <v>110</v>
      </c>
      <c r="AO1373" t="s">
        <v>159</v>
      </c>
      <c r="AP1373" t="s">
        <v>160</v>
      </c>
      <c r="AQ1373" t="s">
        <v>66</v>
      </c>
      <c r="AR1373">
        <v>-34.491584000000003</v>
      </c>
      <c r="AS1373">
        <v>150.81632099999999</v>
      </c>
      <c r="AT1373" t="s">
        <v>111</v>
      </c>
      <c r="AU1373" t="s">
        <v>161</v>
      </c>
      <c r="AV1373" t="s">
        <v>51</v>
      </c>
      <c r="AW1373" s="1">
        <v>43522</v>
      </c>
    </row>
    <row r="1374" spans="1:49" x14ac:dyDescent="0.35">
      <c r="A1374">
        <v>4400</v>
      </c>
      <c r="B1374">
        <v>16316</v>
      </c>
      <c r="C1374" t="s">
        <v>8780</v>
      </c>
      <c r="D1374" t="s">
        <v>8781</v>
      </c>
      <c r="E1374" t="str">
        <f>TRIM(PROPER(F1374))</f>
        <v>St Ives</v>
      </c>
      <c r="F1374" t="s">
        <v>8435</v>
      </c>
      <c r="G1374">
        <v>2075</v>
      </c>
      <c r="H1374" t="s">
        <v>8782</v>
      </c>
      <c r="I1374" t="s">
        <v>8783</v>
      </c>
      <c r="J1374" t="s">
        <v>8784</v>
      </c>
      <c r="K1374">
        <f>IF(ISBLANK(L1374),0,L1374)</f>
        <v>192</v>
      </c>
      <c r="L1374">
        <v>192</v>
      </c>
      <c r="M1374">
        <f>IF(ISBLANK(N1374),0,N1374)</f>
        <v>0</v>
      </c>
      <c r="O1374">
        <f>IF(ISBLANK(P1374),0,P1374)</f>
        <v>41</v>
      </c>
      <c r="P1374">
        <v>41</v>
      </c>
      <c r="Q1374">
        <f>IF(ISBLANK(R1374),0,R1374)</f>
        <v>1149</v>
      </c>
      <c r="R1374">
        <v>1149</v>
      </c>
      <c r="S1374" t="s">
        <v>49</v>
      </c>
      <c r="T1374" t="s">
        <v>50</v>
      </c>
      <c r="U1374" t="s">
        <v>51</v>
      </c>
      <c r="V1374" t="s">
        <v>52</v>
      </c>
      <c r="W1374" t="s">
        <v>53</v>
      </c>
      <c r="Y1374" t="s">
        <v>51</v>
      </c>
      <c r="Z1374" t="s">
        <v>51</v>
      </c>
      <c r="AA1374" t="s">
        <v>51</v>
      </c>
      <c r="AB1374" t="s">
        <v>54</v>
      </c>
      <c r="AC1374" t="s">
        <v>51</v>
      </c>
      <c r="AD1374" s="6" t="str">
        <f>TEXT(AE1374,"yyyy-mm-dd")</f>
        <v>1969-01-01</v>
      </c>
      <c r="AE1374" s="5">
        <v>25204</v>
      </c>
      <c r="AF1374" t="s">
        <v>4037</v>
      </c>
      <c r="AG1374" t="s">
        <v>2855</v>
      </c>
      <c r="AH1374" t="s">
        <v>373</v>
      </c>
      <c r="AI1374" t="s">
        <v>282</v>
      </c>
      <c r="AJ1374" t="s">
        <v>4487</v>
      </c>
      <c r="AK1374" t="s">
        <v>489</v>
      </c>
      <c r="AL1374" t="s">
        <v>490</v>
      </c>
      <c r="AM1374" t="s">
        <v>491</v>
      </c>
      <c r="AN1374" t="s">
        <v>63</v>
      </c>
      <c r="AO1374" t="s">
        <v>281</v>
      </c>
      <c r="AP1374" t="s">
        <v>282</v>
      </c>
      <c r="AQ1374" t="s">
        <v>66</v>
      </c>
      <c r="AR1374">
        <v>-33.724082000000003</v>
      </c>
      <c r="AS1374">
        <v>151.178775</v>
      </c>
      <c r="AT1374" t="s">
        <v>281</v>
      </c>
      <c r="AU1374" t="s">
        <v>339</v>
      </c>
      <c r="AV1374" t="s">
        <v>51</v>
      </c>
      <c r="AW1374" s="1">
        <v>43522</v>
      </c>
    </row>
    <row r="1375" spans="1:49" x14ac:dyDescent="0.35">
      <c r="A1375">
        <v>4401</v>
      </c>
      <c r="B1375">
        <v>7756</v>
      </c>
      <c r="C1375" t="s">
        <v>8785</v>
      </c>
      <c r="D1375" t="s">
        <v>8786</v>
      </c>
      <c r="E1375" t="str">
        <f>TRIM(PROPER(F1375))</f>
        <v>Carlingford</v>
      </c>
      <c r="F1375" t="s">
        <v>8441</v>
      </c>
      <c r="G1375">
        <v>2118</v>
      </c>
      <c r="H1375" t="s">
        <v>8787</v>
      </c>
      <c r="I1375" t="s">
        <v>8788</v>
      </c>
      <c r="J1375" t="s">
        <v>8789</v>
      </c>
      <c r="K1375">
        <f>IF(ISBLANK(L1375),0,L1375)</f>
        <v>978</v>
      </c>
      <c r="L1375">
        <v>978</v>
      </c>
      <c r="M1375">
        <f>IF(ISBLANK(N1375),0,N1375)</f>
        <v>0</v>
      </c>
      <c r="O1375">
        <f>IF(ISBLANK(P1375),0,P1375)</f>
        <v>85</v>
      </c>
      <c r="P1375">
        <v>85</v>
      </c>
      <c r="Q1375">
        <f>IF(ISBLANK(R1375),0,R1375)</f>
        <v>1151</v>
      </c>
      <c r="R1375">
        <v>1151</v>
      </c>
      <c r="S1375" t="s">
        <v>49</v>
      </c>
      <c r="T1375" t="s">
        <v>50</v>
      </c>
      <c r="U1375" t="s">
        <v>51</v>
      </c>
      <c r="V1375" t="s">
        <v>52</v>
      </c>
      <c r="W1375" t="s">
        <v>53</v>
      </c>
      <c r="Y1375" t="s">
        <v>51</v>
      </c>
      <c r="Z1375" t="s">
        <v>51</v>
      </c>
      <c r="AA1375" t="s">
        <v>51</v>
      </c>
      <c r="AB1375" t="s">
        <v>54</v>
      </c>
      <c r="AC1375" t="s">
        <v>51</v>
      </c>
      <c r="AD1375" s="6" t="str">
        <f>TEXT(AE1375,"yyyy-mm-dd")</f>
        <v>1969-01-01</v>
      </c>
      <c r="AE1375" s="5">
        <v>25204</v>
      </c>
      <c r="AF1375" t="s">
        <v>1521</v>
      </c>
      <c r="AG1375" t="s">
        <v>2740</v>
      </c>
      <c r="AH1375" t="s">
        <v>276</v>
      </c>
      <c r="AI1375" t="s">
        <v>282</v>
      </c>
      <c r="AJ1375" t="s">
        <v>1522</v>
      </c>
      <c r="AK1375" t="s">
        <v>336</v>
      </c>
      <c r="AL1375" t="s">
        <v>337</v>
      </c>
      <c r="AM1375" t="s">
        <v>338</v>
      </c>
      <c r="AN1375" t="s">
        <v>394</v>
      </c>
      <c r="AO1375" t="s">
        <v>395</v>
      </c>
      <c r="AP1375" t="s">
        <v>282</v>
      </c>
      <c r="AQ1375" t="s">
        <v>66</v>
      </c>
      <c r="AR1375">
        <v>-33.766119000000003</v>
      </c>
      <c r="AS1375">
        <v>151.04017300000001</v>
      </c>
      <c r="AT1375" t="s">
        <v>281</v>
      </c>
      <c r="AU1375" t="s">
        <v>397</v>
      </c>
      <c r="AV1375" t="s">
        <v>51</v>
      </c>
      <c r="AW1375" s="1">
        <v>43522</v>
      </c>
    </row>
    <row r="1376" spans="1:49" x14ac:dyDescent="0.35">
      <c r="A1376">
        <v>4402</v>
      </c>
      <c r="B1376">
        <v>10822</v>
      </c>
      <c r="C1376" t="s">
        <v>8790</v>
      </c>
      <c r="D1376" t="s">
        <v>8791</v>
      </c>
      <c r="E1376" t="str">
        <f>TRIM(PROPER(F1376))</f>
        <v>Tregear</v>
      </c>
      <c r="F1376" t="s">
        <v>8792</v>
      </c>
      <c r="G1376">
        <v>2770</v>
      </c>
      <c r="H1376" t="s">
        <v>8793</v>
      </c>
      <c r="I1376" t="s">
        <v>8794</v>
      </c>
      <c r="J1376" t="s">
        <v>8795</v>
      </c>
      <c r="K1376">
        <f>IF(ISBLANK(L1376),0,L1376)</f>
        <v>348</v>
      </c>
      <c r="L1376">
        <v>348</v>
      </c>
      <c r="M1376">
        <f>IF(ISBLANK(N1376),0,N1376)</f>
        <v>26</v>
      </c>
      <c r="N1376">
        <v>26</v>
      </c>
      <c r="O1376">
        <f>IF(ISBLANK(P1376),0,P1376)</f>
        <v>33</v>
      </c>
      <c r="P1376">
        <v>33</v>
      </c>
      <c r="Q1376">
        <f>IF(ISBLANK(R1376),0,R1376)</f>
        <v>834</v>
      </c>
      <c r="R1376">
        <v>834</v>
      </c>
      <c r="S1376" t="s">
        <v>49</v>
      </c>
      <c r="T1376" t="s">
        <v>50</v>
      </c>
      <c r="U1376" t="s">
        <v>51</v>
      </c>
      <c r="V1376" t="s">
        <v>52</v>
      </c>
      <c r="W1376" t="s">
        <v>53</v>
      </c>
      <c r="Y1376" t="s">
        <v>51</v>
      </c>
      <c r="Z1376" t="s">
        <v>51</v>
      </c>
      <c r="AA1376" t="s">
        <v>51</v>
      </c>
      <c r="AB1376" t="s">
        <v>54</v>
      </c>
      <c r="AC1376" t="s">
        <v>51</v>
      </c>
      <c r="AD1376" s="6" t="str">
        <f>TEXT(AE1376,"yyyy-mm-dd")</f>
        <v>1968-01-01</v>
      </c>
      <c r="AE1376" s="5">
        <v>24838</v>
      </c>
      <c r="AF1376" t="s">
        <v>1960</v>
      </c>
      <c r="AG1376" t="s">
        <v>4067</v>
      </c>
      <c r="AH1376" t="s">
        <v>1962</v>
      </c>
      <c r="AI1376" t="s">
        <v>282</v>
      </c>
      <c r="AJ1376" t="s">
        <v>1961</v>
      </c>
      <c r="AK1376" t="s">
        <v>278</v>
      </c>
      <c r="AL1376" t="s">
        <v>279</v>
      </c>
      <c r="AM1376" t="s">
        <v>280</v>
      </c>
      <c r="AN1376" t="s">
        <v>394</v>
      </c>
      <c r="AO1376" t="s">
        <v>395</v>
      </c>
      <c r="AP1376" t="s">
        <v>997</v>
      </c>
      <c r="AQ1376" t="s">
        <v>66</v>
      </c>
      <c r="AR1376">
        <v>-33.745882999999999</v>
      </c>
      <c r="AS1376">
        <v>150.794321</v>
      </c>
      <c r="AT1376" t="s">
        <v>395</v>
      </c>
      <c r="AU1376" t="s">
        <v>1964</v>
      </c>
      <c r="AV1376" t="s">
        <v>51</v>
      </c>
      <c r="AW1376" s="1">
        <v>43522</v>
      </c>
    </row>
    <row r="1377" spans="1:49" x14ac:dyDescent="0.35">
      <c r="A1377">
        <v>4403</v>
      </c>
      <c r="B1377">
        <v>10198</v>
      </c>
      <c r="C1377" t="s">
        <v>8796</v>
      </c>
      <c r="D1377" t="s">
        <v>8797</v>
      </c>
      <c r="E1377" t="str">
        <f>TRIM(PROPER(F1377))</f>
        <v>Bradbury</v>
      </c>
      <c r="F1377" t="s">
        <v>8798</v>
      </c>
      <c r="G1377">
        <v>2560</v>
      </c>
      <c r="H1377" t="s">
        <v>8799</v>
      </c>
      <c r="I1377" t="s">
        <v>8800</v>
      </c>
      <c r="J1377" t="s">
        <v>8801</v>
      </c>
      <c r="K1377">
        <f>IF(ISBLANK(L1377),0,L1377)</f>
        <v>658</v>
      </c>
      <c r="L1377">
        <v>658</v>
      </c>
      <c r="M1377">
        <f>IF(ISBLANK(N1377),0,N1377)</f>
        <v>8</v>
      </c>
      <c r="N1377">
        <v>8</v>
      </c>
      <c r="O1377">
        <f>IF(ISBLANK(P1377),0,P1377)</f>
        <v>36</v>
      </c>
      <c r="P1377">
        <v>36</v>
      </c>
      <c r="Q1377">
        <f>IF(ISBLANK(R1377),0,R1377)</f>
        <v>988</v>
      </c>
      <c r="R1377">
        <v>988</v>
      </c>
      <c r="S1377" t="s">
        <v>49</v>
      </c>
      <c r="T1377" t="s">
        <v>50</v>
      </c>
      <c r="U1377" t="s">
        <v>199</v>
      </c>
      <c r="V1377" t="s">
        <v>52</v>
      </c>
      <c r="W1377" t="s">
        <v>53</v>
      </c>
      <c r="Y1377" t="s">
        <v>51</v>
      </c>
      <c r="Z1377" t="s">
        <v>51</v>
      </c>
      <c r="AA1377" t="s">
        <v>51</v>
      </c>
      <c r="AB1377" t="s">
        <v>54</v>
      </c>
      <c r="AC1377" t="s">
        <v>51</v>
      </c>
      <c r="AD1377" s="6" t="str">
        <f>TEXT(AE1377,"yyyy-mm-dd")</f>
        <v>1968-01-01</v>
      </c>
      <c r="AE1377" s="5">
        <v>24838</v>
      </c>
      <c r="AF1377" t="s">
        <v>262</v>
      </c>
      <c r="AG1377" t="s">
        <v>262</v>
      </c>
      <c r="AH1377" t="s">
        <v>1392</v>
      </c>
      <c r="AI1377" t="s">
        <v>154</v>
      </c>
      <c r="AJ1377" t="s">
        <v>262</v>
      </c>
      <c r="AK1377" t="s">
        <v>262</v>
      </c>
      <c r="AL1377" t="s">
        <v>263</v>
      </c>
      <c r="AM1377" t="s">
        <v>264</v>
      </c>
      <c r="AN1377" t="s">
        <v>265</v>
      </c>
      <c r="AO1377" t="s">
        <v>265</v>
      </c>
      <c r="AP1377" t="s">
        <v>266</v>
      </c>
      <c r="AQ1377" t="s">
        <v>66</v>
      </c>
      <c r="AR1377">
        <v>-34.085997999999996</v>
      </c>
      <c r="AS1377">
        <v>150.81269</v>
      </c>
      <c r="AT1377" t="s">
        <v>265</v>
      </c>
      <c r="AU1377" t="s">
        <v>267</v>
      </c>
      <c r="AV1377" t="s">
        <v>51</v>
      </c>
      <c r="AW1377" s="1">
        <v>43522</v>
      </c>
    </row>
    <row r="1378" spans="1:49" x14ac:dyDescent="0.35">
      <c r="A1378">
        <v>4404</v>
      </c>
      <c r="B1378">
        <v>9664</v>
      </c>
      <c r="C1378" t="s">
        <v>8802</v>
      </c>
      <c r="D1378" t="s">
        <v>8803</v>
      </c>
      <c r="E1378" t="str">
        <f>TRIM(PROPER(F1378))</f>
        <v>Coffs Harbour</v>
      </c>
      <c r="F1378" t="s">
        <v>8804</v>
      </c>
      <c r="G1378">
        <v>2450</v>
      </c>
      <c r="H1378" t="s">
        <v>8805</v>
      </c>
      <c r="I1378" t="s">
        <v>8806</v>
      </c>
      <c r="J1378" t="s">
        <v>8807</v>
      </c>
      <c r="K1378">
        <f>IF(ISBLANK(L1378),0,L1378)</f>
        <v>650</v>
      </c>
      <c r="L1378">
        <v>650</v>
      </c>
      <c r="M1378">
        <f>IF(ISBLANK(N1378),0,N1378)</f>
        <v>11</v>
      </c>
      <c r="N1378">
        <v>11</v>
      </c>
      <c r="O1378">
        <f>IF(ISBLANK(P1378),0,P1378)</f>
        <v>9</v>
      </c>
      <c r="P1378">
        <v>9</v>
      </c>
      <c r="Q1378">
        <f>IF(ISBLANK(R1378),0,R1378)</f>
        <v>971</v>
      </c>
      <c r="R1378">
        <v>971</v>
      </c>
      <c r="S1378" t="s">
        <v>49</v>
      </c>
      <c r="T1378" t="s">
        <v>50</v>
      </c>
      <c r="U1378" t="s">
        <v>51</v>
      </c>
      <c r="V1378" t="s">
        <v>52</v>
      </c>
      <c r="W1378" t="s">
        <v>53</v>
      </c>
      <c r="Y1378" t="s">
        <v>51</v>
      </c>
      <c r="Z1378" t="s">
        <v>51</v>
      </c>
      <c r="AA1378" t="s">
        <v>51</v>
      </c>
      <c r="AB1378" t="s">
        <v>54</v>
      </c>
      <c r="AC1378" t="s">
        <v>51</v>
      </c>
      <c r="AD1378" s="6" t="str">
        <f>TEXT(AE1378,"yyyy-mm-dd")</f>
        <v>1968-09-01</v>
      </c>
      <c r="AE1378" s="5">
        <v>25082</v>
      </c>
      <c r="AF1378" t="s">
        <v>820</v>
      </c>
      <c r="AG1378" t="s">
        <v>820</v>
      </c>
      <c r="AH1378" t="s">
        <v>799</v>
      </c>
      <c r="AI1378" t="s">
        <v>77</v>
      </c>
      <c r="AJ1378" t="s">
        <v>820</v>
      </c>
      <c r="AK1378" t="s">
        <v>820</v>
      </c>
      <c r="AL1378" t="s">
        <v>821</v>
      </c>
      <c r="AM1378" t="s">
        <v>822</v>
      </c>
      <c r="AN1378" t="s">
        <v>222</v>
      </c>
      <c r="AO1378" t="s">
        <v>673</v>
      </c>
      <c r="AP1378" t="s">
        <v>754</v>
      </c>
      <c r="AQ1378" t="s">
        <v>84</v>
      </c>
      <c r="AR1378">
        <v>-30.292216</v>
      </c>
      <c r="AS1378">
        <v>153.10471999999999</v>
      </c>
      <c r="AT1378" t="s">
        <v>225</v>
      </c>
      <c r="AU1378" t="s">
        <v>685</v>
      </c>
      <c r="AV1378" t="s">
        <v>51</v>
      </c>
      <c r="AW1378" s="1">
        <v>43522</v>
      </c>
    </row>
    <row r="1379" spans="1:49" x14ac:dyDescent="0.35">
      <c r="A1379">
        <v>4405</v>
      </c>
      <c r="B1379">
        <v>7802</v>
      </c>
      <c r="C1379" t="s">
        <v>8808</v>
      </c>
      <c r="D1379" t="s">
        <v>8809</v>
      </c>
      <c r="E1379" t="str">
        <f>TRIM(PROPER(F1379))</f>
        <v>Greystanes</v>
      </c>
      <c r="F1379" t="s">
        <v>3174</v>
      </c>
      <c r="G1379">
        <v>2145</v>
      </c>
      <c r="H1379" t="s">
        <v>8810</v>
      </c>
      <c r="I1379" t="s">
        <v>8811</v>
      </c>
      <c r="J1379" t="s">
        <v>8812</v>
      </c>
      <c r="K1379">
        <f>IF(ISBLANK(L1379),0,L1379)</f>
        <v>677</v>
      </c>
      <c r="L1379">
        <v>677</v>
      </c>
      <c r="M1379">
        <f>IF(ISBLANK(N1379),0,N1379)</f>
        <v>3</v>
      </c>
      <c r="N1379">
        <v>3</v>
      </c>
      <c r="O1379">
        <f>IF(ISBLANK(P1379),0,P1379)</f>
        <v>58</v>
      </c>
      <c r="P1379">
        <v>58</v>
      </c>
      <c r="Q1379">
        <f>IF(ISBLANK(R1379),0,R1379)</f>
        <v>1016</v>
      </c>
      <c r="R1379">
        <v>1016</v>
      </c>
      <c r="S1379" t="s">
        <v>49</v>
      </c>
      <c r="T1379" t="s">
        <v>50</v>
      </c>
      <c r="U1379" t="s">
        <v>51</v>
      </c>
      <c r="V1379" t="s">
        <v>52</v>
      </c>
      <c r="W1379" t="s">
        <v>53</v>
      </c>
      <c r="Y1379" t="s">
        <v>51</v>
      </c>
      <c r="Z1379" t="s">
        <v>51</v>
      </c>
      <c r="AA1379" t="s">
        <v>51</v>
      </c>
      <c r="AB1379" t="s">
        <v>54</v>
      </c>
      <c r="AC1379" t="s">
        <v>51</v>
      </c>
      <c r="AD1379" s="6" t="str">
        <f>TEXT(AE1379,"yyyy-mm-dd")</f>
        <v>1969-01-01</v>
      </c>
      <c r="AE1379" s="5">
        <v>25204</v>
      </c>
      <c r="AF1379" t="s">
        <v>388</v>
      </c>
      <c r="AG1379" t="s">
        <v>1278</v>
      </c>
      <c r="AH1379" t="s">
        <v>2760</v>
      </c>
      <c r="AI1379" t="s">
        <v>282</v>
      </c>
      <c r="AJ1379" t="s">
        <v>2937</v>
      </c>
      <c r="AK1379" t="s">
        <v>278</v>
      </c>
      <c r="AL1379" t="s">
        <v>279</v>
      </c>
      <c r="AM1379" t="s">
        <v>280</v>
      </c>
      <c r="AN1379" t="s">
        <v>394</v>
      </c>
      <c r="AO1379" t="s">
        <v>395</v>
      </c>
      <c r="AP1379" t="s">
        <v>997</v>
      </c>
      <c r="AQ1379" t="s">
        <v>66</v>
      </c>
      <c r="AR1379">
        <v>-33.814864</v>
      </c>
      <c r="AS1379">
        <v>150.94294500000001</v>
      </c>
      <c r="AT1379" t="s">
        <v>395</v>
      </c>
      <c r="AU1379" t="s">
        <v>397</v>
      </c>
      <c r="AV1379" t="s">
        <v>51</v>
      </c>
      <c r="AW1379" s="1">
        <v>43522</v>
      </c>
    </row>
    <row r="1380" spans="1:49" x14ac:dyDescent="0.35">
      <c r="A1380">
        <v>4406</v>
      </c>
      <c r="B1380">
        <v>10252</v>
      </c>
      <c r="C1380" t="s">
        <v>8813</v>
      </c>
      <c r="D1380" t="s">
        <v>8814</v>
      </c>
      <c r="E1380" t="str">
        <f>TRIM(PROPER(F1380))</f>
        <v>Goulburn</v>
      </c>
      <c r="F1380" t="s">
        <v>8815</v>
      </c>
      <c r="G1380">
        <v>2580</v>
      </c>
      <c r="H1380" t="s">
        <v>8816</v>
      </c>
      <c r="I1380" t="s">
        <v>8817</v>
      </c>
      <c r="J1380" t="s">
        <v>8818</v>
      </c>
      <c r="K1380">
        <f>IF(ISBLANK(L1380),0,L1380)</f>
        <v>288</v>
      </c>
      <c r="L1380">
        <v>288</v>
      </c>
      <c r="M1380">
        <f>IF(ISBLANK(N1380),0,N1380)</f>
        <v>10</v>
      </c>
      <c r="N1380">
        <v>10</v>
      </c>
      <c r="O1380">
        <f>IF(ISBLANK(P1380),0,P1380)</f>
        <v>6</v>
      </c>
      <c r="P1380">
        <v>6</v>
      </c>
      <c r="Q1380">
        <f>IF(ISBLANK(R1380),0,R1380)</f>
        <v>951</v>
      </c>
      <c r="R1380">
        <v>951</v>
      </c>
      <c r="S1380" t="s">
        <v>49</v>
      </c>
      <c r="T1380" t="s">
        <v>50</v>
      </c>
      <c r="U1380" t="s">
        <v>51</v>
      </c>
      <c r="V1380" t="s">
        <v>52</v>
      </c>
      <c r="W1380" t="s">
        <v>53</v>
      </c>
      <c r="Y1380" t="s">
        <v>51</v>
      </c>
      <c r="Z1380" t="s">
        <v>51</v>
      </c>
      <c r="AA1380" t="s">
        <v>51</v>
      </c>
      <c r="AB1380" t="s">
        <v>54</v>
      </c>
      <c r="AC1380" t="s">
        <v>51</v>
      </c>
      <c r="AD1380" s="6" t="str">
        <f>TEXT(AE1380,"yyyy-mm-dd")</f>
        <v>1970-01-01</v>
      </c>
      <c r="AE1380" s="5">
        <v>25569</v>
      </c>
      <c r="AF1380" t="s">
        <v>3080</v>
      </c>
      <c r="AG1380" t="s">
        <v>437</v>
      </c>
      <c r="AH1380" t="s">
        <v>260</v>
      </c>
      <c r="AI1380" t="s">
        <v>154</v>
      </c>
      <c r="AJ1380" t="s">
        <v>437</v>
      </c>
      <c r="AK1380" t="s">
        <v>262</v>
      </c>
      <c r="AL1380" t="s">
        <v>263</v>
      </c>
      <c r="AM1380" t="s">
        <v>264</v>
      </c>
      <c r="AN1380" t="s">
        <v>110</v>
      </c>
      <c r="AO1380" t="s">
        <v>111</v>
      </c>
      <c r="AP1380" t="s">
        <v>160</v>
      </c>
      <c r="AQ1380" t="s">
        <v>84</v>
      </c>
      <c r="AR1380">
        <v>-34.723022</v>
      </c>
      <c r="AS1380">
        <v>149.739879</v>
      </c>
      <c r="AT1380" t="s">
        <v>111</v>
      </c>
      <c r="AU1380" t="s">
        <v>114</v>
      </c>
      <c r="AV1380" t="s">
        <v>51</v>
      </c>
      <c r="AW1380" s="1">
        <v>43522</v>
      </c>
    </row>
    <row r="1381" spans="1:49" x14ac:dyDescent="0.35">
      <c r="A1381">
        <v>4407</v>
      </c>
      <c r="B1381">
        <v>10446</v>
      </c>
      <c r="C1381" t="s">
        <v>8819</v>
      </c>
      <c r="D1381" t="s">
        <v>8820</v>
      </c>
      <c r="E1381" t="str">
        <f>TRIM(PROPER(F1381))</f>
        <v>Lavington</v>
      </c>
      <c r="F1381" t="s">
        <v>3992</v>
      </c>
      <c r="G1381">
        <v>2641</v>
      </c>
      <c r="H1381" t="s">
        <v>8821</v>
      </c>
      <c r="I1381" t="s">
        <v>8822</v>
      </c>
      <c r="J1381" t="s">
        <v>8823</v>
      </c>
      <c r="K1381">
        <f>IF(ISBLANK(L1381),0,L1381)</f>
        <v>168</v>
      </c>
      <c r="L1381">
        <v>168</v>
      </c>
      <c r="M1381">
        <f>IF(ISBLANK(N1381),0,N1381)</f>
        <v>37</v>
      </c>
      <c r="N1381">
        <v>37</v>
      </c>
      <c r="O1381">
        <f>IF(ISBLANK(P1381),0,P1381)</f>
        <v>16</v>
      </c>
      <c r="P1381">
        <v>16</v>
      </c>
      <c r="Q1381">
        <f>IF(ISBLANK(R1381),0,R1381)</f>
        <v>811</v>
      </c>
      <c r="R1381">
        <v>811</v>
      </c>
      <c r="S1381" t="s">
        <v>49</v>
      </c>
      <c r="T1381" t="s">
        <v>50</v>
      </c>
      <c r="U1381" t="s">
        <v>51</v>
      </c>
      <c r="V1381" t="s">
        <v>52</v>
      </c>
      <c r="W1381" t="s">
        <v>53</v>
      </c>
      <c r="Y1381" t="s">
        <v>199</v>
      </c>
      <c r="Z1381" t="s">
        <v>51</v>
      </c>
      <c r="AA1381" t="s">
        <v>51</v>
      </c>
      <c r="AB1381" t="s">
        <v>54</v>
      </c>
      <c r="AC1381" t="s">
        <v>51</v>
      </c>
      <c r="AD1381" s="6" t="str">
        <f>TEXT(AE1381,"yyyy-mm-dd")</f>
        <v>1969-01-01</v>
      </c>
      <c r="AE1381" s="5">
        <v>25204</v>
      </c>
      <c r="AF1381" t="s">
        <v>183</v>
      </c>
      <c r="AG1381" t="s">
        <v>183</v>
      </c>
      <c r="AH1381" t="s">
        <v>184</v>
      </c>
      <c r="AI1381" t="s">
        <v>106</v>
      </c>
      <c r="AJ1381" t="s">
        <v>183</v>
      </c>
      <c r="AK1381" t="s">
        <v>183</v>
      </c>
      <c r="AL1381" t="s">
        <v>185</v>
      </c>
      <c r="AM1381" t="s">
        <v>186</v>
      </c>
      <c r="AN1381" t="s">
        <v>140</v>
      </c>
      <c r="AO1381" t="s">
        <v>141</v>
      </c>
      <c r="AP1381" t="s">
        <v>142</v>
      </c>
      <c r="AQ1381" t="s">
        <v>84</v>
      </c>
      <c r="AR1381">
        <v>-36.050351999999997</v>
      </c>
      <c r="AS1381">
        <v>146.94726800000001</v>
      </c>
      <c r="AT1381" t="s">
        <v>111</v>
      </c>
      <c r="AU1381" t="s">
        <v>187</v>
      </c>
      <c r="AV1381" t="s">
        <v>51</v>
      </c>
      <c r="AW1381" s="1">
        <v>43522</v>
      </c>
    </row>
    <row r="1382" spans="1:49" x14ac:dyDescent="0.35">
      <c r="A1382">
        <v>4408</v>
      </c>
      <c r="B1382">
        <v>10805</v>
      </c>
      <c r="C1382" t="s">
        <v>8824</v>
      </c>
      <c r="D1382" t="s">
        <v>8825</v>
      </c>
      <c r="E1382" t="str">
        <f>TRIM(PROPER(F1382))</f>
        <v>Lethbridge Park</v>
      </c>
      <c r="F1382" t="s">
        <v>8826</v>
      </c>
      <c r="G1382">
        <v>2770</v>
      </c>
      <c r="H1382" t="s">
        <v>8827</v>
      </c>
      <c r="I1382" t="s">
        <v>8828</v>
      </c>
      <c r="J1382" t="s">
        <v>8829</v>
      </c>
      <c r="K1382">
        <f>IF(ISBLANK(L1382),0,L1382)</f>
        <v>413</v>
      </c>
      <c r="L1382">
        <v>413</v>
      </c>
      <c r="M1382">
        <f>IF(ISBLANK(N1382),0,N1382)</f>
        <v>24</v>
      </c>
      <c r="N1382">
        <v>24</v>
      </c>
      <c r="O1382">
        <f>IF(ISBLANK(P1382),0,P1382)</f>
        <v>29</v>
      </c>
      <c r="P1382">
        <v>29</v>
      </c>
      <c r="Q1382">
        <f>IF(ISBLANK(R1382),0,R1382)</f>
        <v>847</v>
      </c>
      <c r="R1382">
        <v>847</v>
      </c>
      <c r="S1382" t="s">
        <v>49</v>
      </c>
      <c r="T1382" t="s">
        <v>50</v>
      </c>
      <c r="U1382" t="s">
        <v>51</v>
      </c>
      <c r="V1382" t="s">
        <v>52</v>
      </c>
      <c r="W1382" t="s">
        <v>53</v>
      </c>
      <c r="Y1382" t="s">
        <v>199</v>
      </c>
      <c r="Z1382" t="s">
        <v>51</v>
      </c>
      <c r="AA1382" t="s">
        <v>51</v>
      </c>
      <c r="AB1382" t="s">
        <v>54</v>
      </c>
      <c r="AC1382" t="s">
        <v>51</v>
      </c>
      <c r="AD1382" s="6" t="str">
        <f>TEXT(AE1382,"yyyy-mm-dd")</f>
        <v>1969-01-01</v>
      </c>
      <c r="AE1382" s="5">
        <v>25204</v>
      </c>
      <c r="AF1382" t="s">
        <v>1960</v>
      </c>
      <c r="AG1382" t="s">
        <v>4067</v>
      </c>
      <c r="AH1382" t="s">
        <v>1962</v>
      </c>
      <c r="AI1382" t="s">
        <v>282</v>
      </c>
      <c r="AJ1382" t="s">
        <v>1961</v>
      </c>
      <c r="AK1382" t="s">
        <v>278</v>
      </c>
      <c r="AL1382" t="s">
        <v>279</v>
      </c>
      <c r="AM1382" t="s">
        <v>280</v>
      </c>
      <c r="AN1382" t="s">
        <v>394</v>
      </c>
      <c r="AO1382" t="s">
        <v>395</v>
      </c>
      <c r="AP1382" t="s">
        <v>997</v>
      </c>
      <c r="AQ1382" t="s">
        <v>66</v>
      </c>
      <c r="AR1382">
        <v>-33.737963999999998</v>
      </c>
      <c r="AS1382">
        <v>150.80010899999999</v>
      </c>
      <c r="AT1382" t="s">
        <v>395</v>
      </c>
      <c r="AU1382" t="s">
        <v>1964</v>
      </c>
      <c r="AV1382" t="s">
        <v>51</v>
      </c>
      <c r="AW1382" s="1">
        <v>43522</v>
      </c>
    </row>
    <row r="1383" spans="1:49" x14ac:dyDescent="0.35">
      <c r="A1383">
        <v>4409</v>
      </c>
      <c r="B1383">
        <v>10038</v>
      </c>
      <c r="C1383" t="s">
        <v>8830</v>
      </c>
      <c r="D1383" t="s">
        <v>8831</v>
      </c>
      <c r="E1383" t="str">
        <f>TRIM(PROPER(F1383))</f>
        <v>Dapto</v>
      </c>
      <c r="F1383" t="s">
        <v>8333</v>
      </c>
      <c r="G1383">
        <v>2530</v>
      </c>
      <c r="H1383" t="s">
        <v>8832</v>
      </c>
      <c r="I1383" t="s">
        <v>8833</v>
      </c>
      <c r="J1383" t="s">
        <v>8834</v>
      </c>
      <c r="K1383">
        <f>IF(ISBLANK(L1383),0,L1383)</f>
        <v>230</v>
      </c>
      <c r="L1383">
        <v>230</v>
      </c>
      <c r="M1383">
        <f>IF(ISBLANK(N1383),0,N1383)</f>
        <v>33</v>
      </c>
      <c r="N1383">
        <v>33</v>
      </c>
      <c r="O1383">
        <f>IF(ISBLANK(P1383),0,P1383)</f>
        <v>3</v>
      </c>
      <c r="P1383">
        <v>3</v>
      </c>
      <c r="Q1383">
        <f>IF(ISBLANK(R1383),0,R1383)</f>
        <v>835</v>
      </c>
      <c r="R1383">
        <v>835</v>
      </c>
      <c r="S1383" t="s">
        <v>49</v>
      </c>
      <c r="T1383" t="s">
        <v>50</v>
      </c>
      <c r="U1383" t="s">
        <v>51</v>
      </c>
      <c r="V1383" t="s">
        <v>52</v>
      </c>
      <c r="W1383" t="s">
        <v>53</v>
      </c>
      <c r="Y1383" t="s">
        <v>199</v>
      </c>
      <c r="Z1383" t="s">
        <v>51</v>
      </c>
      <c r="AA1383" t="s">
        <v>51</v>
      </c>
      <c r="AB1383" t="s">
        <v>54</v>
      </c>
      <c r="AC1383" t="s">
        <v>51</v>
      </c>
      <c r="AD1383" s="6" t="str">
        <f>TEXT(AE1383,"yyyy-mm-dd")</f>
        <v>1970-01-01</v>
      </c>
      <c r="AE1383" s="5">
        <v>25569</v>
      </c>
      <c r="AF1383" t="s">
        <v>410</v>
      </c>
      <c r="AG1383" t="s">
        <v>151</v>
      </c>
      <c r="AH1383" t="s">
        <v>153</v>
      </c>
      <c r="AI1383" t="s">
        <v>154</v>
      </c>
      <c r="AJ1383" t="s">
        <v>898</v>
      </c>
      <c r="AK1383" t="s">
        <v>156</v>
      </c>
      <c r="AL1383" t="s">
        <v>157</v>
      </c>
      <c r="AM1383" t="s">
        <v>158</v>
      </c>
      <c r="AN1383" t="s">
        <v>110</v>
      </c>
      <c r="AO1383" t="s">
        <v>159</v>
      </c>
      <c r="AP1383" t="s">
        <v>160</v>
      </c>
      <c r="AQ1383" t="s">
        <v>66</v>
      </c>
      <c r="AR1383">
        <v>-34.501193000000001</v>
      </c>
      <c r="AS1383">
        <v>150.807883</v>
      </c>
      <c r="AT1383" t="s">
        <v>111</v>
      </c>
      <c r="AU1383" t="s">
        <v>161</v>
      </c>
      <c r="AV1383" t="s">
        <v>51</v>
      </c>
      <c r="AW1383" s="1">
        <v>43522</v>
      </c>
    </row>
    <row r="1384" spans="1:49" x14ac:dyDescent="0.35">
      <c r="A1384">
        <v>4410</v>
      </c>
      <c r="B1384">
        <v>10488</v>
      </c>
      <c r="C1384" t="s">
        <v>8835</v>
      </c>
      <c r="D1384" t="s">
        <v>8836</v>
      </c>
      <c r="E1384" t="str">
        <f>TRIM(PROPER(F1384))</f>
        <v>Wagga Wagga</v>
      </c>
      <c r="F1384" t="s">
        <v>6253</v>
      </c>
      <c r="G1384">
        <v>2650</v>
      </c>
      <c r="H1384" t="s">
        <v>8837</v>
      </c>
      <c r="I1384" t="s">
        <v>8838</v>
      </c>
      <c r="J1384" t="s">
        <v>8839</v>
      </c>
      <c r="K1384">
        <f>IF(ISBLANK(L1384),0,L1384)</f>
        <v>243</v>
      </c>
      <c r="L1384">
        <v>243</v>
      </c>
      <c r="M1384">
        <f>IF(ISBLANK(N1384),0,N1384)</f>
        <v>47</v>
      </c>
      <c r="N1384">
        <v>47</v>
      </c>
      <c r="O1384">
        <f>IF(ISBLANK(P1384),0,P1384)</f>
        <v>8</v>
      </c>
      <c r="P1384">
        <v>8</v>
      </c>
      <c r="Q1384">
        <f>IF(ISBLANK(R1384),0,R1384)</f>
        <v>818</v>
      </c>
      <c r="R1384">
        <v>818</v>
      </c>
      <c r="S1384" t="s">
        <v>49</v>
      </c>
      <c r="T1384" t="s">
        <v>50</v>
      </c>
      <c r="U1384" t="s">
        <v>51</v>
      </c>
      <c r="V1384" t="s">
        <v>52</v>
      </c>
      <c r="W1384" t="s">
        <v>53</v>
      </c>
      <c r="Y1384" t="s">
        <v>199</v>
      </c>
      <c r="Z1384" t="s">
        <v>51</v>
      </c>
      <c r="AA1384" t="s">
        <v>51</v>
      </c>
      <c r="AB1384" t="s">
        <v>54</v>
      </c>
      <c r="AC1384" t="s">
        <v>51</v>
      </c>
      <c r="AD1384" s="6" t="str">
        <f>TEXT(AE1384,"yyyy-mm-dd")</f>
        <v>1970-01-01</v>
      </c>
      <c r="AE1384" s="5">
        <v>25569</v>
      </c>
      <c r="AF1384" t="s">
        <v>136</v>
      </c>
      <c r="AG1384" t="s">
        <v>136</v>
      </c>
      <c r="AH1384" t="s">
        <v>143</v>
      </c>
      <c r="AI1384" t="s">
        <v>106</v>
      </c>
      <c r="AJ1384" t="s">
        <v>136</v>
      </c>
      <c r="AK1384" t="s">
        <v>136</v>
      </c>
      <c r="AL1384" t="s">
        <v>138</v>
      </c>
      <c r="AM1384" t="s">
        <v>139</v>
      </c>
      <c r="AN1384" t="s">
        <v>140</v>
      </c>
      <c r="AO1384" t="s">
        <v>141</v>
      </c>
      <c r="AP1384" t="s">
        <v>142</v>
      </c>
      <c r="AQ1384" t="s">
        <v>84</v>
      </c>
      <c r="AR1384">
        <v>-35.146431</v>
      </c>
      <c r="AS1384">
        <v>147.34764100000001</v>
      </c>
      <c r="AT1384" t="s">
        <v>111</v>
      </c>
      <c r="AU1384" t="s">
        <v>143</v>
      </c>
      <c r="AV1384" t="s">
        <v>51</v>
      </c>
      <c r="AW1384" s="1">
        <v>43522</v>
      </c>
    </row>
    <row r="1385" spans="1:49" x14ac:dyDescent="0.35">
      <c r="A1385">
        <v>4411</v>
      </c>
      <c r="B1385">
        <v>9642</v>
      </c>
      <c r="C1385" t="s">
        <v>8840</v>
      </c>
      <c r="D1385" t="s">
        <v>8841</v>
      </c>
      <c r="E1385" t="str">
        <f>TRIM(PROPER(F1385))</f>
        <v>Port Macquarie</v>
      </c>
      <c r="F1385" t="s">
        <v>5240</v>
      </c>
      <c r="G1385">
        <v>2444</v>
      </c>
      <c r="H1385" t="s">
        <v>8842</v>
      </c>
      <c r="I1385" t="s">
        <v>8843</v>
      </c>
      <c r="J1385" t="s">
        <v>8844</v>
      </c>
      <c r="K1385">
        <f>IF(ISBLANK(L1385),0,L1385)</f>
        <v>384</v>
      </c>
      <c r="L1385">
        <v>384</v>
      </c>
      <c r="M1385">
        <f>IF(ISBLANK(N1385),0,N1385)</f>
        <v>23</v>
      </c>
      <c r="N1385">
        <v>23</v>
      </c>
      <c r="O1385">
        <f>IF(ISBLANK(P1385),0,P1385)</f>
        <v>5</v>
      </c>
      <c r="P1385">
        <v>5</v>
      </c>
      <c r="Q1385">
        <f>IF(ISBLANK(R1385),0,R1385)</f>
        <v>878</v>
      </c>
      <c r="R1385">
        <v>878</v>
      </c>
      <c r="S1385" t="s">
        <v>49</v>
      </c>
      <c r="T1385" t="s">
        <v>50</v>
      </c>
      <c r="U1385" t="s">
        <v>51</v>
      </c>
      <c r="V1385" t="s">
        <v>52</v>
      </c>
      <c r="W1385" t="s">
        <v>53</v>
      </c>
      <c r="Y1385" t="s">
        <v>51</v>
      </c>
      <c r="Z1385" t="s">
        <v>51</v>
      </c>
      <c r="AA1385" t="s">
        <v>51</v>
      </c>
      <c r="AB1385" t="s">
        <v>54</v>
      </c>
      <c r="AC1385" t="s">
        <v>51</v>
      </c>
      <c r="AD1385" s="6" t="str">
        <f>TEXT(AE1385,"yyyy-mm-dd")</f>
        <v>1970-01-01</v>
      </c>
      <c r="AE1385" s="5">
        <v>25569</v>
      </c>
      <c r="AF1385" t="s">
        <v>748</v>
      </c>
      <c r="AG1385" t="s">
        <v>751</v>
      </c>
      <c r="AH1385" t="s">
        <v>799</v>
      </c>
      <c r="AI1385" t="s">
        <v>77</v>
      </c>
      <c r="AJ1385" t="s">
        <v>1304</v>
      </c>
      <c r="AK1385" t="s">
        <v>751</v>
      </c>
      <c r="AL1385" t="s">
        <v>752</v>
      </c>
      <c r="AM1385" t="s">
        <v>753</v>
      </c>
      <c r="AN1385" t="s">
        <v>222</v>
      </c>
      <c r="AO1385" t="s">
        <v>673</v>
      </c>
      <c r="AP1385" t="s">
        <v>754</v>
      </c>
      <c r="AQ1385" t="s">
        <v>84</v>
      </c>
      <c r="AR1385">
        <v>-31.437349000000001</v>
      </c>
      <c r="AS1385">
        <v>152.89303799999999</v>
      </c>
      <c r="AT1385" t="s">
        <v>225</v>
      </c>
      <c r="AU1385" t="s">
        <v>673</v>
      </c>
      <c r="AV1385" t="s">
        <v>51</v>
      </c>
      <c r="AW1385" s="1">
        <v>43522</v>
      </c>
    </row>
    <row r="1386" spans="1:49" x14ac:dyDescent="0.35">
      <c r="A1386">
        <v>4413</v>
      </c>
      <c r="B1386">
        <v>10560</v>
      </c>
      <c r="C1386" t="s">
        <v>8845</v>
      </c>
      <c r="D1386" t="s">
        <v>8645</v>
      </c>
      <c r="E1386" t="str">
        <f>TRIM(PROPER(F1386))</f>
        <v>Leeton</v>
      </c>
      <c r="F1386" t="s">
        <v>8846</v>
      </c>
      <c r="G1386">
        <v>2705</v>
      </c>
      <c r="H1386" t="s">
        <v>8847</v>
      </c>
      <c r="I1386" t="s">
        <v>8848</v>
      </c>
      <c r="J1386" t="s">
        <v>8849</v>
      </c>
      <c r="K1386">
        <f>IF(ISBLANK(L1386),0,L1386)</f>
        <v>404</v>
      </c>
      <c r="L1386">
        <v>404</v>
      </c>
      <c r="M1386">
        <f>IF(ISBLANK(N1386),0,N1386)</f>
        <v>26</v>
      </c>
      <c r="N1386">
        <v>26</v>
      </c>
      <c r="O1386">
        <f>IF(ISBLANK(P1386),0,P1386)</f>
        <v>6</v>
      </c>
      <c r="P1386">
        <v>6</v>
      </c>
      <c r="Q1386">
        <f>IF(ISBLANK(R1386),0,R1386)</f>
        <v>873</v>
      </c>
      <c r="R1386">
        <v>873</v>
      </c>
      <c r="S1386" t="s">
        <v>49</v>
      </c>
      <c r="T1386" t="s">
        <v>50</v>
      </c>
      <c r="U1386" t="s">
        <v>51</v>
      </c>
      <c r="V1386" t="s">
        <v>52</v>
      </c>
      <c r="W1386" t="s">
        <v>53</v>
      </c>
      <c r="Y1386" t="s">
        <v>51</v>
      </c>
      <c r="Z1386" t="s">
        <v>51</v>
      </c>
      <c r="AA1386" t="s">
        <v>51</v>
      </c>
      <c r="AB1386" t="s">
        <v>54</v>
      </c>
      <c r="AC1386" t="s">
        <v>51</v>
      </c>
      <c r="AD1386" s="6" t="str">
        <f>TEXT(AE1386,"yyyy-mm-dd")</f>
        <v>1971-01-01</v>
      </c>
      <c r="AE1386" s="5">
        <v>25934</v>
      </c>
      <c r="AF1386" t="s">
        <v>4010</v>
      </c>
      <c r="AG1386" t="s">
        <v>187</v>
      </c>
      <c r="AH1386" t="s">
        <v>184</v>
      </c>
      <c r="AI1386" t="s">
        <v>106</v>
      </c>
      <c r="AJ1386" t="s">
        <v>599</v>
      </c>
      <c r="AK1386" t="s">
        <v>136</v>
      </c>
      <c r="AL1386" t="s">
        <v>138</v>
      </c>
      <c r="AM1386" t="s">
        <v>139</v>
      </c>
      <c r="AN1386" t="s">
        <v>140</v>
      </c>
      <c r="AO1386" t="s">
        <v>141</v>
      </c>
      <c r="AP1386" t="s">
        <v>298</v>
      </c>
      <c r="AQ1386" t="s">
        <v>113</v>
      </c>
      <c r="AR1386">
        <v>-34.561818000000002</v>
      </c>
      <c r="AS1386">
        <v>146.39581899999999</v>
      </c>
      <c r="AT1386" t="s">
        <v>111</v>
      </c>
      <c r="AU1386" t="s">
        <v>143</v>
      </c>
      <c r="AV1386" t="s">
        <v>199</v>
      </c>
      <c r="AW1386" s="1">
        <v>43522</v>
      </c>
    </row>
    <row r="1387" spans="1:49" x14ac:dyDescent="0.35">
      <c r="A1387">
        <v>4416</v>
      </c>
      <c r="B1387">
        <v>9097</v>
      </c>
      <c r="C1387" t="s">
        <v>8850</v>
      </c>
      <c r="D1387" t="s">
        <v>8851</v>
      </c>
      <c r="E1387" t="str">
        <f>TRIM(PROPER(F1387))</f>
        <v>Merewether Heights</v>
      </c>
      <c r="F1387" t="s">
        <v>8852</v>
      </c>
      <c r="G1387">
        <v>2291</v>
      </c>
      <c r="H1387" t="s">
        <v>8853</v>
      </c>
      <c r="I1387" t="s">
        <v>8854</v>
      </c>
      <c r="J1387" t="s">
        <v>8855</v>
      </c>
      <c r="K1387">
        <f>IF(ISBLANK(L1387),0,L1387)</f>
        <v>343</v>
      </c>
      <c r="L1387">
        <v>343</v>
      </c>
      <c r="M1387">
        <f>IF(ISBLANK(N1387),0,N1387)</f>
        <v>0</v>
      </c>
      <c r="O1387">
        <f>IF(ISBLANK(P1387),0,P1387)</f>
        <v>10</v>
      </c>
      <c r="P1387">
        <v>10</v>
      </c>
      <c r="Q1387">
        <f>IF(ISBLANK(R1387),0,R1387)</f>
        <v>1099</v>
      </c>
      <c r="R1387">
        <v>1099</v>
      </c>
      <c r="S1387" t="s">
        <v>49</v>
      </c>
      <c r="T1387" t="s">
        <v>50</v>
      </c>
      <c r="U1387" t="s">
        <v>51</v>
      </c>
      <c r="V1387" t="s">
        <v>52</v>
      </c>
      <c r="W1387" t="s">
        <v>53</v>
      </c>
      <c r="Y1387" t="s">
        <v>51</v>
      </c>
      <c r="Z1387" t="s">
        <v>51</v>
      </c>
      <c r="AA1387" t="s">
        <v>51</v>
      </c>
      <c r="AB1387" t="s">
        <v>54</v>
      </c>
      <c r="AC1387" t="s">
        <v>51</v>
      </c>
      <c r="AD1387" s="6" t="str">
        <f>TEXT(AE1387,"yyyy-mm-dd")</f>
        <v>1970-01-01</v>
      </c>
      <c r="AE1387" s="5">
        <v>25569</v>
      </c>
      <c r="AF1387" t="s">
        <v>122</v>
      </c>
      <c r="AG1387" t="s">
        <v>122</v>
      </c>
      <c r="AH1387" t="s">
        <v>122</v>
      </c>
      <c r="AI1387" t="s">
        <v>95</v>
      </c>
      <c r="AJ1387" t="s">
        <v>123</v>
      </c>
      <c r="AK1387" t="s">
        <v>124</v>
      </c>
      <c r="AL1387" t="s">
        <v>125</v>
      </c>
      <c r="AM1387" t="s">
        <v>126</v>
      </c>
      <c r="AN1387" t="s">
        <v>81</v>
      </c>
      <c r="AO1387" t="s">
        <v>82</v>
      </c>
      <c r="AP1387" t="s">
        <v>83</v>
      </c>
      <c r="AQ1387" t="s">
        <v>66</v>
      </c>
      <c r="AR1387">
        <v>-32.946716000000002</v>
      </c>
      <c r="AS1387">
        <v>151.737458</v>
      </c>
      <c r="AT1387" t="s">
        <v>85</v>
      </c>
      <c r="AU1387" t="s">
        <v>127</v>
      </c>
      <c r="AV1387" t="s">
        <v>51</v>
      </c>
      <c r="AW1387" s="1">
        <v>43522</v>
      </c>
    </row>
    <row r="1388" spans="1:49" x14ac:dyDescent="0.35">
      <c r="A1388">
        <v>4417</v>
      </c>
      <c r="B1388">
        <v>7862</v>
      </c>
      <c r="C1388" t="s">
        <v>8856</v>
      </c>
      <c r="D1388" t="s">
        <v>914</v>
      </c>
      <c r="E1388" t="str">
        <f>TRIM(PROPER(F1388))</f>
        <v>Winston Hills</v>
      </c>
      <c r="F1388" t="s">
        <v>8857</v>
      </c>
      <c r="G1388">
        <v>2153</v>
      </c>
      <c r="H1388" t="s">
        <v>8858</v>
      </c>
      <c r="I1388" t="s">
        <v>8859</v>
      </c>
      <c r="J1388" t="s">
        <v>8860</v>
      </c>
      <c r="K1388">
        <f>IF(ISBLANK(L1388),0,L1388)</f>
        <v>675</v>
      </c>
      <c r="L1388">
        <v>675</v>
      </c>
      <c r="M1388">
        <f>IF(ISBLANK(N1388),0,N1388)</f>
        <v>1</v>
      </c>
      <c r="N1388">
        <v>1</v>
      </c>
      <c r="O1388">
        <f>IF(ISBLANK(P1388),0,P1388)</f>
        <v>37</v>
      </c>
      <c r="P1388">
        <v>37</v>
      </c>
      <c r="Q1388">
        <f>IF(ISBLANK(R1388),0,R1388)</f>
        <v>1083</v>
      </c>
      <c r="R1388">
        <v>1083</v>
      </c>
      <c r="S1388" t="s">
        <v>49</v>
      </c>
      <c r="T1388" t="s">
        <v>50</v>
      </c>
      <c r="U1388" t="s">
        <v>51</v>
      </c>
      <c r="V1388" t="s">
        <v>52</v>
      </c>
      <c r="W1388" t="s">
        <v>53</v>
      </c>
      <c r="Y1388" t="s">
        <v>51</v>
      </c>
      <c r="Z1388" t="s">
        <v>51</v>
      </c>
      <c r="AA1388" t="s">
        <v>51</v>
      </c>
      <c r="AB1388" t="s">
        <v>54</v>
      </c>
      <c r="AC1388" t="s">
        <v>51</v>
      </c>
      <c r="AD1388" s="6" t="str">
        <f>TEXT(AE1388,"yyyy-mm-dd")</f>
        <v>1970-01-01</v>
      </c>
      <c r="AE1388" s="5">
        <v>25569</v>
      </c>
      <c r="AF1388" t="s">
        <v>1521</v>
      </c>
      <c r="AG1388" t="s">
        <v>4298</v>
      </c>
      <c r="AH1388" t="s">
        <v>1295</v>
      </c>
      <c r="AI1388" t="s">
        <v>282</v>
      </c>
      <c r="AJ1388" t="s">
        <v>1791</v>
      </c>
      <c r="AK1388" t="s">
        <v>278</v>
      </c>
      <c r="AL1388" t="s">
        <v>279</v>
      </c>
      <c r="AM1388" t="s">
        <v>280</v>
      </c>
      <c r="AN1388" t="s">
        <v>394</v>
      </c>
      <c r="AO1388" t="s">
        <v>395</v>
      </c>
      <c r="AP1388" t="s">
        <v>997</v>
      </c>
      <c r="AQ1388" t="s">
        <v>66</v>
      </c>
      <c r="AR1388">
        <v>-33.773463999999997</v>
      </c>
      <c r="AS1388">
        <v>150.98110600000001</v>
      </c>
      <c r="AT1388" t="s">
        <v>395</v>
      </c>
      <c r="AU1388" t="s">
        <v>397</v>
      </c>
      <c r="AV1388" t="s">
        <v>51</v>
      </c>
      <c r="AW1388" s="1">
        <v>43522</v>
      </c>
    </row>
    <row r="1389" spans="1:49" x14ac:dyDescent="0.35">
      <c r="A1389">
        <v>4418</v>
      </c>
      <c r="B1389">
        <v>10626</v>
      </c>
      <c r="C1389" t="s">
        <v>8861</v>
      </c>
      <c r="D1389" t="s">
        <v>8862</v>
      </c>
      <c r="E1389" t="str">
        <f>TRIM(PROPER(F1389))</f>
        <v>Deniliquin</v>
      </c>
      <c r="F1389" t="s">
        <v>529</v>
      </c>
      <c r="G1389">
        <v>2710</v>
      </c>
      <c r="H1389" t="s">
        <v>8863</v>
      </c>
      <c r="I1389" t="s">
        <v>8864</v>
      </c>
      <c r="J1389" t="s">
        <v>8865</v>
      </c>
      <c r="K1389">
        <f>IF(ISBLANK(L1389),0,L1389)</f>
        <v>139</v>
      </c>
      <c r="L1389">
        <v>139</v>
      </c>
      <c r="M1389">
        <f>IF(ISBLANK(N1389),0,N1389)</f>
        <v>25</v>
      </c>
      <c r="N1389">
        <v>25</v>
      </c>
      <c r="O1389">
        <f>IF(ISBLANK(P1389),0,P1389)</f>
        <v>0</v>
      </c>
      <c r="Q1389">
        <f>IF(ISBLANK(R1389),0,R1389)</f>
        <v>892</v>
      </c>
      <c r="R1389">
        <v>892</v>
      </c>
      <c r="S1389" t="s">
        <v>49</v>
      </c>
      <c r="T1389" t="s">
        <v>50</v>
      </c>
      <c r="U1389" t="s">
        <v>51</v>
      </c>
      <c r="V1389" t="s">
        <v>52</v>
      </c>
      <c r="W1389" t="s">
        <v>53</v>
      </c>
      <c r="Y1389" t="s">
        <v>51</v>
      </c>
      <c r="Z1389" t="s">
        <v>51</v>
      </c>
      <c r="AA1389" t="s">
        <v>51</v>
      </c>
      <c r="AB1389" t="s">
        <v>54</v>
      </c>
      <c r="AC1389" t="s">
        <v>199</v>
      </c>
      <c r="AD1389" s="6" t="str">
        <f>TEXT(AE1389,"yyyy-mm-dd")</f>
        <v>1972-01-01</v>
      </c>
      <c r="AE1389" s="5">
        <v>26299</v>
      </c>
      <c r="AF1389" t="s">
        <v>1116</v>
      </c>
      <c r="AG1389" t="s">
        <v>187</v>
      </c>
      <c r="AH1389" t="s">
        <v>184</v>
      </c>
      <c r="AI1389" t="s">
        <v>106</v>
      </c>
      <c r="AJ1389" t="s">
        <v>529</v>
      </c>
      <c r="AK1389" t="s">
        <v>529</v>
      </c>
      <c r="AL1389" t="s">
        <v>530</v>
      </c>
      <c r="AM1389" t="s">
        <v>531</v>
      </c>
      <c r="AN1389" t="s">
        <v>140</v>
      </c>
      <c r="AO1389" t="s">
        <v>141</v>
      </c>
      <c r="AP1389" t="s">
        <v>1117</v>
      </c>
      <c r="AQ1389" t="s">
        <v>84</v>
      </c>
      <c r="AR1389">
        <v>-35.524355999999997</v>
      </c>
      <c r="AS1389">
        <v>144.95056199999999</v>
      </c>
      <c r="AT1389" t="s">
        <v>111</v>
      </c>
      <c r="AU1389" t="s">
        <v>187</v>
      </c>
      <c r="AV1389" t="s">
        <v>51</v>
      </c>
      <c r="AW1389" s="1">
        <v>43522</v>
      </c>
    </row>
    <row r="1390" spans="1:49" x14ac:dyDescent="0.35">
      <c r="A1390">
        <v>4420</v>
      </c>
      <c r="B1390">
        <v>16253</v>
      </c>
      <c r="C1390" t="s">
        <v>8866</v>
      </c>
      <c r="D1390" t="s">
        <v>8867</v>
      </c>
      <c r="E1390" t="str">
        <f>TRIM(PROPER(F1390))</f>
        <v>Moorebank</v>
      </c>
      <c r="F1390" t="s">
        <v>8868</v>
      </c>
      <c r="G1390">
        <v>2170</v>
      </c>
      <c r="H1390" t="s">
        <v>8869</v>
      </c>
      <c r="I1390" t="s">
        <v>8870</v>
      </c>
      <c r="J1390" t="s">
        <v>8871</v>
      </c>
      <c r="K1390">
        <f>IF(ISBLANK(L1390),0,L1390)</f>
        <v>428</v>
      </c>
      <c r="L1390">
        <v>428</v>
      </c>
      <c r="M1390">
        <f>IF(ISBLANK(N1390),0,N1390)</f>
        <v>3</v>
      </c>
      <c r="N1390">
        <v>3</v>
      </c>
      <c r="O1390">
        <f>IF(ISBLANK(P1390),0,P1390)</f>
        <v>66</v>
      </c>
      <c r="P1390">
        <v>66</v>
      </c>
      <c r="Q1390">
        <f>IF(ISBLANK(R1390),0,R1390)</f>
        <v>970</v>
      </c>
      <c r="R1390">
        <v>970</v>
      </c>
      <c r="S1390" t="s">
        <v>49</v>
      </c>
      <c r="T1390" t="s">
        <v>50</v>
      </c>
      <c r="U1390" t="s">
        <v>51</v>
      </c>
      <c r="V1390" t="s">
        <v>52</v>
      </c>
      <c r="W1390" t="s">
        <v>53</v>
      </c>
      <c r="Y1390" t="s">
        <v>51</v>
      </c>
      <c r="Z1390" t="s">
        <v>51</v>
      </c>
      <c r="AA1390" t="s">
        <v>51</v>
      </c>
      <c r="AB1390" t="s">
        <v>54</v>
      </c>
      <c r="AC1390" t="s">
        <v>51</v>
      </c>
      <c r="AD1390" s="6" t="str">
        <f>TEXT(AE1390,"yyyy-mm-dd")</f>
        <v>1974-01-01</v>
      </c>
      <c r="AE1390" s="5">
        <v>27030</v>
      </c>
      <c r="AF1390" t="s">
        <v>423</v>
      </c>
      <c r="AG1390" t="s">
        <v>1868</v>
      </c>
      <c r="AH1390" t="s">
        <v>1983</v>
      </c>
      <c r="AI1390" t="s">
        <v>58</v>
      </c>
      <c r="AJ1390" t="s">
        <v>692</v>
      </c>
      <c r="AK1390" t="s">
        <v>693</v>
      </c>
      <c r="AL1390" t="s">
        <v>694</v>
      </c>
      <c r="AM1390" t="s">
        <v>695</v>
      </c>
      <c r="AN1390" t="s">
        <v>265</v>
      </c>
      <c r="AO1390" t="s">
        <v>265</v>
      </c>
      <c r="AP1390" t="s">
        <v>396</v>
      </c>
      <c r="AQ1390" t="s">
        <v>66</v>
      </c>
      <c r="AR1390">
        <v>-33.933241000000002</v>
      </c>
      <c r="AS1390">
        <v>150.95149900000001</v>
      </c>
      <c r="AT1390" t="s">
        <v>265</v>
      </c>
      <c r="AU1390" t="s">
        <v>428</v>
      </c>
      <c r="AV1390" t="s">
        <v>51</v>
      </c>
      <c r="AW1390" s="1">
        <v>43522</v>
      </c>
    </row>
    <row r="1391" spans="1:49" x14ac:dyDescent="0.35">
      <c r="A1391">
        <v>4421</v>
      </c>
      <c r="B1391">
        <v>9718</v>
      </c>
      <c r="C1391" t="s">
        <v>8872</v>
      </c>
      <c r="D1391" t="s">
        <v>8873</v>
      </c>
      <c r="E1391" t="str">
        <f>TRIM(PROPER(F1391))</f>
        <v>South Grafton</v>
      </c>
      <c r="F1391" t="s">
        <v>8874</v>
      </c>
      <c r="G1391">
        <v>2460</v>
      </c>
      <c r="H1391" t="s">
        <v>8875</v>
      </c>
      <c r="I1391" t="s">
        <v>8876</v>
      </c>
      <c r="J1391" t="s">
        <v>8877</v>
      </c>
      <c r="K1391">
        <f>IF(ISBLANK(L1391),0,L1391)</f>
        <v>133</v>
      </c>
      <c r="L1391">
        <v>133</v>
      </c>
      <c r="M1391">
        <f>IF(ISBLANK(N1391),0,N1391)</f>
        <v>57</v>
      </c>
      <c r="N1391">
        <v>57</v>
      </c>
      <c r="O1391">
        <f>IF(ISBLANK(P1391),0,P1391)</f>
        <v>5</v>
      </c>
      <c r="P1391">
        <v>5</v>
      </c>
      <c r="Q1391">
        <f>IF(ISBLANK(R1391),0,R1391)</f>
        <v>764</v>
      </c>
      <c r="R1391">
        <v>764</v>
      </c>
      <c r="S1391" t="s">
        <v>49</v>
      </c>
      <c r="T1391" t="s">
        <v>50</v>
      </c>
      <c r="U1391" t="s">
        <v>51</v>
      </c>
      <c r="V1391" t="s">
        <v>52</v>
      </c>
      <c r="W1391" t="s">
        <v>53</v>
      </c>
      <c r="Y1391" t="s">
        <v>51</v>
      </c>
      <c r="Z1391" t="s">
        <v>51</v>
      </c>
      <c r="AA1391" t="s">
        <v>51</v>
      </c>
      <c r="AB1391" t="s">
        <v>54</v>
      </c>
      <c r="AC1391" t="s">
        <v>51</v>
      </c>
      <c r="AD1391" s="6" t="str">
        <f>TEXT(AE1391,"yyyy-mm-dd")</f>
        <v>1971-01-01</v>
      </c>
      <c r="AE1391" s="5">
        <v>25934</v>
      </c>
      <c r="AF1391" t="s">
        <v>680</v>
      </c>
      <c r="AG1391" t="s">
        <v>681</v>
      </c>
      <c r="AH1391" t="s">
        <v>217</v>
      </c>
      <c r="AI1391" t="s">
        <v>77</v>
      </c>
      <c r="AJ1391" t="s">
        <v>682</v>
      </c>
      <c r="AK1391" t="s">
        <v>682</v>
      </c>
      <c r="AL1391" t="s">
        <v>683</v>
      </c>
      <c r="AM1391" t="s">
        <v>684</v>
      </c>
      <c r="AN1391" t="s">
        <v>222</v>
      </c>
      <c r="AO1391" t="s">
        <v>223</v>
      </c>
      <c r="AP1391" t="s">
        <v>224</v>
      </c>
      <c r="AQ1391" t="s">
        <v>84</v>
      </c>
      <c r="AR1391">
        <v>-29.724385000000002</v>
      </c>
      <c r="AS1391">
        <v>152.93382399999999</v>
      </c>
      <c r="AT1391" t="s">
        <v>225</v>
      </c>
      <c r="AU1391" t="s">
        <v>685</v>
      </c>
      <c r="AV1391" t="s">
        <v>51</v>
      </c>
      <c r="AW1391" s="1">
        <v>43522</v>
      </c>
    </row>
    <row r="1392" spans="1:49" x14ac:dyDescent="0.35">
      <c r="A1392">
        <v>4422</v>
      </c>
      <c r="B1392">
        <v>10801</v>
      </c>
      <c r="C1392" t="s">
        <v>8878</v>
      </c>
      <c r="D1392" t="s">
        <v>8879</v>
      </c>
      <c r="E1392" t="str">
        <f>TRIM(PROPER(F1392))</f>
        <v>Emerton</v>
      </c>
      <c r="F1392" t="s">
        <v>8880</v>
      </c>
      <c r="G1392">
        <v>2770</v>
      </c>
      <c r="H1392" t="s">
        <v>8881</v>
      </c>
      <c r="I1392" t="s">
        <v>8882</v>
      </c>
      <c r="J1392" t="s">
        <v>8883</v>
      </c>
      <c r="K1392">
        <f>IF(ISBLANK(L1392),0,L1392)</f>
        <v>232</v>
      </c>
      <c r="L1392">
        <v>232</v>
      </c>
      <c r="M1392">
        <f>IF(ISBLANK(N1392),0,N1392)</f>
        <v>21</v>
      </c>
      <c r="N1392">
        <v>21</v>
      </c>
      <c r="O1392">
        <f>IF(ISBLANK(P1392),0,P1392)</f>
        <v>41</v>
      </c>
      <c r="P1392">
        <v>41</v>
      </c>
      <c r="Q1392">
        <f>IF(ISBLANK(R1392),0,R1392)</f>
        <v>854</v>
      </c>
      <c r="R1392">
        <v>854</v>
      </c>
      <c r="S1392" t="s">
        <v>49</v>
      </c>
      <c r="T1392" t="s">
        <v>50</v>
      </c>
      <c r="U1392" t="s">
        <v>51</v>
      </c>
      <c r="V1392" t="s">
        <v>52</v>
      </c>
      <c r="W1392" t="s">
        <v>53</v>
      </c>
      <c r="Y1392" t="s">
        <v>51</v>
      </c>
      <c r="Z1392" t="s">
        <v>51</v>
      </c>
      <c r="AA1392" t="s">
        <v>51</v>
      </c>
      <c r="AB1392" t="s">
        <v>54</v>
      </c>
      <c r="AC1392" t="s">
        <v>51</v>
      </c>
      <c r="AD1392" s="6" t="str">
        <f>TEXT(AE1392,"yyyy-mm-dd")</f>
        <v>1970-01-01</v>
      </c>
      <c r="AE1392" s="5">
        <v>25569</v>
      </c>
      <c r="AF1392" t="s">
        <v>1960</v>
      </c>
      <c r="AG1392" t="s">
        <v>4067</v>
      </c>
      <c r="AH1392" t="s">
        <v>1962</v>
      </c>
      <c r="AI1392" t="s">
        <v>282</v>
      </c>
      <c r="AJ1392" t="s">
        <v>1961</v>
      </c>
      <c r="AK1392" t="s">
        <v>278</v>
      </c>
      <c r="AL1392" t="s">
        <v>279</v>
      </c>
      <c r="AM1392" t="s">
        <v>280</v>
      </c>
      <c r="AN1392" t="s">
        <v>394</v>
      </c>
      <c r="AO1392" t="s">
        <v>395</v>
      </c>
      <c r="AP1392" t="s">
        <v>997</v>
      </c>
      <c r="AQ1392" t="s">
        <v>66</v>
      </c>
      <c r="AR1392">
        <v>-33.744737999999998</v>
      </c>
      <c r="AS1392">
        <v>150.80547799999999</v>
      </c>
      <c r="AT1392" t="s">
        <v>395</v>
      </c>
      <c r="AU1392" t="s">
        <v>1964</v>
      </c>
      <c r="AV1392" t="s">
        <v>51</v>
      </c>
      <c r="AW1392" s="1">
        <v>43522</v>
      </c>
    </row>
    <row r="1393" spans="1:49" x14ac:dyDescent="0.35">
      <c r="A1393">
        <v>4423</v>
      </c>
      <c r="B1393">
        <v>10041</v>
      </c>
      <c r="C1393" t="s">
        <v>8884</v>
      </c>
      <c r="D1393" t="s">
        <v>8885</v>
      </c>
      <c r="E1393" t="str">
        <f>TRIM(PROPER(F1393))</f>
        <v>Dapto</v>
      </c>
      <c r="F1393" t="s">
        <v>8333</v>
      </c>
      <c r="G1393">
        <v>2530</v>
      </c>
      <c r="H1393" t="s">
        <v>8886</v>
      </c>
      <c r="I1393" t="s">
        <v>8887</v>
      </c>
      <c r="J1393" t="s">
        <v>8888</v>
      </c>
      <c r="K1393">
        <f>IF(ISBLANK(L1393),0,L1393)</f>
        <v>357</v>
      </c>
      <c r="L1393">
        <v>357</v>
      </c>
      <c r="M1393">
        <f>IF(ISBLANK(N1393),0,N1393)</f>
        <v>10</v>
      </c>
      <c r="N1393">
        <v>10</v>
      </c>
      <c r="O1393">
        <f>IF(ISBLANK(P1393),0,P1393)</f>
        <v>8</v>
      </c>
      <c r="P1393">
        <v>8</v>
      </c>
      <c r="Q1393">
        <f>IF(ISBLANK(R1393),0,R1393)</f>
        <v>966</v>
      </c>
      <c r="R1393">
        <v>966</v>
      </c>
      <c r="S1393" t="s">
        <v>49</v>
      </c>
      <c r="T1393" t="s">
        <v>50</v>
      </c>
      <c r="U1393" t="s">
        <v>51</v>
      </c>
      <c r="V1393" t="s">
        <v>52</v>
      </c>
      <c r="W1393" t="s">
        <v>53</v>
      </c>
      <c r="Y1393" t="s">
        <v>51</v>
      </c>
      <c r="Z1393" t="s">
        <v>51</v>
      </c>
      <c r="AA1393" t="s">
        <v>51</v>
      </c>
      <c r="AB1393" t="s">
        <v>54</v>
      </c>
      <c r="AC1393" t="s">
        <v>51</v>
      </c>
      <c r="AD1393" s="6" t="str">
        <f>TEXT(AE1393,"yyyy-mm-dd")</f>
        <v>1971-01-01</v>
      </c>
      <c r="AE1393" s="5">
        <v>25934</v>
      </c>
      <c r="AF1393" t="s">
        <v>410</v>
      </c>
      <c r="AG1393" t="s">
        <v>151</v>
      </c>
      <c r="AH1393" t="s">
        <v>153</v>
      </c>
      <c r="AI1393" t="s">
        <v>154</v>
      </c>
      <c r="AJ1393" t="s">
        <v>155</v>
      </c>
      <c r="AK1393" t="s">
        <v>156</v>
      </c>
      <c r="AL1393" t="s">
        <v>157</v>
      </c>
      <c r="AM1393" t="s">
        <v>158</v>
      </c>
      <c r="AN1393" t="s">
        <v>110</v>
      </c>
      <c r="AO1393" t="s">
        <v>159</v>
      </c>
      <c r="AP1393" t="s">
        <v>160</v>
      </c>
      <c r="AQ1393" t="s">
        <v>66</v>
      </c>
      <c r="AR1393">
        <v>-34.515884999999997</v>
      </c>
      <c r="AS1393">
        <v>150.784817</v>
      </c>
      <c r="AT1393" t="s">
        <v>111</v>
      </c>
      <c r="AU1393" t="s">
        <v>161</v>
      </c>
      <c r="AV1393" t="s">
        <v>51</v>
      </c>
      <c r="AW1393" s="1">
        <v>43522</v>
      </c>
    </row>
    <row r="1394" spans="1:49" x14ac:dyDescent="0.35">
      <c r="A1394">
        <v>4424</v>
      </c>
      <c r="B1394">
        <v>10834</v>
      </c>
      <c r="C1394" t="s">
        <v>8889</v>
      </c>
      <c r="D1394" t="s">
        <v>8890</v>
      </c>
      <c r="E1394" t="str">
        <f>TRIM(PROPER(F1394))</f>
        <v>Glenbrook</v>
      </c>
      <c r="F1394" t="s">
        <v>2956</v>
      </c>
      <c r="G1394">
        <v>2773</v>
      </c>
      <c r="H1394" t="s">
        <v>8891</v>
      </c>
      <c r="I1394" t="s">
        <v>8892</v>
      </c>
      <c r="J1394" t="s">
        <v>8893</v>
      </c>
      <c r="K1394">
        <f>IF(ISBLANK(L1394),0,L1394)</f>
        <v>243</v>
      </c>
      <c r="L1394">
        <v>243</v>
      </c>
      <c r="M1394">
        <f>IF(ISBLANK(N1394),0,N1394)</f>
        <v>0</v>
      </c>
      <c r="O1394">
        <f>IF(ISBLANK(P1394),0,P1394)</f>
        <v>10</v>
      </c>
      <c r="P1394">
        <v>10</v>
      </c>
      <c r="Q1394">
        <f>IF(ISBLANK(R1394),0,R1394)</f>
        <v>1126</v>
      </c>
      <c r="R1394">
        <v>1126</v>
      </c>
      <c r="S1394" t="s">
        <v>49</v>
      </c>
      <c r="T1394" t="s">
        <v>50</v>
      </c>
      <c r="U1394" t="s">
        <v>51</v>
      </c>
      <c r="V1394" t="s">
        <v>52</v>
      </c>
      <c r="W1394" t="s">
        <v>53</v>
      </c>
      <c r="Y1394" t="s">
        <v>51</v>
      </c>
      <c r="Z1394" t="s">
        <v>51</v>
      </c>
      <c r="AA1394" t="s">
        <v>51</v>
      </c>
      <c r="AB1394" t="s">
        <v>54</v>
      </c>
      <c r="AC1394" t="s">
        <v>51</v>
      </c>
      <c r="AD1394" s="6" t="str">
        <f>TEXT(AE1394,"yyyy-mm-dd")</f>
        <v>1971-01-01</v>
      </c>
      <c r="AE1394" s="5">
        <v>25934</v>
      </c>
      <c r="AF1394" t="s">
        <v>1047</v>
      </c>
      <c r="AG1394" t="s">
        <v>2615</v>
      </c>
      <c r="AH1394" t="s">
        <v>995</v>
      </c>
      <c r="AI1394" t="s">
        <v>282</v>
      </c>
      <c r="AJ1394" t="s">
        <v>2615</v>
      </c>
      <c r="AK1394" t="s">
        <v>278</v>
      </c>
      <c r="AL1394" t="s">
        <v>279</v>
      </c>
      <c r="AM1394" t="s">
        <v>280</v>
      </c>
      <c r="AN1394" t="s">
        <v>394</v>
      </c>
      <c r="AO1394" t="s">
        <v>996</v>
      </c>
      <c r="AP1394" t="s">
        <v>997</v>
      </c>
      <c r="AQ1394" t="s">
        <v>66</v>
      </c>
      <c r="AR1394">
        <v>-33.772117000000001</v>
      </c>
      <c r="AS1394">
        <v>150.631327</v>
      </c>
      <c r="AT1394" t="s">
        <v>395</v>
      </c>
      <c r="AU1394" t="s">
        <v>1048</v>
      </c>
      <c r="AV1394" t="s">
        <v>51</v>
      </c>
      <c r="AW1394" s="1">
        <v>43522</v>
      </c>
    </row>
    <row r="1395" spans="1:49" x14ac:dyDescent="0.35">
      <c r="A1395">
        <v>4426</v>
      </c>
      <c r="B1395">
        <v>8726</v>
      </c>
      <c r="C1395" t="s">
        <v>8894</v>
      </c>
      <c r="D1395" t="s">
        <v>8895</v>
      </c>
      <c r="E1395" t="str">
        <f>TRIM(PROPER(F1395))</f>
        <v>Killarney Vale</v>
      </c>
      <c r="F1395" t="s">
        <v>8896</v>
      </c>
      <c r="G1395">
        <v>2261</v>
      </c>
      <c r="H1395" t="s">
        <v>8897</v>
      </c>
      <c r="I1395" t="s">
        <v>8898</v>
      </c>
      <c r="J1395" t="s">
        <v>8899</v>
      </c>
      <c r="K1395">
        <f>IF(ISBLANK(L1395),0,L1395)</f>
        <v>462</v>
      </c>
      <c r="L1395">
        <v>462</v>
      </c>
      <c r="M1395">
        <f>IF(ISBLANK(N1395),0,N1395)</f>
        <v>13</v>
      </c>
      <c r="N1395">
        <v>13</v>
      </c>
      <c r="O1395">
        <f>IF(ISBLANK(P1395),0,P1395)</f>
        <v>5</v>
      </c>
      <c r="P1395">
        <v>5</v>
      </c>
      <c r="Q1395">
        <f>IF(ISBLANK(R1395),0,R1395)</f>
        <v>962</v>
      </c>
      <c r="R1395">
        <v>962</v>
      </c>
      <c r="S1395" t="s">
        <v>49</v>
      </c>
      <c r="T1395" t="s">
        <v>50</v>
      </c>
      <c r="U1395" t="s">
        <v>51</v>
      </c>
      <c r="V1395" t="s">
        <v>52</v>
      </c>
      <c r="W1395" t="s">
        <v>53</v>
      </c>
      <c r="Y1395" t="s">
        <v>51</v>
      </c>
      <c r="Z1395" t="s">
        <v>51</v>
      </c>
      <c r="AA1395" t="s">
        <v>51</v>
      </c>
      <c r="AB1395" t="s">
        <v>54</v>
      </c>
      <c r="AC1395" t="s">
        <v>51</v>
      </c>
      <c r="AD1395" s="6" t="str">
        <f>TEXT(AE1395,"yyyy-mm-dd")</f>
        <v>1969-05-01</v>
      </c>
      <c r="AE1395" s="5">
        <v>25324</v>
      </c>
      <c r="AF1395" t="s">
        <v>445</v>
      </c>
      <c r="AG1395" t="s">
        <v>905</v>
      </c>
      <c r="AH1395" t="s">
        <v>906</v>
      </c>
      <c r="AI1395" t="s">
        <v>95</v>
      </c>
      <c r="AJ1395" t="s">
        <v>2637</v>
      </c>
      <c r="AK1395" t="s">
        <v>449</v>
      </c>
      <c r="AL1395" t="s">
        <v>450</v>
      </c>
      <c r="AM1395" t="s">
        <v>451</v>
      </c>
      <c r="AN1395" t="s">
        <v>81</v>
      </c>
      <c r="AO1395" t="s">
        <v>445</v>
      </c>
      <c r="AP1395" t="s">
        <v>445</v>
      </c>
      <c r="AQ1395" t="s">
        <v>66</v>
      </c>
      <c r="AR1395">
        <v>-33.365220999999998</v>
      </c>
      <c r="AS1395">
        <v>151.45610300000001</v>
      </c>
      <c r="AT1395" t="s">
        <v>85</v>
      </c>
      <c r="AU1395" t="s">
        <v>445</v>
      </c>
      <c r="AV1395" t="s">
        <v>51</v>
      </c>
      <c r="AW1395" s="1">
        <v>43522</v>
      </c>
    </row>
    <row r="1396" spans="1:49" x14ac:dyDescent="0.35">
      <c r="A1396">
        <v>4427</v>
      </c>
      <c r="B1396">
        <v>8685</v>
      </c>
      <c r="C1396" t="s">
        <v>8900</v>
      </c>
      <c r="D1396" t="s">
        <v>8901</v>
      </c>
      <c r="E1396" t="str">
        <f>TRIM(PROPER(F1396))</f>
        <v>Niagara Park</v>
      </c>
      <c r="F1396" t="s">
        <v>8902</v>
      </c>
      <c r="G1396">
        <v>2250</v>
      </c>
      <c r="H1396" t="s">
        <v>8903</v>
      </c>
      <c r="I1396" t="s">
        <v>8904</v>
      </c>
      <c r="J1396" t="s">
        <v>8905</v>
      </c>
      <c r="K1396">
        <f>IF(ISBLANK(L1396),0,L1396)</f>
        <v>555</v>
      </c>
      <c r="L1396">
        <v>555</v>
      </c>
      <c r="M1396">
        <f>IF(ISBLANK(N1396),0,N1396)</f>
        <v>4</v>
      </c>
      <c r="N1396">
        <v>4</v>
      </c>
      <c r="O1396">
        <f>IF(ISBLANK(P1396),0,P1396)</f>
        <v>9</v>
      </c>
      <c r="P1396">
        <v>9</v>
      </c>
      <c r="Q1396">
        <f>IF(ISBLANK(R1396),0,R1396)</f>
        <v>1009</v>
      </c>
      <c r="R1396">
        <v>1009</v>
      </c>
      <c r="S1396" t="s">
        <v>49</v>
      </c>
      <c r="T1396" t="s">
        <v>50</v>
      </c>
      <c r="U1396" t="s">
        <v>51</v>
      </c>
      <c r="V1396" t="s">
        <v>52</v>
      </c>
      <c r="W1396" t="s">
        <v>53</v>
      </c>
      <c r="Y1396" t="s">
        <v>51</v>
      </c>
      <c r="Z1396" t="s">
        <v>51</v>
      </c>
      <c r="AA1396" t="s">
        <v>51</v>
      </c>
      <c r="AB1396" t="s">
        <v>54</v>
      </c>
      <c r="AC1396" t="s">
        <v>51</v>
      </c>
      <c r="AD1396" s="6" t="str">
        <f>TEXT(AE1396,"yyyy-mm-dd")</f>
        <v>1974-01-01</v>
      </c>
      <c r="AE1396" s="5">
        <v>27030</v>
      </c>
      <c r="AF1396" t="s">
        <v>445</v>
      </c>
      <c r="AG1396" t="s">
        <v>905</v>
      </c>
      <c r="AH1396" t="s">
        <v>447</v>
      </c>
      <c r="AI1396" t="s">
        <v>95</v>
      </c>
      <c r="AJ1396" t="s">
        <v>445</v>
      </c>
      <c r="AK1396" t="s">
        <v>449</v>
      </c>
      <c r="AL1396" t="s">
        <v>450</v>
      </c>
      <c r="AM1396" t="s">
        <v>451</v>
      </c>
      <c r="AN1396" t="s">
        <v>81</v>
      </c>
      <c r="AO1396" t="s">
        <v>445</v>
      </c>
      <c r="AP1396" t="s">
        <v>445</v>
      </c>
      <c r="AQ1396" t="s">
        <v>66</v>
      </c>
      <c r="AR1396">
        <v>-33.384121999999998</v>
      </c>
      <c r="AS1396">
        <v>151.35109600000001</v>
      </c>
      <c r="AT1396" t="s">
        <v>85</v>
      </c>
      <c r="AU1396" t="s">
        <v>445</v>
      </c>
      <c r="AV1396" t="s">
        <v>51</v>
      </c>
      <c r="AW1396" s="1">
        <v>43522</v>
      </c>
    </row>
    <row r="1397" spans="1:49" x14ac:dyDescent="0.35">
      <c r="A1397">
        <v>4428</v>
      </c>
      <c r="B1397">
        <v>9768</v>
      </c>
      <c r="C1397" t="s">
        <v>8906</v>
      </c>
      <c r="D1397" t="s">
        <v>8907</v>
      </c>
      <c r="E1397" t="str">
        <f>TRIM(PROPER(F1397))</f>
        <v>East Ballina</v>
      </c>
      <c r="F1397" t="s">
        <v>8908</v>
      </c>
      <c r="G1397">
        <v>2478</v>
      </c>
      <c r="H1397" t="s">
        <v>8909</v>
      </c>
      <c r="I1397" t="s">
        <v>8910</v>
      </c>
      <c r="J1397" t="s">
        <v>8911</v>
      </c>
      <c r="K1397">
        <f>IF(ISBLANK(L1397),0,L1397)</f>
        <v>377</v>
      </c>
      <c r="L1397">
        <v>377</v>
      </c>
      <c r="M1397">
        <f>IF(ISBLANK(N1397),0,N1397)</f>
        <v>13</v>
      </c>
      <c r="N1397">
        <v>13</v>
      </c>
      <c r="O1397">
        <f>IF(ISBLANK(P1397),0,P1397)</f>
        <v>8</v>
      </c>
      <c r="P1397">
        <v>8</v>
      </c>
      <c r="Q1397">
        <f>IF(ISBLANK(R1397),0,R1397)</f>
        <v>926</v>
      </c>
      <c r="R1397">
        <v>926</v>
      </c>
      <c r="S1397" t="s">
        <v>49</v>
      </c>
      <c r="T1397" t="s">
        <v>50</v>
      </c>
      <c r="U1397" t="s">
        <v>51</v>
      </c>
      <c r="V1397" t="s">
        <v>52</v>
      </c>
      <c r="W1397" t="s">
        <v>53</v>
      </c>
      <c r="Y1397" t="s">
        <v>51</v>
      </c>
      <c r="Z1397" t="s">
        <v>51</v>
      </c>
      <c r="AA1397" t="s">
        <v>51</v>
      </c>
      <c r="AB1397" t="s">
        <v>54</v>
      </c>
      <c r="AC1397" t="s">
        <v>51</v>
      </c>
      <c r="AD1397" s="6" t="str">
        <f>TEXT(AE1397,"yyyy-mm-dd")</f>
        <v>1971-01-01</v>
      </c>
      <c r="AE1397" s="5">
        <v>25934</v>
      </c>
      <c r="AF1397" t="s">
        <v>216</v>
      </c>
      <c r="AG1397" t="s">
        <v>216</v>
      </c>
      <c r="AH1397" t="s">
        <v>521</v>
      </c>
      <c r="AI1397" t="s">
        <v>77</v>
      </c>
      <c r="AJ1397" t="s">
        <v>218</v>
      </c>
      <c r="AK1397" t="s">
        <v>219</v>
      </c>
      <c r="AL1397" t="s">
        <v>220</v>
      </c>
      <c r="AM1397" t="s">
        <v>221</v>
      </c>
      <c r="AN1397" t="s">
        <v>222</v>
      </c>
      <c r="AO1397" t="s">
        <v>223</v>
      </c>
      <c r="AP1397" t="s">
        <v>224</v>
      </c>
      <c r="AQ1397" t="s">
        <v>84</v>
      </c>
      <c r="AR1397">
        <v>-28.851067</v>
      </c>
      <c r="AS1397">
        <v>153.58566400000001</v>
      </c>
      <c r="AT1397" t="s">
        <v>225</v>
      </c>
      <c r="AU1397" t="s">
        <v>226</v>
      </c>
      <c r="AV1397" t="s">
        <v>51</v>
      </c>
      <c r="AW1397" s="1">
        <v>43522</v>
      </c>
    </row>
    <row r="1398" spans="1:49" x14ac:dyDescent="0.35">
      <c r="A1398">
        <v>4431</v>
      </c>
      <c r="B1398">
        <v>6140</v>
      </c>
      <c r="C1398" t="s">
        <v>8912</v>
      </c>
      <c r="D1398" t="s">
        <v>8913</v>
      </c>
      <c r="E1398" t="str">
        <f>TRIM(PROPER(F1398))</f>
        <v>Engadine</v>
      </c>
      <c r="F1398" t="s">
        <v>2625</v>
      </c>
      <c r="G1398">
        <v>2233</v>
      </c>
      <c r="H1398" t="s">
        <v>8914</v>
      </c>
      <c r="I1398" t="s">
        <v>8915</v>
      </c>
      <c r="J1398" t="s">
        <v>8916</v>
      </c>
      <c r="K1398">
        <f>IF(ISBLANK(L1398),0,L1398)</f>
        <v>426</v>
      </c>
      <c r="L1398">
        <v>426</v>
      </c>
      <c r="M1398">
        <f>IF(ISBLANK(N1398),0,N1398)</f>
        <v>0</v>
      </c>
      <c r="O1398">
        <f>IF(ISBLANK(P1398),0,P1398)</f>
        <v>7</v>
      </c>
      <c r="P1398">
        <v>7</v>
      </c>
      <c r="Q1398">
        <f>IF(ISBLANK(R1398),0,R1398)</f>
        <v>1045</v>
      </c>
      <c r="R1398">
        <v>1045</v>
      </c>
      <c r="S1398" t="s">
        <v>49</v>
      </c>
      <c r="T1398" t="s">
        <v>50</v>
      </c>
      <c r="U1398" t="s">
        <v>51</v>
      </c>
      <c r="V1398" t="s">
        <v>52</v>
      </c>
      <c r="W1398" t="s">
        <v>53</v>
      </c>
      <c r="Y1398" t="s">
        <v>51</v>
      </c>
      <c r="Z1398" t="s">
        <v>51</v>
      </c>
      <c r="AA1398" t="s">
        <v>51</v>
      </c>
      <c r="AB1398" t="s">
        <v>54</v>
      </c>
      <c r="AC1398" t="s">
        <v>51</v>
      </c>
      <c r="AD1398" s="6" t="str">
        <f>TEXT(AE1398,"yyyy-mm-dd")</f>
        <v>1972-01-01</v>
      </c>
      <c r="AE1398" s="5">
        <v>26299</v>
      </c>
      <c r="AF1398" t="s">
        <v>1725</v>
      </c>
      <c r="AG1398" t="s">
        <v>2629</v>
      </c>
      <c r="AH1398" t="s">
        <v>1983</v>
      </c>
      <c r="AI1398" t="s">
        <v>58</v>
      </c>
      <c r="AJ1398" t="s">
        <v>2630</v>
      </c>
      <c r="AK1398" t="s">
        <v>1728</v>
      </c>
      <c r="AL1398" t="s">
        <v>1729</v>
      </c>
      <c r="AM1398" t="s">
        <v>1730</v>
      </c>
      <c r="AN1398" t="s">
        <v>63</v>
      </c>
      <c r="AO1398" t="s">
        <v>552</v>
      </c>
      <c r="AP1398" t="s">
        <v>65</v>
      </c>
      <c r="AQ1398" t="s">
        <v>66</v>
      </c>
      <c r="AR1398">
        <v>-34.046492000000001</v>
      </c>
      <c r="AS1398">
        <v>151.02423200000001</v>
      </c>
      <c r="AT1398" t="s">
        <v>64</v>
      </c>
      <c r="AU1398" t="s">
        <v>1731</v>
      </c>
      <c r="AV1398" t="s">
        <v>51</v>
      </c>
      <c r="AW1398" s="1">
        <v>43522</v>
      </c>
    </row>
    <row r="1399" spans="1:49" x14ac:dyDescent="0.35">
      <c r="A1399">
        <v>4432</v>
      </c>
      <c r="B1399">
        <v>5796</v>
      </c>
      <c r="C1399" t="s">
        <v>8917</v>
      </c>
      <c r="D1399" t="s">
        <v>8918</v>
      </c>
      <c r="E1399" t="str">
        <f>TRIM(PROPER(F1399))</f>
        <v>Frenchs Forest</v>
      </c>
      <c r="F1399" t="s">
        <v>2851</v>
      </c>
      <c r="G1399">
        <v>2086</v>
      </c>
      <c r="H1399" t="s">
        <v>8919</v>
      </c>
      <c r="I1399" t="s">
        <v>8920</v>
      </c>
      <c r="J1399" t="s">
        <v>8921</v>
      </c>
      <c r="K1399">
        <f>IF(ISBLANK(L1399),0,L1399)</f>
        <v>509</v>
      </c>
      <c r="L1399">
        <v>509</v>
      </c>
      <c r="M1399">
        <f>IF(ISBLANK(N1399),0,N1399)</f>
        <v>1</v>
      </c>
      <c r="N1399">
        <v>1</v>
      </c>
      <c r="O1399">
        <f>IF(ISBLANK(P1399),0,P1399)</f>
        <v>18</v>
      </c>
      <c r="P1399">
        <v>18</v>
      </c>
      <c r="Q1399">
        <f>IF(ISBLANK(R1399),0,R1399)</f>
        <v>1107</v>
      </c>
      <c r="R1399">
        <v>1107</v>
      </c>
      <c r="S1399" t="s">
        <v>49</v>
      </c>
      <c r="T1399" t="s">
        <v>50</v>
      </c>
      <c r="U1399" t="s">
        <v>51</v>
      </c>
      <c r="V1399" t="s">
        <v>52</v>
      </c>
      <c r="W1399" t="s">
        <v>53</v>
      </c>
      <c r="Y1399" t="s">
        <v>51</v>
      </c>
      <c r="Z1399" t="s">
        <v>51</v>
      </c>
      <c r="AA1399" t="s">
        <v>51</v>
      </c>
      <c r="AB1399" t="s">
        <v>54</v>
      </c>
      <c r="AC1399" t="s">
        <v>51</v>
      </c>
      <c r="AD1399" s="6" t="str">
        <f>TEXT(AE1399,"yyyy-mm-dd")</f>
        <v>1970-01-01</v>
      </c>
      <c r="AE1399" s="5">
        <v>25569</v>
      </c>
      <c r="AF1399" t="s">
        <v>485</v>
      </c>
      <c r="AG1399" t="s">
        <v>2855</v>
      </c>
      <c r="AH1399" t="s">
        <v>2353</v>
      </c>
      <c r="AI1399" t="s">
        <v>282</v>
      </c>
      <c r="AJ1399" t="s">
        <v>2856</v>
      </c>
      <c r="AK1399" t="s">
        <v>489</v>
      </c>
      <c r="AL1399" t="s">
        <v>490</v>
      </c>
      <c r="AM1399" t="s">
        <v>491</v>
      </c>
      <c r="AN1399" t="s">
        <v>63</v>
      </c>
      <c r="AO1399" t="s">
        <v>281</v>
      </c>
      <c r="AP1399" t="s">
        <v>282</v>
      </c>
      <c r="AQ1399" t="s">
        <v>66</v>
      </c>
      <c r="AR1399">
        <v>-33.743343000000003</v>
      </c>
      <c r="AS1399">
        <v>151.20590899999999</v>
      </c>
      <c r="AT1399" t="s">
        <v>281</v>
      </c>
      <c r="AU1399" t="s">
        <v>492</v>
      </c>
      <c r="AV1399" t="s">
        <v>51</v>
      </c>
      <c r="AW1399" s="1">
        <v>43522</v>
      </c>
    </row>
    <row r="1400" spans="1:49" x14ac:dyDescent="0.35">
      <c r="A1400">
        <v>4433</v>
      </c>
      <c r="B1400">
        <v>7677</v>
      </c>
      <c r="C1400" t="s">
        <v>8922</v>
      </c>
      <c r="D1400" t="s">
        <v>8923</v>
      </c>
      <c r="E1400" t="str">
        <f>TRIM(PROPER(F1400))</f>
        <v>Berowra Heights</v>
      </c>
      <c r="F1400" t="s">
        <v>8924</v>
      </c>
      <c r="G1400">
        <v>2082</v>
      </c>
      <c r="H1400" t="s">
        <v>8925</v>
      </c>
      <c r="I1400" t="s">
        <v>8926</v>
      </c>
      <c r="J1400" t="s">
        <v>8927</v>
      </c>
      <c r="K1400">
        <f>IF(ISBLANK(L1400),0,L1400)</f>
        <v>402</v>
      </c>
      <c r="L1400">
        <v>402</v>
      </c>
      <c r="M1400">
        <f>IF(ISBLANK(N1400),0,N1400)</f>
        <v>0</v>
      </c>
      <c r="O1400">
        <f>IF(ISBLANK(P1400),0,P1400)</f>
        <v>12</v>
      </c>
      <c r="P1400">
        <v>12</v>
      </c>
      <c r="Q1400">
        <f>IF(ISBLANK(R1400),0,R1400)</f>
        <v>1091</v>
      </c>
      <c r="R1400">
        <v>1091</v>
      </c>
      <c r="S1400" t="s">
        <v>49</v>
      </c>
      <c r="T1400" t="s">
        <v>50</v>
      </c>
      <c r="U1400" t="s">
        <v>51</v>
      </c>
      <c r="V1400" t="s">
        <v>52</v>
      </c>
      <c r="W1400" t="s">
        <v>53</v>
      </c>
      <c r="Y1400" t="s">
        <v>51</v>
      </c>
      <c r="Z1400" t="s">
        <v>51</v>
      </c>
      <c r="AA1400" t="s">
        <v>51</v>
      </c>
      <c r="AB1400" t="s">
        <v>54</v>
      </c>
      <c r="AC1400" t="s">
        <v>51</v>
      </c>
      <c r="AD1400" s="6" t="str">
        <f>TEXT(AE1400,"yyyy-mm-dd")</f>
        <v>1969-01-01</v>
      </c>
      <c r="AE1400" s="5">
        <v>25204</v>
      </c>
      <c r="AF1400" t="s">
        <v>275</v>
      </c>
      <c r="AG1400" t="s">
        <v>275</v>
      </c>
      <c r="AH1400" t="s">
        <v>276</v>
      </c>
      <c r="AI1400" t="s">
        <v>95</v>
      </c>
      <c r="AJ1400" t="s">
        <v>919</v>
      </c>
      <c r="AN1400" t="s">
        <v>63</v>
      </c>
      <c r="AO1400" t="s">
        <v>281</v>
      </c>
      <c r="AP1400" t="s">
        <v>282</v>
      </c>
      <c r="AQ1400" t="s">
        <v>66</v>
      </c>
      <c r="AR1400">
        <v>-33.608499000000002</v>
      </c>
      <c r="AS1400">
        <v>151.14151000000001</v>
      </c>
      <c r="AT1400" t="s">
        <v>281</v>
      </c>
      <c r="AU1400" t="s">
        <v>339</v>
      </c>
      <c r="AV1400" t="s">
        <v>51</v>
      </c>
      <c r="AW1400" s="1">
        <v>43522</v>
      </c>
    </row>
    <row r="1401" spans="1:49" x14ac:dyDescent="0.35">
      <c r="A1401">
        <v>4435</v>
      </c>
      <c r="B1401">
        <v>10839</v>
      </c>
      <c r="C1401" t="s">
        <v>8928</v>
      </c>
      <c r="D1401" t="s">
        <v>8929</v>
      </c>
      <c r="E1401" t="str">
        <f>TRIM(PROPER(F1401))</f>
        <v>Mount Riverview</v>
      </c>
      <c r="F1401" t="s">
        <v>8930</v>
      </c>
      <c r="G1401">
        <v>2774</v>
      </c>
      <c r="H1401" t="s">
        <v>8931</v>
      </c>
      <c r="I1401" t="s">
        <v>8932</v>
      </c>
      <c r="J1401" t="s">
        <v>8933</v>
      </c>
      <c r="K1401">
        <f>IF(ISBLANK(L1401),0,L1401)</f>
        <v>215</v>
      </c>
      <c r="L1401">
        <v>215</v>
      </c>
      <c r="M1401">
        <f>IF(ISBLANK(N1401),0,N1401)</f>
        <v>5</v>
      </c>
      <c r="N1401">
        <v>5</v>
      </c>
      <c r="O1401">
        <f>IF(ISBLANK(P1401),0,P1401)</f>
        <v>13</v>
      </c>
      <c r="P1401">
        <v>13</v>
      </c>
      <c r="Q1401">
        <f>IF(ISBLANK(R1401),0,R1401)</f>
        <v>1060</v>
      </c>
      <c r="R1401">
        <v>1060</v>
      </c>
      <c r="S1401" t="s">
        <v>49</v>
      </c>
      <c r="T1401" t="s">
        <v>50</v>
      </c>
      <c r="U1401" t="s">
        <v>51</v>
      </c>
      <c r="V1401" t="s">
        <v>52</v>
      </c>
      <c r="W1401" t="s">
        <v>53</v>
      </c>
      <c r="Y1401" t="s">
        <v>51</v>
      </c>
      <c r="Z1401" t="s">
        <v>51</v>
      </c>
      <c r="AA1401" t="s">
        <v>51</v>
      </c>
      <c r="AB1401" t="s">
        <v>54</v>
      </c>
      <c r="AC1401" t="s">
        <v>51</v>
      </c>
      <c r="AD1401" s="6" t="str">
        <f>TEXT(AE1401,"yyyy-mm-dd")</f>
        <v>1971-01-01</v>
      </c>
      <c r="AE1401" s="5">
        <v>25934</v>
      </c>
      <c r="AF1401" t="s">
        <v>1047</v>
      </c>
      <c r="AG1401" t="s">
        <v>1047</v>
      </c>
      <c r="AH1401" t="s">
        <v>995</v>
      </c>
      <c r="AI1401" t="s">
        <v>95</v>
      </c>
      <c r="AJ1401" t="s">
        <v>1047</v>
      </c>
      <c r="AK1401" t="s">
        <v>278</v>
      </c>
      <c r="AL1401" t="s">
        <v>279</v>
      </c>
      <c r="AM1401" t="s">
        <v>280</v>
      </c>
      <c r="AN1401" t="s">
        <v>394</v>
      </c>
      <c r="AO1401" t="s">
        <v>996</v>
      </c>
      <c r="AP1401" t="s">
        <v>997</v>
      </c>
      <c r="AQ1401" t="s">
        <v>66</v>
      </c>
      <c r="AR1401">
        <v>-33.729509999999998</v>
      </c>
      <c r="AS1401">
        <v>150.63258500000001</v>
      </c>
      <c r="AT1401" t="s">
        <v>395</v>
      </c>
      <c r="AU1401" t="s">
        <v>1048</v>
      </c>
      <c r="AV1401" t="s">
        <v>51</v>
      </c>
      <c r="AW1401" s="1">
        <v>43522</v>
      </c>
    </row>
    <row r="1402" spans="1:49" x14ac:dyDescent="0.35">
      <c r="A1402">
        <v>4436</v>
      </c>
      <c r="B1402">
        <v>10845</v>
      </c>
      <c r="C1402" t="s">
        <v>8934</v>
      </c>
      <c r="D1402" t="s">
        <v>8935</v>
      </c>
      <c r="E1402" t="str">
        <f>TRIM(PROPER(F1402))</f>
        <v>Winmalee</v>
      </c>
      <c r="F1402" t="s">
        <v>8936</v>
      </c>
      <c r="G1402">
        <v>2777</v>
      </c>
      <c r="H1402" t="s">
        <v>8937</v>
      </c>
      <c r="I1402" t="s">
        <v>8938</v>
      </c>
      <c r="J1402" t="s">
        <v>8939</v>
      </c>
      <c r="K1402">
        <f>IF(ISBLANK(L1402),0,L1402)</f>
        <v>359</v>
      </c>
      <c r="L1402">
        <v>359</v>
      </c>
      <c r="M1402">
        <f>IF(ISBLANK(N1402),0,N1402)</f>
        <v>6</v>
      </c>
      <c r="N1402">
        <v>6</v>
      </c>
      <c r="O1402">
        <f>IF(ISBLANK(P1402),0,P1402)</f>
        <v>8</v>
      </c>
      <c r="P1402">
        <v>8</v>
      </c>
      <c r="Q1402">
        <f>IF(ISBLANK(R1402),0,R1402)</f>
        <v>1030</v>
      </c>
      <c r="R1402">
        <v>1030</v>
      </c>
      <c r="S1402" t="s">
        <v>49</v>
      </c>
      <c r="T1402" t="s">
        <v>50</v>
      </c>
      <c r="U1402" t="s">
        <v>51</v>
      </c>
      <c r="V1402" t="s">
        <v>52</v>
      </c>
      <c r="W1402" t="s">
        <v>53</v>
      </c>
      <c r="Y1402" t="s">
        <v>51</v>
      </c>
      <c r="Z1402" t="s">
        <v>51</v>
      </c>
      <c r="AA1402" t="s">
        <v>51</v>
      </c>
      <c r="AB1402" t="s">
        <v>54</v>
      </c>
      <c r="AC1402" t="s">
        <v>51</v>
      </c>
      <c r="AD1402" s="6" t="str">
        <f>TEXT(AE1402,"yyyy-mm-dd")</f>
        <v>1972-01-01</v>
      </c>
      <c r="AE1402" s="5">
        <v>26299</v>
      </c>
      <c r="AF1402" t="s">
        <v>1047</v>
      </c>
      <c r="AG1402" t="s">
        <v>1047</v>
      </c>
      <c r="AH1402" t="s">
        <v>995</v>
      </c>
      <c r="AI1402" t="s">
        <v>95</v>
      </c>
      <c r="AJ1402" t="s">
        <v>1047</v>
      </c>
      <c r="AK1402" t="s">
        <v>278</v>
      </c>
      <c r="AL1402" t="s">
        <v>279</v>
      </c>
      <c r="AM1402" t="s">
        <v>280</v>
      </c>
      <c r="AN1402" t="s">
        <v>394</v>
      </c>
      <c r="AO1402" t="s">
        <v>996</v>
      </c>
      <c r="AP1402" t="s">
        <v>997</v>
      </c>
      <c r="AQ1402" t="s">
        <v>66</v>
      </c>
      <c r="AR1402">
        <v>-33.670271999999997</v>
      </c>
      <c r="AS1402">
        <v>150.610783</v>
      </c>
      <c r="AT1402" t="s">
        <v>395</v>
      </c>
      <c r="AU1402" t="s">
        <v>1048</v>
      </c>
      <c r="AV1402" t="s">
        <v>51</v>
      </c>
      <c r="AW1402" s="1">
        <v>43522</v>
      </c>
    </row>
    <row r="1403" spans="1:49" x14ac:dyDescent="0.35">
      <c r="A1403">
        <v>4437</v>
      </c>
      <c r="B1403">
        <v>9347</v>
      </c>
      <c r="C1403" t="s">
        <v>8940</v>
      </c>
      <c r="D1403" t="s">
        <v>8941</v>
      </c>
      <c r="E1403" t="str">
        <f>TRIM(PROPER(F1403))</f>
        <v>Tamworth</v>
      </c>
      <c r="F1403" t="s">
        <v>5820</v>
      </c>
      <c r="G1403">
        <v>2340</v>
      </c>
      <c r="H1403" t="s">
        <v>8942</v>
      </c>
      <c r="I1403" t="s">
        <v>8943</v>
      </c>
      <c r="J1403" t="s">
        <v>8944</v>
      </c>
      <c r="K1403">
        <f>IF(ISBLANK(L1403),0,L1403)</f>
        <v>314</v>
      </c>
      <c r="L1403">
        <v>314</v>
      </c>
      <c r="M1403">
        <f>IF(ISBLANK(N1403),0,N1403)</f>
        <v>71</v>
      </c>
      <c r="N1403">
        <v>71</v>
      </c>
      <c r="O1403">
        <f>IF(ISBLANK(P1403),0,P1403)</f>
        <v>0</v>
      </c>
      <c r="P1403">
        <v>0</v>
      </c>
      <c r="Q1403">
        <f>IF(ISBLANK(R1403),0,R1403)</f>
        <v>749</v>
      </c>
      <c r="R1403">
        <v>749</v>
      </c>
      <c r="S1403" t="s">
        <v>49</v>
      </c>
      <c r="T1403" t="s">
        <v>50</v>
      </c>
      <c r="U1403" t="s">
        <v>51</v>
      </c>
      <c r="V1403" t="s">
        <v>52</v>
      </c>
      <c r="W1403" t="s">
        <v>53</v>
      </c>
      <c r="Y1403" t="s">
        <v>51</v>
      </c>
      <c r="Z1403" t="s">
        <v>51</v>
      </c>
      <c r="AA1403" t="s">
        <v>51</v>
      </c>
      <c r="AB1403" t="s">
        <v>54</v>
      </c>
      <c r="AC1403" t="s">
        <v>51</v>
      </c>
      <c r="AD1403" s="6" t="str">
        <f>TEXT(AE1403,"yyyy-mm-dd")</f>
        <v>1970-01-01</v>
      </c>
      <c r="AE1403" s="5">
        <v>25569</v>
      </c>
      <c r="AF1403" t="s">
        <v>168</v>
      </c>
      <c r="AG1403" t="s">
        <v>169</v>
      </c>
      <c r="AH1403" t="s">
        <v>76</v>
      </c>
      <c r="AI1403" t="s">
        <v>77</v>
      </c>
      <c r="AJ1403" t="s">
        <v>170</v>
      </c>
      <c r="AK1403" t="s">
        <v>169</v>
      </c>
      <c r="AL1403" t="s">
        <v>171</v>
      </c>
      <c r="AM1403" t="s">
        <v>172</v>
      </c>
      <c r="AN1403" t="s">
        <v>81</v>
      </c>
      <c r="AO1403" t="s">
        <v>82</v>
      </c>
      <c r="AP1403" t="s">
        <v>173</v>
      </c>
      <c r="AQ1403" t="s">
        <v>84</v>
      </c>
      <c r="AR1403">
        <v>-31.114449</v>
      </c>
      <c r="AS1403">
        <v>150.9007</v>
      </c>
      <c r="AT1403" t="s">
        <v>174</v>
      </c>
      <c r="AU1403" t="s">
        <v>175</v>
      </c>
      <c r="AV1403" t="s">
        <v>51</v>
      </c>
      <c r="AW1403" s="1">
        <v>43522</v>
      </c>
    </row>
    <row r="1404" spans="1:49" x14ac:dyDescent="0.35">
      <c r="A1404">
        <v>4438</v>
      </c>
      <c r="B1404">
        <v>10271</v>
      </c>
      <c r="C1404" t="s">
        <v>8945</v>
      </c>
      <c r="D1404" t="s">
        <v>8946</v>
      </c>
      <c r="E1404" t="str">
        <f>TRIM(PROPER(F1404))</f>
        <v>Goulburn</v>
      </c>
      <c r="F1404" t="s">
        <v>3076</v>
      </c>
      <c r="G1404">
        <v>2580</v>
      </c>
      <c r="H1404" t="s">
        <v>8947</v>
      </c>
      <c r="I1404" t="s">
        <v>8948</v>
      </c>
      <c r="J1404" t="s">
        <v>8949</v>
      </c>
      <c r="K1404">
        <f>IF(ISBLANK(L1404),0,L1404)</f>
        <v>322</v>
      </c>
      <c r="L1404">
        <v>322</v>
      </c>
      <c r="M1404">
        <f>IF(ISBLANK(N1404),0,N1404)</f>
        <v>8</v>
      </c>
      <c r="N1404">
        <v>8</v>
      </c>
      <c r="O1404">
        <f>IF(ISBLANK(P1404),0,P1404)</f>
        <v>8</v>
      </c>
      <c r="P1404">
        <v>8</v>
      </c>
      <c r="Q1404">
        <f>IF(ISBLANK(R1404),0,R1404)</f>
        <v>969</v>
      </c>
      <c r="R1404">
        <v>969</v>
      </c>
      <c r="S1404" t="s">
        <v>49</v>
      </c>
      <c r="T1404" t="s">
        <v>50</v>
      </c>
      <c r="U1404" t="s">
        <v>51</v>
      </c>
      <c r="V1404" t="s">
        <v>52</v>
      </c>
      <c r="W1404" t="s">
        <v>53</v>
      </c>
      <c r="Y1404" t="s">
        <v>51</v>
      </c>
      <c r="Z1404" t="s">
        <v>51</v>
      </c>
      <c r="AA1404" t="s">
        <v>51</v>
      </c>
      <c r="AB1404" t="s">
        <v>54</v>
      </c>
      <c r="AC1404" t="s">
        <v>51</v>
      </c>
      <c r="AD1404" s="6" t="str">
        <f>TEXT(AE1404,"yyyy-mm-dd")</f>
        <v>1970-01-01</v>
      </c>
      <c r="AE1404" s="5">
        <v>25569</v>
      </c>
      <c r="AF1404" t="s">
        <v>3080</v>
      </c>
      <c r="AG1404" t="s">
        <v>437</v>
      </c>
      <c r="AH1404" t="s">
        <v>260</v>
      </c>
      <c r="AI1404" t="s">
        <v>154</v>
      </c>
      <c r="AJ1404" t="s">
        <v>437</v>
      </c>
      <c r="AK1404" t="s">
        <v>262</v>
      </c>
      <c r="AL1404" t="s">
        <v>263</v>
      </c>
      <c r="AM1404" t="s">
        <v>264</v>
      </c>
      <c r="AN1404" t="s">
        <v>110</v>
      </c>
      <c r="AO1404" t="s">
        <v>111</v>
      </c>
      <c r="AP1404" t="s">
        <v>160</v>
      </c>
      <c r="AQ1404" t="s">
        <v>84</v>
      </c>
      <c r="AR1404">
        <v>-34.742953</v>
      </c>
      <c r="AS1404">
        <v>149.710904</v>
      </c>
      <c r="AT1404" t="s">
        <v>111</v>
      </c>
      <c r="AU1404" t="s">
        <v>114</v>
      </c>
      <c r="AV1404" t="s">
        <v>51</v>
      </c>
      <c r="AW1404" s="1">
        <v>43522</v>
      </c>
    </row>
    <row r="1405" spans="1:49" x14ac:dyDescent="0.35">
      <c r="A1405">
        <v>4440</v>
      </c>
      <c r="B1405">
        <v>7760</v>
      </c>
      <c r="C1405" t="s">
        <v>8950</v>
      </c>
      <c r="D1405" t="s">
        <v>8951</v>
      </c>
      <c r="E1405" t="str">
        <f>TRIM(PROPER(F1405))</f>
        <v>Cherrybrook</v>
      </c>
      <c r="F1405" t="s">
        <v>8952</v>
      </c>
      <c r="G1405">
        <v>2126</v>
      </c>
      <c r="H1405" t="s">
        <v>8953</v>
      </c>
      <c r="I1405" t="s">
        <v>8954</v>
      </c>
      <c r="J1405" t="s">
        <v>8955</v>
      </c>
      <c r="K1405">
        <f>IF(ISBLANK(L1405),0,L1405)</f>
        <v>878</v>
      </c>
      <c r="L1405">
        <v>878</v>
      </c>
      <c r="M1405">
        <f>IF(ISBLANK(N1405),0,N1405)</f>
        <v>0</v>
      </c>
      <c r="O1405">
        <f>IF(ISBLANK(P1405),0,P1405)</f>
        <v>61</v>
      </c>
      <c r="P1405">
        <v>61</v>
      </c>
      <c r="Q1405">
        <f>IF(ISBLANK(R1405),0,R1405)</f>
        <v>1156</v>
      </c>
      <c r="R1405">
        <v>1156</v>
      </c>
      <c r="S1405" t="s">
        <v>49</v>
      </c>
      <c r="T1405" t="s">
        <v>50</v>
      </c>
      <c r="U1405" t="s">
        <v>51</v>
      </c>
      <c r="V1405" t="s">
        <v>52</v>
      </c>
      <c r="W1405" t="s">
        <v>53</v>
      </c>
      <c r="Y1405" t="s">
        <v>51</v>
      </c>
      <c r="Z1405" t="s">
        <v>51</v>
      </c>
      <c r="AA1405" t="s">
        <v>51</v>
      </c>
      <c r="AB1405" t="s">
        <v>54</v>
      </c>
      <c r="AC1405" t="s">
        <v>51</v>
      </c>
      <c r="AD1405" s="6" t="str">
        <f>TEXT(AE1405,"yyyy-mm-dd")</f>
        <v>1971-01-01</v>
      </c>
      <c r="AE1405" s="5">
        <v>25934</v>
      </c>
      <c r="AF1405" t="s">
        <v>275</v>
      </c>
      <c r="AG1405" t="s">
        <v>762</v>
      </c>
      <c r="AH1405" t="s">
        <v>276</v>
      </c>
      <c r="AI1405" t="s">
        <v>282</v>
      </c>
      <c r="AJ1405" t="s">
        <v>1791</v>
      </c>
      <c r="AK1405" t="s">
        <v>278</v>
      </c>
      <c r="AL1405" t="s">
        <v>279</v>
      </c>
      <c r="AM1405" t="s">
        <v>280</v>
      </c>
      <c r="AN1405" t="s">
        <v>63</v>
      </c>
      <c r="AO1405" t="s">
        <v>281</v>
      </c>
      <c r="AP1405" t="s">
        <v>282</v>
      </c>
      <c r="AQ1405" t="s">
        <v>66</v>
      </c>
      <c r="AR1405">
        <v>-33.731276999999999</v>
      </c>
      <c r="AS1405">
        <v>151.042056</v>
      </c>
      <c r="AT1405" t="s">
        <v>281</v>
      </c>
      <c r="AU1405" t="s">
        <v>283</v>
      </c>
      <c r="AV1405" t="s">
        <v>51</v>
      </c>
      <c r="AW1405" s="1">
        <v>43522</v>
      </c>
    </row>
    <row r="1406" spans="1:49" x14ac:dyDescent="0.35">
      <c r="A1406">
        <v>4441</v>
      </c>
      <c r="B1406">
        <v>7856</v>
      </c>
      <c r="C1406" t="s">
        <v>8956</v>
      </c>
      <c r="D1406" t="s">
        <v>8957</v>
      </c>
      <c r="E1406" t="str">
        <f>TRIM(PROPER(F1406))</f>
        <v>Baulkham Hills</v>
      </c>
      <c r="F1406" t="s">
        <v>8688</v>
      </c>
      <c r="G1406">
        <v>2153</v>
      </c>
      <c r="H1406" t="s">
        <v>8958</v>
      </c>
      <c r="I1406" t="s">
        <v>8959</v>
      </c>
      <c r="J1406" t="s">
        <v>8960</v>
      </c>
      <c r="K1406">
        <f>IF(ISBLANK(L1406),0,L1406)</f>
        <v>801</v>
      </c>
      <c r="L1406">
        <v>801</v>
      </c>
      <c r="M1406">
        <f>IF(ISBLANK(N1406),0,N1406)</f>
        <v>1</v>
      </c>
      <c r="N1406">
        <v>1</v>
      </c>
      <c r="O1406">
        <f>IF(ISBLANK(P1406),0,P1406)</f>
        <v>53</v>
      </c>
      <c r="P1406">
        <v>53</v>
      </c>
      <c r="Q1406">
        <f>IF(ISBLANK(R1406),0,R1406)</f>
        <v>1122</v>
      </c>
      <c r="R1406">
        <v>1122</v>
      </c>
      <c r="S1406" t="s">
        <v>49</v>
      </c>
      <c r="T1406" t="s">
        <v>50</v>
      </c>
      <c r="U1406" t="s">
        <v>51</v>
      </c>
      <c r="V1406" t="s">
        <v>52</v>
      </c>
      <c r="W1406" t="s">
        <v>53</v>
      </c>
      <c r="Y1406" t="s">
        <v>51</v>
      </c>
      <c r="Z1406" t="s">
        <v>51</v>
      </c>
      <c r="AA1406" t="s">
        <v>51</v>
      </c>
      <c r="AB1406" t="s">
        <v>54</v>
      </c>
      <c r="AC1406" t="s">
        <v>51</v>
      </c>
      <c r="AD1406" s="6" t="str">
        <f>TEXT(AE1406,"yyyy-mm-dd")</f>
        <v>1972-01-01</v>
      </c>
      <c r="AE1406" s="5">
        <v>26299</v>
      </c>
      <c r="AF1406" t="s">
        <v>1789</v>
      </c>
      <c r="AG1406" t="s">
        <v>2740</v>
      </c>
      <c r="AH1406" t="s">
        <v>1295</v>
      </c>
      <c r="AI1406" t="s">
        <v>282</v>
      </c>
      <c r="AJ1406" t="s">
        <v>1791</v>
      </c>
      <c r="AK1406" t="s">
        <v>278</v>
      </c>
      <c r="AL1406" t="s">
        <v>279</v>
      </c>
      <c r="AM1406" t="s">
        <v>280</v>
      </c>
      <c r="AN1406" t="s">
        <v>394</v>
      </c>
      <c r="AO1406" t="s">
        <v>395</v>
      </c>
      <c r="AP1406" t="s">
        <v>997</v>
      </c>
      <c r="AQ1406" t="s">
        <v>66</v>
      </c>
      <c r="AR1406">
        <v>-33.749141000000002</v>
      </c>
      <c r="AS1406">
        <v>150.97219699999999</v>
      </c>
      <c r="AT1406" t="s">
        <v>395</v>
      </c>
      <c r="AU1406" t="s">
        <v>283</v>
      </c>
      <c r="AV1406" t="s">
        <v>51</v>
      </c>
      <c r="AW1406" s="1">
        <v>43522</v>
      </c>
    </row>
    <row r="1407" spans="1:49" x14ac:dyDescent="0.35">
      <c r="A1407">
        <v>4442</v>
      </c>
      <c r="B1407">
        <v>10693</v>
      </c>
      <c r="C1407" t="s">
        <v>8961</v>
      </c>
      <c r="D1407" t="s">
        <v>8962</v>
      </c>
      <c r="E1407" t="str">
        <f>TRIM(PROPER(F1407))</f>
        <v>Emu Plains</v>
      </c>
      <c r="F1407" t="s">
        <v>2610</v>
      </c>
      <c r="G1407">
        <v>2750</v>
      </c>
      <c r="H1407" t="s">
        <v>8963</v>
      </c>
      <c r="I1407" t="s">
        <v>8964</v>
      </c>
      <c r="J1407" t="s">
        <v>8965</v>
      </c>
      <c r="K1407">
        <f>IF(ISBLANK(L1407),0,L1407)</f>
        <v>324</v>
      </c>
      <c r="L1407">
        <v>324</v>
      </c>
      <c r="M1407">
        <f>IF(ISBLANK(N1407),0,N1407)</f>
        <v>4</v>
      </c>
      <c r="N1407">
        <v>4</v>
      </c>
      <c r="O1407">
        <f>IF(ISBLANK(P1407),0,P1407)</f>
        <v>8</v>
      </c>
      <c r="P1407">
        <v>8</v>
      </c>
      <c r="Q1407">
        <f>IF(ISBLANK(R1407),0,R1407)</f>
        <v>1019</v>
      </c>
      <c r="R1407">
        <v>1019</v>
      </c>
      <c r="S1407" t="s">
        <v>49</v>
      </c>
      <c r="T1407" t="s">
        <v>50</v>
      </c>
      <c r="U1407" t="s">
        <v>51</v>
      </c>
      <c r="V1407" t="s">
        <v>52</v>
      </c>
      <c r="W1407" t="s">
        <v>53</v>
      </c>
      <c r="Y1407" t="s">
        <v>51</v>
      </c>
      <c r="Z1407" t="s">
        <v>51</v>
      </c>
      <c r="AA1407" t="s">
        <v>51</v>
      </c>
      <c r="AB1407" t="s">
        <v>54</v>
      </c>
      <c r="AC1407" t="s">
        <v>51</v>
      </c>
      <c r="AD1407" s="6" t="str">
        <f>TEXT(AE1407,"yyyy-mm-dd")</f>
        <v>1972-01-01</v>
      </c>
      <c r="AE1407" s="5">
        <v>26299</v>
      </c>
      <c r="AF1407" t="s">
        <v>2615</v>
      </c>
      <c r="AG1407" t="s">
        <v>2615</v>
      </c>
      <c r="AH1407" t="s">
        <v>2616</v>
      </c>
      <c r="AI1407" t="s">
        <v>282</v>
      </c>
      <c r="AJ1407" t="s">
        <v>2615</v>
      </c>
      <c r="AK1407" t="s">
        <v>278</v>
      </c>
      <c r="AL1407" t="s">
        <v>279</v>
      </c>
      <c r="AM1407" t="s">
        <v>280</v>
      </c>
      <c r="AN1407" t="s">
        <v>394</v>
      </c>
      <c r="AO1407" t="s">
        <v>996</v>
      </c>
      <c r="AP1407" t="s">
        <v>997</v>
      </c>
      <c r="AQ1407" t="s">
        <v>66</v>
      </c>
      <c r="AR1407">
        <v>-33.736651999999999</v>
      </c>
      <c r="AS1407">
        <v>150.64881800000001</v>
      </c>
      <c r="AT1407" t="s">
        <v>395</v>
      </c>
      <c r="AU1407" t="s">
        <v>1048</v>
      </c>
      <c r="AV1407" t="s">
        <v>51</v>
      </c>
      <c r="AW1407" s="1">
        <v>43522</v>
      </c>
    </row>
    <row r="1408" spans="1:49" x14ac:dyDescent="0.35">
      <c r="A1408">
        <v>4444</v>
      </c>
      <c r="B1408">
        <v>7817</v>
      </c>
      <c r="C1408" t="s">
        <v>8966</v>
      </c>
      <c r="D1408" t="s">
        <v>8967</v>
      </c>
      <c r="E1408" t="str">
        <f>TRIM(PROPER(F1408))</f>
        <v>Toongabbie</v>
      </c>
      <c r="F1408" t="s">
        <v>6032</v>
      </c>
      <c r="G1408">
        <v>2146</v>
      </c>
      <c r="H1408" t="s">
        <v>8968</v>
      </c>
      <c r="I1408" t="s">
        <v>8969</v>
      </c>
      <c r="J1408" t="s">
        <v>8970</v>
      </c>
      <c r="K1408">
        <f>IF(ISBLANK(L1408),0,L1408)</f>
        <v>710</v>
      </c>
      <c r="L1408">
        <v>710</v>
      </c>
      <c r="M1408">
        <f>IF(ISBLANK(N1408),0,N1408)</f>
        <v>2</v>
      </c>
      <c r="N1408">
        <v>2</v>
      </c>
      <c r="O1408">
        <f>IF(ISBLANK(P1408),0,P1408)</f>
        <v>66</v>
      </c>
      <c r="P1408">
        <v>66</v>
      </c>
      <c r="Q1408">
        <f>IF(ISBLANK(R1408),0,R1408)</f>
        <v>1054</v>
      </c>
      <c r="R1408">
        <v>1054</v>
      </c>
      <c r="S1408" t="s">
        <v>49</v>
      </c>
      <c r="T1408" t="s">
        <v>50</v>
      </c>
      <c r="U1408" t="s">
        <v>51</v>
      </c>
      <c r="V1408" t="s">
        <v>52</v>
      </c>
      <c r="W1408" t="s">
        <v>53</v>
      </c>
      <c r="Y1408" t="s">
        <v>51</v>
      </c>
      <c r="Z1408" t="s">
        <v>51</v>
      </c>
      <c r="AA1408" t="s">
        <v>51</v>
      </c>
      <c r="AB1408" t="s">
        <v>54</v>
      </c>
      <c r="AC1408" t="s">
        <v>51</v>
      </c>
      <c r="AD1408" s="6" t="str">
        <f>TEXT(AE1408,"yyyy-mm-dd")</f>
        <v>1972-01-01</v>
      </c>
      <c r="AE1408" s="5">
        <v>26299</v>
      </c>
      <c r="AF1408" t="s">
        <v>1960</v>
      </c>
      <c r="AG1408" t="s">
        <v>1278</v>
      </c>
      <c r="AH1408" t="s">
        <v>2936</v>
      </c>
      <c r="AI1408" t="s">
        <v>282</v>
      </c>
      <c r="AJ1408" t="s">
        <v>4299</v>
      </c>
      <c r="AK1408" t="s">
        <v>278</v>
      </c>
      <c r="AL1408" t="s">
        <v>279</v>
      </c>
      <c r="AM1408" t="s">
        <v>280</v>
      </c>
      <c r="AN1408" t="s">
        <v>394</v>
      </c>
      <c r="AO1408" t="s">
        <v>395</v>
      </c>
      <c r="AP1408" t="s">
        <v>997</v>
      </c>
      <c r="AQ1408" t="s">
        <v>66</v>
      </c>
      <c r="AR1408">
        <v>-33.793967000000002</v>
      </c>
      <c r="AS1408">
        <v>150.93475599999999</v>
      </c>
      <c r="AT1408" t="s">
        <v>395</v>
      </c>
      <c r="AU1408" t="s">
        <v>1964</v>
      </c>
      <c r="AV1408" t="s">
        <v>51</v>
      </c>
      <c r="AW1408" s="1">
        <v>43522</v>
      </c>
    </row>
    <row r="1409" spans="1:49" x14ac:dyDescent="0.35">
      <c r="A1409">
        <v>4446</v>
      </c>
      <c r="B1409">
        <v>10799</v>
      </c>
      <c r="C1409" t="s">
        <v>8971</v>
      </c>
      <c r="D1409" t="s">
        <v>8972</v>
      </c>
      <c r="E1409" t="str">
        <f>TRIM(PROPER(F1409))</f>
        <v>Dharruk</v>
      </c>
      <c r="F1409" t="s">
        <v>8973</v>
      </c>
      <c r="G1409">
        <v>2770</v>
      </c>
      <c r="H1409" t="s">
        <v>8974</v>
      </c>
      <c r="I1409" t="s">
        <v>8975</v>
      </c>
      <c r="J1409" t="s">
        <v>8976</v>
      </c>
      <c r="K1409">
        <f>IF(ISBLANK(L1409),0,L1409)</f>
        <v>289</v>
      </c>
      <c r="L1409">
        <v>289</v>
      </c>
      <c r="M1409">
        <f>IF(ISBLANK(N1409),0,N1409)</f>
        <v>12</v>
      </c>
      <c r="N1409">
        <v>12</v>
      </c>
      <c r="O1409">
        <f>IF(ISBLANK(P1409),0,P1409)</f>
        <v>56</v>
      </c>
      <c r="P1409">
        <v>56</v>
      </c>
      <c r="Q1409">
        <f>IF(ISBLANK(R1409),0,R1409)</f>
        <v>893</v>
      </c>
      <c r="R1409">
        <v>893</v>
      </c>
      <c r="S1409" t="s">
        <v>49</v>
      </c>
      <c r="T1409" t="s">
        <v>50</v>
      </c>
      <c r="U1409" t="s">
        <v>51</v>
      </c>
      <c r="V1409" t="s">
        <v>52</v>
      </c>
      <c r="W1409" t="s">
        <v>53</v>
      </c>
      <c r="Y1409" t="s">
        <v>199</v>
      </c>
      <c r="Z1409" t="s">
        <v>51</v>
      </c>
      <c r="AA1409" t="s">
        <v>51</v>
      </c>
      <c r="AB1409" t="s">
        <v>54</v>
      </c>
      <c r="AC1409" t="s">
        <v>51</v>
      </c>
      <c r="AD1409" s="6" t="str">
        <f>TEXT(AE1409,"yyyy-mm-dd")</f>
        <v>1972-01-01</v>
      </c>
      <c r="AE1409" s="5">
        <v>26299</v>
      </c>
      <c r="AF1409" t="s">
        <v>1960</v>
      </c>
      <c r="AG1409" t="s">
        <v>1961</v>
      </c>
      <c r="AH1409" t="s">
        <v>1962</v>
      </c>
      <c r="AI1409" t="s">
        <v>282</v>
      </c>
      <c r="AJ1409" t="s">
        <v>1961</v>
      </c>
      <c r="AK1409" t="s">
        <v>278</v>
      </c>
      <c r="AL1409" t="s">
        <v>279</v>
      </c>
      <c r="AM1409" t="s">
        <v>280</v>
      </c>
      <c r="AN1409" t="s">
        <v>394</v>
      </c>
      <c r="AO1409" t="s">
        <v>395</v>
      </c>
      <c r="AP1409" t="s">
        <v>997</v>
      </c>
      <c r="AQ1409" t="s">
        <v>66</v>
      </c>
      <c r="AR1409">
        <v>-33.745368999999997</v>
      </c>
      <c r="AS1409">
        <v>150.81601699999999</v>
      </c>
      <c r="AT1409" t="s">
        <v>395</v>
      </c>
      <c r="AU1409" t="s">
        <v>1964</v>
      </c>
      <c r="AV1409" t="s">
        <v>51</v>
      </c>
      <c r="AW1409" s="1">
        <v>43522</v>
      </c>
    </row>
    <row r="1410" spans="1:49" x14ac:dyDescent="0.35">
      <c r="A1410">
        <v>4447</v>
      </c>
      <c r="B1410">
        <v>10802</v>
      </c>
      <c r="C1410" t="s">
        <v>8977</v>
      </c>
      <c r="D1410" t="s">
        <v>8978</v>
      </c>
      <c r="E1410" t="str">
        <f>TRIM(PROPER(F1410))</f>
        <v>Hebersham</v>
      </c>
      <c r="F1410" t="s">
        <v>8979</v>
      </c>
      <c r="G1410">
        <v>2770</v>
      </c>
      <c r="H1410" t="s">
        <v>8980</v>
      </c>
      <c r="I1410" t="s">
        <v>8981</v>
      </c>
      <c r="J1410" t="s">
        <v>8982</v>
      </c>
      <c r="K1410">
        <f>IF(ISBLANK(L1410),0,L1410)</f>
        <v>631</v>
      </c>
      <c r="L1410">
        <v>631</v>
      </c>
      <c r="M1410">
        <f>IF(ISBLANK(N1410),0,N1410)</f>
        <v>18</v>
      </c>
      <c r="N1410">
        <v>18</v>
      </c>
      <c r="O1410">
        <f>IF(ISBLANK(P1410),0,P1410)</f>
        <v>53</v>
      </c>
      <c r="P1410">
        <v>53</v>
      </c>
      <c r="Q1410">
        <f>IF(ISBLANK(R1410),0,R1410)</f>
        <v>896</v>
      </c>
      <c r="R1410">
        <v>896</v>
      </c>
      <c r="S1410" t="s">
        <v>49</v>
      </c>
      <c r="T1410" t="s">
        <v>50</v>
      </c>
      <c r="U1410" t="s">
        <v>51</v>
      </c>
      <c r="V1410" t="s">
        <v>52</v>
      </c>
      <c r="W1410" t="s">
        <v>53</v>
      </c>
      <c r="Y1410" t="s">
        <v>51</v>
      </c>
      <c r="Z1410" t="s">
        <v>51</v>
      </c>
      <c r="AA1410" t="s">
        <v>51</v>
      </c>
      <c r="AB1410" t="s">
        <v>54</v>
      </c>
      <c r="AC1410" t="s">
        <v>51</v>
      </c>
      <c r="AD1410" s="6" t="str">
        <f>TEXT(AE1410,"yyyy-mm-dd")</f>
        <v>1972-01-01</v>
      </c>
      <c r="AE1410" s="5">
        <v>26299</v>
      </c>
      <c r="AF1410" t="s">
        <v>1960</v>
      </c>
      <c r="AG1410" t="s">
        <v>1961</v>
      </c>
      <c r="AH1410" t="s">
        <v>1962</v>
      </c>
      <c r="AI1410" t="s">
        <v>282</v>
      </c>
      <c r="AJ1410" t="s">
        <v>1961</v>
      </c>
      <c r="AK1410" t="s">
        <v>278</v>
      </c>
      <c r="AL1410" t="s">
        <v>279</v>
      </c>
      <c r="AM1410" t="s">
        <v>280</v>
      </c>
      <c r="AN1410" t="s">
        <v>394</v>
      </c>
      <c r="AO1410" t="s">
        <v>395</v>
      </c>
      <c r="AP1410" t="s">
        <v>997</v>
      </c>
      <c r="AQ1410" t="s">
        <v>66</v>
      </c>
      <c r="AR1410">
        <v>-33.748103</v>
      </c>
      <c r="AS1410">
        <v>150.82592399999999</v>
      </c>
      <c r="AT1410" t="s">
        <v>395</v>
      </c>
      <c r="AU1410" t="s">
        <v>1964</v>
      </c>
      <c r="AV1410" t="s">
        <v>51</v>
      </c>
      <c r="AW1410" s="1">
        <v>43522</v>
      </c>
    </row>
    <row r="1411" spans="1:49" x14ac:dyDescent="0.35">
      <c r="A1411">
        <v>4449</v>
      </c>
      <c r="B1411">
        <v>10812</v>
      </c>
      <c r="C1411" t="s">
        <v>8983</v>
      </c>
      <c r="D1411" t="s">
        <v>8984</v>
      </c>
      <c r="E1411" t="str">
        <f>TRIM(PROPER(F1411))</f>
        <v>Whalan</v>
      </c>
      <c r="F1411" t="s">
        <v>8985</v>
      </c>
      <c r="G1411">
        <v>2770</v>
      </c>
      <c r="H1411" t="s">
        <v>8986</v>
      </c>
      <c r="I1411" t="s">
        <v>8987</v>
      </c>
      <c r="J1411" t="s">
        <v>8988</v>
      </c>
      <c r="K1411">
        <f>IF(ISBLANK(L1411),0,L1411)</f>
        <v>305</v>
      </c>
      <c r="L1411">
        <v>305</v>
      </c>
      <c r="M1411">
        <f>IF(ISBLANK(N1411),0,N1411)</f>
        <v>14</v>
      </c>
      <c r="N1411">
        <v>14</v>
      </c>
      <c r="O1411">
        <f>IF(ISBLANK(P1411),0,P1411)</f>
        <v>43</v>
      </c>
      <c r="P1411">
        <v>43</v>
      </c>
      <c r="Q1411">
        <f>IF(ISBLANK(R1411),0,R1411)</f>
        <v>872</v>
      </c>
      <c r="R1411">
        <v>872</v>
      </c>
      <c r="S1411" t="s">
        <v>49</v>
      </c>
      <c r="T1411" t="s">
        <v>50</v>
      </c>
      <c r="U1411" t="s">
        <v>51</v>
      </c>
      <c r="V1411" t="s">
        <v>52</v>
      </c>
      <c r="W1411" t="s">
        <v>53</v>
      </c>
      <c r="Y1411" t="s">
        <v>199</v>
      </c>
      <c r="Z1411" t="s">
        <v>51</v>
      </c>
      <c r="AA1411" t="s">
        <v>51</v>
      </c>
      <c r="AB1411" t="s">
        <v>54</v>
      </c>
      <c r="AC1411" t="s">
        <v>51</v>
      </c>
      <c r="AD1411" s="6" t="str">
        <f>TEXT(AE1411,"yyyy-mm-dd")</f>
        <v>1973-01-01</v>
      </c>
      <c r="AE1411" s="5">
        <v>26665</v>
      </c>
      <c r="AF1411" t="s">
        <v>1960</v>
      </c>
      <c r="AG1411" t="s">
        <v>4067</v>
      </c>
      <c r="AH1411" t="s">
        <v>1962</v>
      </c>
      <c r="AI1411" t="s">
        <v>282</v>
      </c>
      <c r="AJ1411" t="s">
        <v>1961</v>
      </c>
      <c r="AK1411" t="s">
        <v>278</v>
      </c>
      <c r="AL1411" t="s">
        <v>279</v>
      </c>
      <c r="AM1411" t="s">
        <v>280</v>
      </c>
      <c r="AN1411" t="s">
        <v>394</v>
      </c>
      <c r="AO1411" t="s">
        <v>395</v>
      </c>
      <c r="AP1411" t="s">
        <v>997</v>
      </c>
      <c r="AQ1411" t="s">
        <v>66</v>
      </c>
      <c r="AR1411">
        <v>-33.759957999999997</v>
      </c>
      <c r="AS1411">
        <v>150.804846</v>
      </c>
      <c r="AT1411" t="s">
        <v>395</v>
      </c>
      <c r="AU1411" t="s">
        <v>1964</v>
      </c>
      <c r="AV1411" t="s">
        <v>51</v>
      </c>
      <c r="AW1411" s="1">
        <v>43522</v>
      </c>
    </row>
    <row r="1412" spans="1:49" x14ac:dyDescent="0.35">
      <c r="A1412">
        <v>4450</v>
      </c>
      <c r="B1412">
        <v>10276</v>
      </c>
      <c r="C1412" t="s">
        <v>8989</v>
      </c>
      <c r="D1412" t="s">
        <v>1477</v>
      </c>
      <c r="E1412" t="str">
        <f>TRIM(PROPER(F1412))</f>
        <v>Yass</v>
      </c>
      <c r="F1412" t="s">
        <v>6723</v>
      </c>
      <c r="G1412">
        <v>2582</v>
      </c>
      <c r="H1412" t="s">
        <v>8990</v>
      </c>
      <c r="I1412" t="s">
        <v>8991</v>
      </c>
      <c r="J1412" t="s">
        <v>8992</v>
      </c>
      <c r="K1412">
        <f>IF(ISBLANK(L1412),0,L1412)</f>
        <v>293</v>
      </c>
      <c r="L1412">
        <v>293</v>
      </c>
      <c r="M1412">
        <f>IF(ISBLANK(N1412),0,N1412)</f>
        <v>11</v>
      </c>
      <c r="N1412">
        <v>11</v>
      </c>
      <c r="O1412">
        <f>IF(ISBLANK(P1412),0,P1412)</f>
        <v>3</v>
      </c>
      <c r="P1412">
        <v>3</v>
      </c>
      <c r="Q1412">
        <f>IF(ISBLANK(R1412),0,R1412)</f>
        <v>964</v>
      </c>
      <c r="R1412">
        <v>964</v>
      </c>
      <c r="S1412" t="s">
        <v>49</v>
      </c>
      <c r="T1412" t="s">
        <v>50</v>
      </c>
      <c r="U1412" t="s">
        <v>51</v>
      </c>
      <c r="V1412" t="s">
        <v>52</v>
      </c>
      <c r="W1412" t="s">
        <v>53</v>
      </c>
      <c r="Y1412" t="s">
        <v>51</v>
      </c>
      <c r="Z1412" t="s">
        <v>51</v>
      </c>
      <c r="AA1412" t="s">
        <v>51</v>
      </c>
      <c r="AB1412" t="s">
        <v>54</v>
      </c>
      <c r="AC1412" t="s">
        <v>51</v>
      </c>
      <c r="AD1412" s="6" t="str">
        <f>TEXT(AE1412,"yyyy-mm-dd")</f>
        <v>1972-01-01</v>
      </c>
      <c r="AE1412" s="5">
        <v>26299</v>
      </c>
      <c r="AF1412" t="s">
        <v>1005</v>
      </c>
      <c r="AG1412" t="s">
        <v>437</v>
      </c>
      <c r="AH1412" t="s">
        <v>105</v>
      </c>
      <c r="AI1412" t="s">
        <v>106</v>
      </c>
      <c r="AJ1412" t="s">
        <v>971</v>
      </c>
      <c r="AK1412" t="s">
        <v>107</v>
      </c>
      <c r="AL1412" t="s">
        <v>108</v>
      </c>
      <c r="AM1412" t="s">
        <v>109</v>
      </c>
      <c r="AN1412" t="s">
        <v>110</v>
      </c>
      <c r="AO1412" t="s">
        <v>111</v>
      </c>
      <c r="AP1412" t="s">
        <v>160</v>
      </c>
      <c r="AQ1412" t="s">
        <v>84</v>
      </c>
      <c r="AR1412">
        <v>-34.849094999999998</v>
      </c>
      <c r="AS1412">
        <v>148.918959</v>
      </c>
      <c r="AT1412" t="s">
        <v>111</v>
      </c>
      <c r="AU1412" t="s">
        <v>114</v>
      </c>
      <c r="AV1412" t="s">
        <v>51</v>
      </c>
      <c r="AW1412" s="1">
        <v>43522</v>
      </c>
    </row>
    <row r="1413" spans="1:49" x14ac:dyDescent="0.35">
      <c r="A1413">
        <v>4452</v>
      </c>
      <c r="B1413">
        <v>10726</v>
      </c>
      <c r="C1413" t="s">
        <v>8993</v>
      </c>
      <c r="D1413" t="s">
        <v>8994</v>
      </c>
      <c r="E1413" t="str">
        <f>TRIM(PROPER(F1413))</f>
        <v>Hobartville</v>
      </c>
      <c r="F1413" t="s">
        <v>8995</v>
      </c>
      <c r="G1413">
        <v>2753</v>
      </c>
      <c r="H1413" t="s">
        <v>8996</v>
      </c>
      <c r="I1413" t="s">
        <v>8997</v>
      </c>
      <c r="J1413" t="s">
        <v>8998</v>
      </c>
      <c r="K1413">
        <f>IF(ISBLANK(L1413),0,L1413)</f>
        <v>368</v>
      </c>
      <c r="L1413">
        <v>368</v>
      </c>
      <c r="M1413">
        <f>IF(ISBLANK(N1413),0,N1413)</f>
        <v>8</v>
      </c>
      <c r="N1413">
        <v>8</v>
      </c>
      <c r="O1413">
        <f>IF(ISBLANK(P1413),0,P1413)</f>
        <v>9</v>
      </c>
      <c r="P1413">
        <v>9</v>
      </c>
      <c r="Q1413">
        <f>IF(ISBLANK(R1413),0,R1413)</f>
        <v>966</v>
      </c>
      <c r="R1413">
        <v>966</v>
      </c>
      <c r="S1413" t="s">
        <v>49</v>
      </c>
      <c r="T1413" t="s">
        <v>50</v>
      </c>
      <c r="U1413" t="s">
        <v>51</v>
      </c>
      <c r="V1413" t="s">
        <v>52</v>
      </c>
      <c r="W1413" t="s">
        <v>53</v>
      </c>
      <c r="Y1413" t="s">
        <v>51</v>
      </c>
      <c r="Z1413" t="s">
        <v>51</v>
      </c>
      <c r="AA1413" t="s">
        <v>51</v>
      </c>
      <c r="AB1413" t="s">
        <v>54</v>
      </c>
      <c r="AC1413" t="s">
        <v>51</v>
      </c>
      <c r="AD1413" s="6" t="str">
        <f>TEXT(AE1413,"yyyy-mm-dd")</f>
        <v>1971-01-01</v>
      </c>
      <c r="AE1413" s="5">
        <v>25934</v>
      </c>
      <c r="AF1413" t="s">
        <v>994</v>
      </c>
      <c r="AG1413" t="s">
        <v>994</v>
      </c>
      <c r="AH1413" t="s">
        <v>995</v>
      </c>
      <c r="AI1413" t="s">
        <v>95</v>
      </c>
      <c r="AJ1413" t="s">
        <v>994</v>
      </c>
      <c r="AK1413" t="s">
        <v>278</v>
      </c>
      <c r="AL1413" t="s">
        <v>279</v>
      </c>
      <c r="AM1413" t="s">
        <v>280</v>
      </c>
      <c r="AN1413" t="s">
        <v>394</v>
      </c>
      <c r="AO1413" t="s">
        <v>996</v>
      </c>
      <c r="AP1413" t="s">
        <v>997</v>
      </c>
      <c r="AQ1413" t="s">
        <v>66</v>
      </c>
      <c r="AR1413">
        <v>-33.603648999999997</v>
      </c>
      <c r="AS1413">
        <v>150.74228099999999</v>
      </c>
      <c r="AT1413" t="s">
        <v>395</v>
      </c>
      <c r="AU1413" t="s">
        <v>1048</v>
      </c>
      <c r="AV1413" t="s">
        <v>51</v>
      </c>
      <c r="AW1413" s="1">
        <v>43522</v>
      </c>
    </row>
    <row r="1414" spans="1:49" x14ac:dyDescent="0.35">
      <c r="A1414">
        <v>4453</v>
      </c>
      <c r="B1414">
        <v>10794</v>
      </c>
      <c r="C1414" t="s">
        <v>8999</v>
      </c>
      <c r="D1414" t="s">
        <v>9000</v>
      </c>
      <c r="E1414" t="str">
        <f>TRIM(PROPER(F1414))</f>
        <v>Blackett</v>
      </c>
      <c r="F1414" t="s">
        <v>9001</v>
      </c>
      <c r="G1414">
        <v>2770</v>
      </c>
      <c r="H1414" t="s">
        <v>9002</v>
      </c>
      <c r="I1414" t="s">
        <v>9003</v>
      </c>
      <c r="J1414" t="s">
        <v>9004</v>
      </c>
      <c r="K1414">
        <f>IF(ISBLANK(L1414),0,L1414)</f>
        <v>235</v>
      </c>
      <c r="L1414">
        <v>235</v>
      </c>
      <c r="M1414">
        <f>IF(ISBLANK(N1414),0,N1414)</f>
        <v>29</v>
      </c>
      <c r="N1414">
        <v>29</v>
      </c>
      <c r="O1414">
        <f>IF(ISBLANK(P1414),0,P1414)</f>
        <v>24</v>
      </c>
      <c r="P1414">
        <v>24</v>
      </c>
      <c r="Q1414">
        <f>IF(ISBLANK(R1414),0,R1414)</f>
        <v>852</v>
      </c>
      <c r="R1414">
        <v>852</v>
      </c>
      <c r="S1414" t="s">
        <v>49</v>
      </c>
      <c r="T1414" t="s">
        <v>50</v>
      </c>
      <c r="U1414" t="s">
        <v>51</v>
      </c>
      <c r="V1414" t="s">
        <v>52</v>
      </c>
      <c r="W1414" t="s">
        <v>53</v>
      </c>
      <c r="Y1414" t="s">
        <v>51</v>
      </c>
      <c r="Z1414" t="s">
        <v>51</v>
      </c>
      <c r="AA1414" t="s">
        <v>51</v>
      </c>
      <c r="AB1414" t="s">
        <v>54</v>
      </c>
      <c r="AC1414" t="s">
        <v>51</v>
      </c>
      <c r="AD1414" s="6" t="str">
        <f>TEXT(AE1414,"yyyy-mm-dd")</f>
        <v>1971-01-01</v>
      </c>
      <c r="AE1414" s="5">
        <v>25934</v>
      </c>
      <c r="AF1414" t="s">
        <v>1960</v>
      </c>
      <c r="AG1414" t="s">
        <v>1961</v>
      </c>
      <c r="AH1414" t="s">
        <v>1962</v>
      </c>
      <c r="AI1414" t="s">
        <v>282</v>
      </c>
      <c r="AJ1414" t="s">
        <v>1961</v>
      </c>
      <c r="AK1414" t="s">
        <v>278</v>
      </c>
      <c r="AL1414" t="s">
        <v>279</v>
      </c>
      <c r="AM1414" t="s">
        <v>280</v>
      </c>
      <c r="AN1414" t="s">
        <v>394</v>
      </c>
      <c r="AO1414" t="s">
        <v>395</v>
      </c>
      <c r="AP1414" t="s">
        <v>997</v>
      </c>
      <c r="AQ1414" t="s">
        <v>66</v>
      </c>
      <c r="AR1414">
        <v>-33.739604999999997</v>
      </c>
      <c r="AS1414">
        <v>150.81585799999999</v>
      </c>
      <c r="AT1414" t="s">
        <v>395</v>
      </c>
      <c r="AU1414" t="s">
        <v>1964</v>
      </c>
      <c r="AV1414" t="s">
        <v>51</v>
      </c>
      <c r="AW1414" s="1">
        <v>43522</v>
      </c>
    </row>
    <row r="1415" spans="1:49" x14ac:dyDescent="0.35">
      <c r="A1415">
        <v>4454</v>
      </c>
      <c r="B1415">
        <v>11034</v>
      </c>
      <c r="C1415" t="s">
        <v>9005</v>
      </c>
      <c r="D1415" t="s">
        <v>9006</v>
      </c>
      <c r="E1415" t="str">
        <f>TRIM(PROPER(F1415))</f>
        <v>Nyngan</v>
      </c>
      <c r="F1415" t="s">
        <v>9007</v>
      </c>
      <c r="G1415">
        <v>2825</v>
      </c>
      <c r="H1415" t="s">
        <v>9008</v>
      </c>
      <c r="I1415" t="s">
        <v>9009</v>
      </c>
      <c r="J1415" t="s">
        <v>9010</v>
      </c>
      <c r="K1415">
        <f>IF(ISBLANK(L1415),0,L1415)</f>
        <v>6</v>
      </c>
      <c r="L1415">
        <v>6</v>
      </c>
      <c r="M1415">
        <f>IF(ISBLANK(N1415),0,N1415)</f>
        <v>0</v>
      </c>
      <c r="O1415">
        <f>IF(ISBLANK(P1415),0,P1415)</f>
        <v>0</v>
      </c>
      <c r="P1415">
        <v>0</v>
      </c>
      <c r="Q1415">
        <f>IF(ISBLANK(R1415),0,R1415)</f>
        <v>0</v>
      </c>
      <c r="S1415" t="s">
        <v>49</v>
      </c>
      <c r="T1415" t="s">
        <v>50</v>
      </c>
      <c r="U1415" t="s">
        <v>51</v>
      </c>
      <c r="V1415" t="s">
        <v>52</v>
      </c>
      <c r="W1415" t="s">
        <v>53</v>
      </c>
      <c r="Y1415" t="s">
        <v>51</v>
      </c>
      <c r="Z1415" t="s">
        <v>51</v>
      </c>
      <c r="AA1415" t="s">
        <v>51</v>
      </c>
      <c r="AB1415" t="s">
        <v>54</v>
      </c>
      <c r="AC1415" t="s">
        <v>199</v>
      </c>
      <c r="AD1415" s="6" t="str">
        <f>TEXT(AE1415,"yyyy-mm-dd")</f>
        <v>1971-01-01</v>
      </c>
      <c r="AE1415" s="5">
        <v>25934</v>
      </c>
      <c r="AF1415" t="s">
        <v>6404</v>
      </c>
      <c r="AG1415" t="s">
        <v>202</v>
      </c>
      <c r="AH1415" t="s">
        <v>203</v>
      </c>
      <c r="AI1415" t="s">
        <v>77</v>
      </c>
      <c r="AJ1415" t="s">
        <v>590</v>
      </c>
      <c r="AK1415" t="s">
        <v>169</v>
      </c>
      <c r="AL1415" t="s">
        <v>171</v>
      </c>
      <c r="AM1415" t="s">
        <v>172</v>
      </c>
      <c r="AN1415" t="s">
        <v>140</v>
      </c>
      <c r="AO1415" t="s">
        <v>512</v>
      </c>
      <c r="AP1415" t="s">
        <v>1296</v>
      </c>
      <c r="AQ1415" t="s">
        <v>592</v>
      </c>
      <c r="AR1415">
        <v>-30.878869999999999</v>
      </c>
      <c r="AS1415">
        <v>147.374516</v>
      </c>
      <c r="AT1415" t="s">
        <v>174</v>
      </c>
      <c r="AU1415" t="s">
        <v>208</v>
      </c>
      <c r="AV1415" t="s">
        <v>51</v>
      </c>
      <c r="AW1415" s="1">
        <v>43522</v>
      </c>
    </row>
    <row r="1416" spans="1:49" x14ac:dyDescent="0.35">
      <c r="A1416">
        <v>4456</v>
      </c>
      <c r="B1416">
        <v>10645</v>
      </c>
      <c r="C1416" t="s">
        <v>9011</v>
      </c>
      <c r="D1416" t="s">
        <v>9012</v>
      </c>
      <c r="E1416" t="str">
        <f>TRIM(PROPER(F1416))</f>
        <v>Tumut</v>
      </c>
      <c r="F1416" t="s">
        <v>9013</v>
      </c>
      <c r="G1416">
        <v>2720</v>
      </c>
      <c r="H1416" t="s">
        <v>9014</v>
      </c>
      <c r="I1416" t="s">
        <v>9015</v>
      </c>
      <c r="J1416" t="s">
        <v>9016</v>
      </c>
      <c r="K1416">
        <f>IF(ISBLANK(L1416),0,L1416)</f>
        <v>286</v>
      </c>
      <c r="L1416">
        <v>286</v>
      </c>
      <c r="M1416">
        <f>IF(ISBLANK(N1416),0,N1416)</f>
        <v>13</v>
      </c>
      <c r="N1416">
        <v>13</v>
      </c>
      <c r="O1416">
        <f>IF(ISBLANK(P1416),0,P1416)</f>
        <v>2</v>
      </c>
      <c r="P1416">
        <v>2</v>
      </c>
      <c r="Q1416">
        <f>IF(ISBLANK(R1416),0,R1416)</f>
        <v>900</v>
      </c>
      <c r="R1416">
        <v>900</v>
      </c>
      <c r="S1416" t="s">
        <v>49</v>
      </c>
      <c r="T1416" t="s">
        <v>50</v>
      </c>
      <c r="U1416" t="s">
        <v>51</v>
      </c>
      <c r="V1416" t="s">
        <v>52</v>
      </c>
      <c r="W1416" t="s">
        <v>53</v>
      </c>
      <c r="Y1416" t="s">
        <v>51</v>
      </c>
      <c r="Z1416" t="s">
        <v>51</v>
      </c>
      <c r="AA1416" t="s">
        <v>51</v>
      </c>
      <c r="AB1416" t="s">
        <v>54</v>
      </c>
      <c r="AC1416" t="s">
        <v>51</v>
      </c>
      <c r="AD1416" s="6" t="str">
        <f>TEXT(AE1416,"yyyy-mm-dd")</f>
        <v>1976-01-01</v>
      </c>
      <c r="AE1416" s="5">
        <v>27760</v>
      </c>
      <c r="AF1416" t="s">
        <v>135</v>
      </c>
      <c r="AG1416" t="s">
        <v>136</v>
      </c>
      <c r="AH1416" t="s">
        <v>105</v>
      </c>
      <c r="AI1416" t="s">
        <v>106</v>
      </c>
      <c r="AJ1416" t="s">
        <v>137</v>
      </c>
      <c r="AK1416" t="s">
        <v>136</v>
      </c>
      <c r="AL1416" t="s">
        <v>138</v>
      </c>
      <c r="AM1416" t="s">
        <v>139</v>
      </c>
      <c r="AN1416" t="s">
        <v>140</v>
      </c>
      <c r="AO1416" t="s">
        <v>141</v>
      </c>
      <c r="AP1416" t="s">
        <v>142</v>
      </c>
      <c r="AQ1416" t="s">
        <v>84</v>
      </c>
      <c r="AR1416">
        <v>-35.315058999999998</v>
      </c>
      <c r="AS1416">
        <v>148.230502</v>
      </c>
      <c r="AT1416" t="s">
        <v>111</v>
      </c>
      <c r="AU1416" t="s">
        <v>143</v>
      </c>
      <c r="AV1416" t="s">
        <v>51</v>
      </c>
      <c r="AW1416" s="1">
        <v>43522</v>
      </c>
    </row>
    <row r="1417" spans="1:49" x14ac:dyDescent="0.35">
      <c r="A1417">
        <v>4457</v>
      </c>
      <c r="B1417">
        <v>10486</v>
      </c>
      <c r="C1417" t="s">
        <v>9017</v>
      </c>
      <c r="D1417" t="s">
        <v>9018</v>
      </c>
      <c r="E1417" t="str">
        <f>TRIM(PROPER(F1417))</f>
        <v>Wagga Wagga</v>
      </c>
      <c r="F1417" t="s">
        <v>136</v>
      </c>
      <c r="G1417">
        <v>2650</v>
      </c>
      <c r="H1417" t="s">
        <v>9019</v>
      </c>
      <c r="I1417" t="s">
        <v>9020</v>
      </c>
      <c r="J1417" t="s">
        <v>9021</v>
      </c>
      <c r="K1417">
        <f>IF(ISBLANK(L1417),0,L1417)</f>
        <v>373</v>
      </c>
      <c r="L1417">
        <v>373</v>
      </c>
      <c r="M1417">
        <f>IF(ISBLANK(N1417),0,N1417)</f>
        <v>12</v>
      </c>
      <c r="N1417">
        <v>12</v>
      </c>
      <c r="O1417">
        <f>IF(ISBLANK(P1417),0,P1417)</f>
        <v>14</v>
      </c>
      <c r="P1417">
        <v>14</v>
      </c>
      <c r="Q1417">
        <f>IF(ISBLANK(R1417),0,R1417)</f>
        <v>988</v>
      </c>
      <c r="R1417">
        <v>988</v>
      </c>
      <c r="S1417" t="s">
        <v>49</v>
      </c>
      <c r="T1417" t="s">
        <v>50</v>
      </c>
      <c r="U1417" t="s">
        <v>199</v>
      </c>
      <c r="V1417" t="s">
        <v>52</v>
      </c>
      <c r="W1417" t="s">
        <v>53</v>
      </c>
      <c r="Y1417" t="s">
        <v>51</v>
      </c>
      <c r="Z1417" t="s">
        <v>51</v>
      </c>
      <c r="AA1417" t="s">
        <v>51</v>
      </c>
      <c r="AB1417" t="s">
        <v>54</v>
      </c>
      <c r="AC1417" t="s">
        <v>51</v>
      </c>
      <c r="AD1417" s="6" t="str">
        <f>TEXT(AE1417,"yyyy-mm-dd")</f>
        <v>1973-05-01</v>
      </c>
      <c r="AE1417" s="5">
        <v>26785</v>
      </c>
      <c r="AF1417" t="s">
        <v>136</v>
      </c>
      <c r="AG1417" t="s">
        <v>136</v>
      </c>
      <c r="AH1417" t="s">
        <v>143</v>
      </c>
      <c r="AI1417" t="s">
        <v>106</v>
      </c>
      <c r="AJ1417" t="s">
        <v>136</v>
      </c>
      <c r="AK1417" t="s">
        <v>136</v>
      </c>
      <c r="AL1417" t="s">
        <v>138</v>
      </c>
      <c r="AM1417" t="s">
        <v>139</v>
      </c>
      <c r="AN1417" t="s">
        <v>140</v>
      </c>
      <c r="AO1417" t="s">
        <v>141</v>
      </c>
      <c r="AP1417" t="s">
        <v>142</v>
      </c>
      <c r="AQ1417" t="s">
        <v>84</v>
      </c>
      <c r="AR1417">
        <v>-35.13608</v>
      </c>
      <c r="AS1417">
        <v>147.37743900000001</v>
      </c>
      <c r="AT1417" t="s">
        <v>111</v>
      </c>
      <c r="AU1417" t="s">
        <v>143</v>
      </c>
      <c r="AV1417" t="s">
        <v>199</v>
      </c>
      <c r="AW1417" s="1">
        <v>43522</v>
      </c>
    </row>
    <row r="1418" spans="1:49" x14ac:dyDescent="0.35">
      <c r="A1418">
        <v>4458</v>
      </c>
      <c r="B1418">
        <v>10199</v>
      </c>
      <c r="C1418" t="s">
        <v>9022</v>
      </c>
      <c r="D1418" t="s">
        <v>9023</v>
      </c>
      <c r="E1418" t="str">
        <f>TRIM(PROPER(F1418))</f>
        <v>Campbelltown</v>
      </c>
      <c r="F1418" t="s">
        <v>9024</v>
      </c>
      <c r="G1418">
        <v>2560</v>
      </c>
      <c r="H1418" t="s">
        <v>9025</v>
      </c>
      <c r="I1418" t="s">
        <v>9026</v>
      </c>
      <c r="J1418" t="s">
        <v>9027</v>
      </c>
      <c r="K1418">
        <f>IF(ISBLANK(L1418),0,L1418)</f>
        <v>272</v>
      </c>
      <c r="L1418">
        <v>272</v>
      </c>
      <c r="M1418">
        <f>IF(ISBLANK(N1418),0,N1418)</f>
        <v>37</v>
      </c>
      <c r="N1418">
        <v>37</v>
      </c>
      <c r="O1418">
        <f>IF(ISBLANK(P1418),0,P1418)</f>
        <v>26</v>
      </c>
      <c r="P1418">
        <v>26</v>
      </c>
      <c r="Q1418">
        <f>IF(ISBLANK(R1418),0,R1418)</f>
        <v>843</v>
      </c>
      <c r="R1418">
        <v>843</v>
      </c>
      <c r="S1418" t="s">
        <v>49</v>
      </c>
      <c r="T1418" t="s">
        <v>50</v>
      </c>
      <c r="U1418" t="s">
        <v>51</v>
      </c>
      <c r="V1418" t="s">
        <v>52</v>
      </c>
      <c r="W1418" t="s">
        <v>53</v>
      </c>
      <c r="Y1418" t="s">
        <v>199</v>
      </c>
      <c r="Z1418" t="s">
        <v>51</v>
      </c>
      <c r="AA1418" t="s">
        <v>51</v>
      </c>
      <c r="AB1418" t="s">
        <v>54</v>
      </c>
      <c r="AC1418" t="s">
        <v>51</v>
      </c>
      <c r="AD1418" s="6" t="str">
        <f>TEXT(AE1418,"yyyy-mm-dd")</f>
        <v>1974-01-01</v>
      </c>
      <c r="AE1418" s="5">
        <v>27030</v>
      </c>
      <c r="AF1418" t="s">
        <v>262</v>
      </c>
      <c r="AG1418" t="s">
        <v>262</v>
      </c>
      <c r="AH1418" t="s">
        <v>1392</v>
      </c>
      <c r="AI1418" t="s">
        <v>154</v>
      </c>
      <c r="AJ1418" t="s">
        <v>262</v>
      </c>
      <c r="AK1418" t="s">
        <v>262</v>
      </c>
      <c r="AL1418" t="s">
        <v>263</v>
      </c>
      <c r="AM1418" t="s">
        <v>264</v>
      </c>
      <c r="AN1418" t="s">
        <v>265</v>
      </c>
      <c r="AO1418" t="s">
        <v>265</v>
      </c>
      <c r="AP1418" t="s">
        <v>266</v>
      </c>
      <c r="AQ1418" t="s">
        <v>66</v>
      </c>
      <c r="AR1418">
        <v>-34.089103000000001</v>
      </c>
      <c r="AS1418">
        <v>150.827673</v>
      </c>
      <c r="AT1418" t="s">
        <v>265</v>
      </c>
      <c r="AU1418" t="s">
        <v>267</v>
      </c>
      <c r="AV1418" t="s">
        <v>51</v>
      </c>
      <c r="AW1418" s="1">
        <v>43522</v>
      </c>
    </row>
    <row r="1419" spans="1:49" x14ac:dyDescent="0.35">
      <c r="A1419">
        <v>4459</v>
      </c>
      <c r="B1419">
        <v>9190</v>
      </c>
      <c r="C1419" t="s">
        <v>9028</v>
      </c>
      <c r="D1419" t="s">
        <v>9029</v>
      </c>
      <c r="E1419" t="str">
        <f>TRIM(PROPER(F1419))</f>
        <v>Woodberry</v>
      </c>
      <c r="F1419" t="s">
        <v>9030</v>
      </c>
      <c r="G1419">
        <v>2322</v>
      </c>
      <c r="H1419" t="s">
        <v>9031</v>
      </c>
      <c r="I1419" t="s">
        <v>9032</v>
      </c>
      <c r="J1419" t="s">
        <v>9033</v>
      </c>
      <c r="K1419">
        <f>IF(ISBLANK(L1419),0,L1419)</f>
        <v>205</v>
      </c>
      <c r="L1419">
        <v>205</v>
      </c>
      <c r="M1419">
        <f>IF(ISBLANK(N1419),0,N1419)</f>
        <v>33</v>
      </c>
      <c r="N1419">
        <v>33</v>
      </c>
      <c r="O1419">
        <f>IF(ISBLANK(P1419),0,P1419)</f>
        <v>0</v>
      </c>
      <c r="Q1419">
        <f>IF(ISBLANK(R1419),0,R1419)</f>
        <v>817</v>
      </c>
      <c r="R1419">
        <v>817</v>
      </c>
      <c r="S1419" t="s">
        <v>49</v>
      </c>
      <c r="T1419" t="s">
        <v>50</v>
      </c>
      <c r="U1419" t="s">
        <v>51</v>
      </c>
      <c r="V1419" t="s">
        <v>52</v>
      </c>
      <c r="W1419" t="s">
        <v>53</v>
      </c>
      <c r="Y1419" t="s">
        <v>51</v>
      </c>
      <c r="Z1419" t="s">
        <v>51</v>
      </c>
      <c r="AA1419" t="s">
        <v>51</v>
      </c>
      <c r="AB1419" t="s">
        <v>54</v>
      </c>
      <c r="AC1419" t="s">
        <v>51</v>
      </c>
      <c r="AD1419" s="6" t="str">
        <f>TEXT(AE1419,"yyyy-mm-dd")</f>
        <v>1972-01-01</v>
      </c>
      <c r="AE1419" s="5">
        <v>26299</v>
      </c>
      <c r="AF1419" t="s">
        <v>78</v>
      </c>
      <c r="AG1419" t="s">
        <v>78</v>
      </c>
      <c r="AH1419" t="s">
        <v>94</v>
      </c>
      <c r="AI1419" t="s">
        <v>95</v>
      </c>
      <c r="AJ1419" t="s">
        <v>83</v>
      </c>
      <c r="AK1419" t="s">
        <v>78</v>
      </c>
      <c r="AL1419" t="s">
        <v>79</v>
      </c>
      <c r="AM1419" t="s">
        <v>80</v>
      </c>
      <c r="AN1419" t="s">
        <v>81</v>
      </c>
      <c r="AO1419" t="s">
        <v>82</v>
      </c>
      <c r="AP1419" t="s">
        <v>83</v>
      </c>
      <c r="AQ1419" t="s">
        <v>66</v>
      </c>
      <c r="AR1419">
        <v>-32.792209999999997</v>
      </c>
      <c r="AS1419">
        <v>151.67050800000001</v>
      </c>
      <c r="AT1419" t="s">
        <v>85</v>
      </c>
      <c r="AU1419" t="s">
        <v>127</v>
      </c>
      <c r="AV1419" t="s">
        <v>51</v>
      </c>
      <c r="AW1419" s="1">
        <v>43522</v>
      </c>
    </row>
    <row r="1420" spans="1:49" x14ac:dyDescent="0.35">
      <c r="A1420">
        <v>4460</v>
      </c>
      <c r="B1420">
        <v>10211</v>
      </c>
      <c r="C1420" t="s">
        <v>9034</v>
      </c>
      <c r="D1420" t="s">
        <v>9035</v>
      </c>
      <c r="E1420" t="str">
        <f>TRIM(PROPER(F1420))</f>
        <v>Macquarie Fields</v>
      </c>
      <c r="F1420" t="s">
        <v>7771</v>
      </c>
      <c r="G1420">
        <v>2564</v>
      </c>
      <c r="H1420" t="s">
        <v>9036</v>
      </c>
      <c r="I1420" t="s">
        <v>9037</v>
      </c>
      <c r="J1420" t="s">
        <v>9038</v>
      </c>
      <c r="K1420">
        <f>IF(ISBLANK(L1420),0,L1420)</f>
        <v>265</v>
      </c>
      <c r="L1420">
        <v>265</v>
      </c>
      <c r="M1420">
        <f>IF(ISBLANK(N1420),0,N1420)</f>
        <v>20</v>
      </c>
      <c r="N1420">
        <v>20</v>
      </c>
      <c r="O1420">
        <f>IF(ISBLANK(P1420),0,P1420)</f>
        <v>42</v>
      </c>
      <c r="P1420">
        <v>42</v>
      </c>
      <c r="Q1420">
        <f>IF(ISBLANK(R1420),0,R1420)</f>
        <v>844</v>
      </c>
      <c r="R1420">
        <v>844</v>
      </c>
      <c r="S1420" t="s">
        <v>49</v>
      </c>
      <c r="T1420" t="s">
        <v>50</v>
      </c>
      <c r="U1420" t="s">
        <v>51</v>
      </c>
      <c r="V1420" t="s">
        <v>52</v>
      </c>
      <c r="W1420" t="s">
        <v>53</v>
      </c>
      <c r="Y1420" t="s">
        <v>51</v>
      </c>
      <c r="Z1420" t="s">
        <v>51</v>
      </c>
      <c r="AA1420" t="s">
        <v>51</v>
      </c>
      <c r="AB1420" t="s">
        <v>54</v>
      </c>
      <c r="AC1420" t="s">
        <v>51</v>
      </c>
      <c r="AD1420" s="6" t="str">
        <f>TEXT(AE1420,"yyyy-mm-dd")</f>
        <v>1975-01-01</v>
      </c>
      <c r="AE1420" s="5">
        <v>27395</v>
      </c>
      <c r="AF1420" t="s">
        <v>262</v>
      </c>
      <c r="AG1420" t="s">
        <v>2965</v>
      </c>
      <c r="AH1420" t="s">
        <v>424</v>
      </c>
      <c r="AI1420" t="s">
        <v>154</v>
      </c>
      <c r="AJ1420" t="s">
        <v>425</v>
      </c>
      <c r="AK1420" t="s">
        <v>425</v>
      </c>
      <c r="AL1420" t="s">
        <v>426</v>
      </c>
      <c r="AM1420" t="s">
        <v>427</v>
      </c>
      <c r="AN1420" t="s">
        <v>265</v>
      </c>
      <c r="AO1420" t="s">
        <v>265</v>
      </c>
      <c r="AP1420" t="s">
        <v>396</v>
      </c>
      <c r="AQ1420" t="s">
        <v>66</v>
      </c>
      <c r="AR1420">
        <v>-33.993144999999998</v>
      </c>
      <c r="AS1420">
        <v>150.89942600000001</v>
      </c>
      <c r="AT1420" t="s">
        <v>265</v>
      </c>
      <c r="AU1420" t="s">
        <v>267</v>
      </c>
      <c r="AV1420" t="s">
        <v>51</v>
      </c>
      <c r="AW1420" s="1">
        <v>43522</v>
      </c>
    </row>
    <row r="1421" spans="1:49" x14ac:dyDescent="0.35">
      <c r="A1421">
        <v>4461</v>
      </c>
      <c r="B1421">
        <v>10212</v>
      </c>
      <c r="C1421" t="s">
        <v>9039</v>
      </c>
      <c r="D1421" t="s">
        <v>9040</v>
      </c>
      <c r="E1421" t="str">
        <f>TRIM(PROPER(F1421))</f>
        <v>Macquarie Fields</v>
      </c>
      <c r="F1421" t="s">
        <v>7771</v>
      </c>
      <c r="G1421">
        <v>2564</v>
      </c>
      <c r="H1421" t="s">
        <v>9041</v>
      </c>
      <c r="I1421" t="s">
        <v>9042</v>
      </c>
      <c r="J1421" t="s">
        <v>9043</v>
      </c>
      <c r="K1421">
        <f>IF(ISBLANK(L1421),0,L1421)</f>
        <v>177</v>
      </c>
      <c r="L1421">
        <v>177</v>
      </c>
      <c r="M1421">
        <f>IF(ISBLANK(N1421),0,N1421)</f>
        <v>21</v>
      </c>
      <c r="N1421">
        <v>21</v>
      </c>
      <c r="O1421">
        <f>IF(ISBLANK(P1421),0,P1421)</f>
        <v>35</v>
      </c>
      <c r="P1421">
        <v>35</v>
      </c>
      <c r="Q1421">
        <f>IF(ISBLANK(R1421),0,R1421)</f>
        <v>854</v>
      </c>
      <c r="R1421">
        <v>854</v>
      </c>
      <c r="S1421" t="s">
        <v>49</v>
      </c>
      <c r="T1421" t="s">
        <v>50</v>
      </c>
      <c r="U1421" t="s">
        <v>51</v>
      </c>
      <c r="V1421" t="s">
        <v>52</v>
      </c>
      <c r="W1421" t="s">
        <v>53</v>
      </c>
      <c r="Y1421" t="s">
        <v>51</v>
      </c>
      <c r="Z1421" t="s">
        <v>51</v>
      </c>
      <c r="AA1421" t="s">
        <v>51</v>
      </c>
      <c r="AB1421" t="s">
        <v>54</v>
      </c>
      <c r="AC1421" t="s">
        <v>51</v>
      </c>
      <c r="AD1421" s="6" t="str">
        <f>TEXT(AE1421,"yyyy-mm-dd")</f>
        <v>1973-11-01</v>
      </c>
      <c r="AE1421" s="5">
        <v>26969</v>
      </c>
      <c r="AF1421" t="s">
        <v>262</v>
      </c>
      <c r="AG1421" t="s">
        <v>2965</v>
      </c>
      <c r="AH1421" t="s">
        <v>424</v>
      </c>
      <c r="AI1421" t="s">
        <v>154</v>
      </c>
      <c r="AJ1421" t="s">
        <v>425</v>
      </c>
      <c r="AK1421" t="s">
        <v>425</v>
      </c>
      <c r="AL1421" t="s">
        <v>426</v>
      </c>
      <c r="AM1421" t="s">
        <v>427</v>
      </c>
      <c r="AN1421" t="s">
        <v>265</v>
      </c>
      <c r="AO1421" t="s">
        <v>265</v>
      </c>
      <c r="AP1421" t="s">
        <v>396</v>
      </c>
      <c r="AQ1421" t="s">
        <v>66</v>
      </c>
      <c r="AR1421">
        <v>-33.987448000000001</v>
      </c>
      <c r="AS1421">
        <v>150.89691999999999</v>
      </c>
      <c r="AT1421" t="s">
        <v>265</v>
      </c>
      <c r="AU1421" t="s">
        <v>267</v>
      </c>
      <c r="AV1421" t="s">
        <v>51</v>
      </c>
      <c r="AW1421" s="1">
        <v>43522</v>
      </c>
    </row>
    <row r="1422" spans="1:49" x14ac:dyDescent="0.35">
      <c r="A1422">
        <v>4462</v>
      </c>
      <c r="B1422">
        <v>10010</v>
      </c>
      <c r="C1422" t="s">
        <v>9044</v>
      </c>
      <c r="D1422" t="s">
        <v>9045</v>
      </c>
      <c r="E1422" t="str">
        <f>TRIM(PROPER(F1422))</f>
        <v>Figtree</v>
      </c>
      <c r="F1422" t="s">
        <v>9046</v>
      </c>
      <c r="G1422">
        <v>2525</v>
      </c>
      <c r="H1422" t="s">
        <v>9047</v>
      </c>
      <c r="I1422" t="s">
        <v>9048</v>
      </c>
      <c r="J1422" t="s">
        <v>9049</v>
      </c>
      <c r="K1422">
        <f>IF(ISBLANK(L1422),0,L1422)</f>
        <v>240</v>
      </c>
      <c r="L1422">
        <v>240</v>
      </c>
      <c r="M1422">
        <f>IF(ISBLANK(N1422),0,N1422)</f>
        <v>3</v>
      </c>
      <c r="N1422">
        <v>3</v>
      </c>
      <c r="O1422">
        <f>IF(ISBLANK(P1422),0,P1422)</f>
        <v>18</v>
      </c>
      <c r="P1422">
        <v>18</v>
      </c>
      <c r="Q1422">
        <f>IF(ISBLANK(R1422),0,R1422)</f>
        <v>1073</v>
      </c>
      <c r="R1422">
        <v>1073</v>
      </c>
      <c r="S1422" t="s">
        <v>49</v>
      </c>
      <c r="T1422" t="s">
        <v>50</v>
      </c>
      <c r="U1422" t="s">
        <v>51</v>
      </c>
      <c r="V1422" t="s">
        <v>52</v>
      </c>
      <c r="W1422" t="s">
        <v>53</v>
      </c>
      <c r="Y1422" t="s">
        <v>51</v>
      </c>
      <c r="Z1422" t="s">
        <v>51</v>
      </c>
      <c r="AA1422" t="s">
        <v>51</v>
      </c>
      <c r="AB1422" t="s">
        <v>54</v>
      </c>
      <c r="AC1422" t="s">
        <v>51</v>
      </c>
      <c r="AD1422" s="6" t="str">
        <f>TEXT(AE1422,"yyyy-mm-dd")</f>
        <v>1972-01-01</v>
      </c>
      <c r="AE1422" s="5">
        <v>26299</v>
      </c>
      <c r="AF1422" t="s">
        <v>410</v>
      </c>
      <c r="AG1422" t="s">
        <v>411</v>
      </c>
      <c r="AH1422" t="s">
        <v>412</v>
      </c>
      <c r="AI1422" t="s">
        <v>154</v>
      </c>
      <c r="AJ1422" t="s">
        <v>898</v>
      </c>
      <c r="AK1422" t="s">
        <v>156</v>
      </c>
      <c r="AL1422" t="s">
        <v>157</v>
      </c>
      <c r="AM1422" t="s">
        <v>158</v>
      </c>
      <c r="AN1422" t="s">
        <v>110</v>
      </c>
      <c r="AO1422" t="s">
        <v>159</v>
      </c>
      <c r="AP1422" t="s">
        <v>160</v>
      </c>
      <c r="AQ1422" t="s">
        <v>66</v>
      </c>
      <c r="AR1422">
        <v>-34.431525999999998</v>
      </c>
      <c r="AS1422">
        <v>150.855504</v>
      </c>
      <c r="AT1422" t="s">
        <v>111</v>
      </c>
      <c r="AU1422" t="s">
        <v>161</v>
      </c>
      <c r="AV1422" t="s">
        <v>51</v>
      </c>
      <c r="AW1422" s="1">
        <v>43522</v>
      </c>
    </row>
    <row r="1423" spans="1:49" x14ac:dyDescent="0.35">
      <c r="A1423">
        <v>4463</v>
      </c>
      <c r="B1423">
        <v>17055</v>
      </c>
      <c r="C1423" t="s">
        <v>9050</v>
      </c>
      <c r="D1423" t="s">
        <v>9051</v>
      </c>
      <c r="E1423" t="str">
        <f>TRIM(PROPER(F1423))</f>
        <v>Flinders</v>
      </c>
      <c r="F1423" t="s">
        <v>9052</v>
      </c>
      <c r="G1423">
        <v>2529</v>
      </c>
      <c r="H1423" t="s">
        <v>9053</v>
      </c>
      <c r="I1423" t="s">
        <v>9054</v>
      </c>
      <c r="J1423" t="s">
        <v>9055</v>
      </c>
      <c r="K1423">
        <f>IF(ISBLANK(L1423),0,L1423)</f>
        <v>568</v>
      </c>
      <c r="L1423">
        <v>568</v>
      </c>
      <c r="M1423">
        <f>IF(ISBLANK(N1423),0,N1423)</f>
        <v>6</v>
      </c>
      <c r="N1423">
        <v>6</v>
      </c>
      <c r="O1423">
        <f>IF(ISBLANK(P1423),0,P1423)</f>
        <v>25</v>
      </c>
      <c r="P1423">
        <v>25</v>
      </c>
      <c r="Q1423">
        <f>IF(ISBLANK(R1423),0,R1423)</f>
        <v>995</v>
      </c>
      <c r="R1423">
        <v>995</v>
      </c>
      <c r="S1423" t="s">
        <v>49</v>
      </c>
      <c r="T1423" t="s">
        <v>50</v>
      </c>
      <c r="U1423" t="s">
        <v>51</v>
      </c>
      <c r="V1423" t="s">
        <v>52</v>
      </c>
      <c r="W1423" t="s">
        <v>53</v>
      </c>
      <c r="Y1423" t="s">
        <v>51</v>
      </c>
      <c r="Z1423" t="s">
        <v>51</v>
      </c>
      <c r="AA1423" t="s">
        <v>51</v>
      </c>
      <c r="AB1423" t="s">
        <v>54</v>
      </c>
      <c r="AC1423" t="s">
        <v>51</v>
      </c>
      <c r="AD1423" s="6" t="str">
        <f>TEXT(AE1423,"yyyy-mm-dd")</f>
        <v>2003-01-29</v>
      </c>
      <c r="AE1423" s="5">
        <v>37650</v>
      </c>
      <c r="AF1423" t="s">
        <v>151</v>
      </c>
      <c r="AG1423" t="s">
        <v>151</v>
      </c>
      <c r="AH1423" t="s">
        <v>153</v>
      </c>
      <c r="AI1423" t="s">
        <v>154</v>
      </c>
      <c r="AJ1423" t="s">
        <v>947</v>
      </c>
      <c r="AK1423" t="s">
        <v>156</v>
      </c>
      <c r="AL1423" t="s">
        <v>157</v>
      </c>
      <c r="AM1423" t="s">
        <v>158</v>
      </c>
      <c r="AN1423" t="s">
        <v>110</v>
      </c>
      <c r="AO1423" t="s">
        <v>159</v>
      </c>
      <c r="AP1423" t="s">
        <v>160</v>
      </c>
      <c r="AQ1423" t="s">
        <v>66</v>
      </c>
      <c r="AR1423">
        <v>-34.582182000000003</v>
      </c>
      <c r="AS1423">
        <v>150.85024000000001</v>
      </c>
      <c r="AT1423" t="s">
        <v>111</v>
      </c>
      <c r="AU1423" t="s">
        <v>161</v>
      </c>
      <c r="AV1423" t="s">
        <v>51</v>
      </c>
      <c r="AW1423" s="1">
        <v>43522</v>
      </c>
    </row>
    <row r="1424" spans="1:49" x14ac:dyDescent="0.35">
      <c r="A1424">
        <v>4464</v>
      </c>
      <c r="B1424">
        <v>10081</v>
      </c>
      <c r="C1424" t="s">
        <v>9056</v>
      </c>
      <c r="D1424" t="s">
        <v>9057</v>
      </c>
      <c r="E1424" t="str">
        <f>TRIM(PROPER(F1424))</f>
        <v>Sanctuary Point</v>
      </c>
      <c r="F1424" t="s">
        <v>9058</v>
      </c>
      <c r="G1424">
        <v>2540</v>
      </c>
      <c r="H1424" t="s">
        <v>9059</v>
      </c>
      <c r="I1424" t="s">
        <v>9060</v>
      </c>
      <c r="J1424" t="s">
        <v>9061</v>
      </c>
      <c r="K1424">
        <f>IF(ISBLANK(L1424),0,L1424)</f>
        <v>483</v>
      </c>
      <c r="L1424">
        <v>483</v>
      </c>
      <c r="M1424">
        <f>IF(ISBLANK(N1424),0,N1424)</f>
        <v>26</v>
      </c>
      <c r="N1424">
        <v>26</v>
      </c>
      <c r="O1424">
        <f>IF(ISBLANK(P1424),0,P1424)</f>
        <v>4</v>
      </c>
      <c r="P1424">
        <v>4</v>
      </c>
      <c r="Q1424">
        <f>IF(ISBLANK(R1424),0,R1424)</f>
        <v>888</v>
      </c>
      <c r="R1424">
        <v>888</v>
      </c>
      <c r="S1424" t="s">
        <v>49</v>
      </c>
      <c r="T1424" t="s">
        <v>50</v>
      </c>
      <c r="U1424" t="s">
        <v>51</v>
      </c>
      <c r="V1424" t="s">
        <v>52</v>
      </c>
      <c r="W1424" t="s">
        <v>53</v>
      </c>
      <c r="Y1424" t="s">
        <v>51</v>
      </c>
      <c r="Z1424" t="s">
        <v>51</v>
      </c>
      <c r="AA1424" t="s">
        <v>51</v>
      </c>
      <c r="AB1424" t="s">
        <v>54</v>
      </c>
      <c r="AC1424" t="s">
        <v>51</v>
      </c>
      <c r="AD1424" s="6" t="str">
        <f>TEXT(AE1424,"yyyy-mm-dd")</f>
        <v>1976-01-01</v>
      </c>
      <c r="AE1424" s="5">
        <v>27760</v>
      </c>
      <c r="AF1424" t="s">
        <v>947</v>
      </c>
      <c r="AG1424" t="s">
        <v>2779</v>
      </c>
      <c r="AH1424" t="s">
        <v>705</v>
      </c>
      <c r="AI1424" t="s">
        <v>154</v>
      </c>
      <c r="AJ1424" t="s">
        <v>2779</v>
      </c>
      <c r="AK1424" t="s">
        <v>156</v>
      </c>
      <c r="AL1424" t="s">
        <v>157</v>
      </c>
      <c r="AM1424" t="s">
        <v>158</v>
      </c>
      <c r="AN1424" t="s">
        <v>110</v>
      </c>
      <c r="AO1424" t="s">
        <v>159</v>
      </c>
      <c r="AP1424" t="s">
        <v>160</v>
      </c>
      <c r="AQ1424" t="s">
        <v>84</v>
      </c>
      <c r="AR1424">
        <v>-35.104844</v>
      </c>
      <c r="AS1424">
        <v>150.62858499999999</v>
      </c>
      <c r="AT1424" t="s">
        <v>111</v>
      </c>
      <c r="AU1424" t="s">
        <v>438</v>
      </c>
      <c r="AV1424" t="s">
        <v>51</v>
      </c>
      <c r="AW1424" s="1">
        <v>43522</v>
      </c>
    </row>
    <row r="1425" spans="1:49" x14ac:dyDescent="0.35">
      <c r="A1425">
        <v>4466</v>
      </c>
      <c r="B1425">
        <v>10225</v>
      </c>
      <c r="C1425" t="s">
        <v>9062</v>
      </c>
      <c r="D1425" t="s">
        <v>9063</v>
      </c>
      <c r="E1425" t="str">
        <f>TRIM(PROPER(F1425))</f>
        <v>Camden</v>
      </c>
      <c r="F1425" t="s">
        <v>9064</v>
      </c>
      <c r="G1425">
        <v>2570</v>
      </c>
      <c r="H1425" t="s">
        <v>9065</v>
      </c>
      <c r="I1425" t="s">
        <v>9066</v>
      </c>
      <c r="J1425" t="s">
        <v>9067</v>
      </c>
      <c r="K1425">
        <f>IF(ISBLANK(L1425),0,L1425)</f>
        <v>430</v>
      </c>
      <c r="L1425">
        <v>430</v>
      </c>
      <c r="M1425">
        <f>IF(ISBLANK(N1425),0,N1425)</f>
        <v>3</v>
      </c>
      <c r="N1425">
        <v>3</v>
      </c>
      <c r="O1425">
        <f>IF(ISBLANK(P1425),0,P1425)</f>
        <v>6</v>
      </c>
      <c r="P1425">
        <v>6</v>
      </c>
      <c r="Q1425">
        <f>IF(ISBLANK(R1425),0,R1425)</f>
        <v>1027</v>
      </c>
      <c r="R1425">
        <v>1027</v>
      </c>
      <c r="S1425" t="s">
        <v>49</v>
      </c>
      <c r="T1425" t="s">
        <v>50</v>
      </c>
      <c r="U1425" t="s">
        <v>51</v>
      </c>
      <c r="V1425" t="s">
        <v>52</v>
      </c>
      <c r="W1425" t="s">
        <v>53</v>
      </c>
      <c r="Y1425" t="s">
        <v>51</v>
      </c>
      <c r="Z1425" t="s">
        <v>51</v>
      </c>
      <c r="AA1425" t="s">
        <v>51</v>
      </c>
      <c r="AB1425" t="s">
        <v>54</v>
      </c>
      <c r="AC1425" t="s">
        <v>51</v>
      </c>
      <c r="AD1425" s="6" t="str">
        <f>TEXT(AE1425,"yyyy-mm-dd")</f>
        <v>1972-05-01</v>
      </c>
      <c r="AE1425" s="5">
        <v>26420</v>
      </c>
      <c r="AF1425" t="s">
        <v>261</v>
      </c>
      <c r="AG1425" t="s">
        <v>261</v>
      </c>
      <c r="AH1425" t="s">
        <v>260</v>
      </c>
      <c r="AI1425" t="s">
        <v>154</v>
      </c>
      <c r="AJ1425" t="s">
        <v>261</v>
      </c>
      <c r="AK1425" t="s">
        <v>262</v>
      </c>
      <c r="AL1425" t="s">
        <v>263</v>
      </c>
      <c r="AM1425" t="s">
        <v>264</v>
      </c>
      <c r="AN1425" t="s">
        <v>265</v>
      </c>
      <c r="AO1425" t="s">
        <v>265</v>
      </c>
      <c r="AP1425" t="s">
        <v>266</v>
      </c>
      <c r="AQ1425" t="s">
        <v>66</v>
      </c>
      <c r="AR1425">
        <v>-34.061245</v>
      </c>
      <c r="AS1425">
        <v>150.7122</v>
      </c>
      <c r="AT1425" t="s">
        <v>265</v>
      </c>
      <c r="AU1425" t="s">
        <v>267</v>
      </c>
      <c r="AV1425" t="s">
        <v>51</v>
      </c>
      <c r="AW1425" s="1">
        <v>43522</v>
      </c>
    </row>
    <row r="1426" spans="1:49" x14ac:dyDescent="0.35">
      <c r="A1426">
        <v>4467</v>
      </c>
      <c r="B1426">
        <v>16241</v>
      </c>
      <c r="C1426" t="s">
        <v>9068</v>
      </c>
      <c r="D1426" t="s">
        <v>9069</v>
      </c>
      <c r="E1426" t="str">
        <f>TRIM(PROPER(F1426))</f>
        <v>St Johns Park</v>
      </c>
      <c r="F1426" t="s">
        <v>5536</v>
      </c>
      <c r="G1426">
        <v>2176</v>
      </c>
      <c r="H1426" t="s">
        <v>9070</v>
      </c>
      <c r="I1426" t="s">
        <v>9071</v>
      </c>
      <c r="J1426" t="s">
        <v>9072</v>
      </c>
      <c r="K1426">
        <f>IF(ISBLANK(L1426),0,L1426)</f>
        <v>519</v>
      </c>
      <c r="L1426">
        <v>519</v>
      </c>
      <c r="M1426">
        <f>IF(ISBLANK(N1426),0,N1426)</f>
        <v>3</v>
      </c>
      <c r="N1426">
        <v>3</v>
      </c>
      <c r="O1426">
        <f>IF(ISBLANK(P1426),0,P1426)</f>
        <v>85</v>
      </c>
      <c r="P1426">
        <v>85</v>
      </c>
      <c r="Q1426">
        <f>IF(ISBLANK(R1426),0,R1426)</f>
        <v>992</v>
      </c>
      <c r="R1426">
        <v>992</v>
      </c>
      <c r="S1426" t="s">
        <v>49</v>
      </c>
      <c r="T1426" t="s">
        <v>50</v>
      </c>
      <c r="U1426" t="s">
        <v>51</v>
      </c>
      <c r="V1426" t="s">
        <v>52</v>
      </c>
      <c r="W1426" t="s">
        <v>53</v>
      </c>
      <c r="Y1426" t="s">
        <v>51</v>
      </c>
      <c r="Z1426" t="s">
        <v>51</v>
      </c>
      <c r="AA1426" t="s">
        <v>51</v>
      </c>
      <c r="AB1426" t="s">
        <v>54</v>
      </c>
      <c r="AC1426" t="s">
        <v>51</v>
      </c>
      <c r="AD1426" s="6" t="str">
        <f>TEXT(AE1426,"yyyy-mm-dd")</f>
        <v>1972-07-01</v>
      </c>
      <c r="AE1426" s="5">
        <v>26481</v>
      </c>
      <c r="AF1426" t="s">
        <v>1277</v>
      </c>
      <c r="AG1426" t="s">
        <v>1277</v>
      </c>
      <c r="AH1426" t="s">
        <v>1279</v>
      </c>
      <c r="AI1426" t="s">
        <v>154</v>
      </c>
      <c r="AJ1426" t="s">
        <v>1277</v>
      </c>
      <c r="AK1426" t="s">
        <v>262</v>
      </c>
      <c r="AL1426" t="s">
        <v>263</v>
      </c>
      <c r="AM1426" t="s">
        <v>264</v>
      </c>
      <c r="AN1426" t="s">
        <v>265</v>
      </c>
      <c r="AO1426" t="s">
        <v>265</v>
      </c>
      <c r="AP1426" t="s">
        <v>396</v>
      </c>
      <c r="AQ1426" t="s">
        <v>66</v>
      </c>
      <c r="AR1426">
        <v>-33.879147000000003</v>
      </c>
      <c r="AS1426">
        <v>150.91070099999999</v>
      </c>
      <c r="AT1426" t="s">
        <v>265</v>
      </c>
      <c r="AU1426" t="s">
        <v>428</v>
      </c>
      <c r="AV1426" t="s">
        <v>51</v>
      </c>
      <c r="AW1426" s="1">
        <v>43522</v>
      </c>
    </row>
    <row r="1427" spans="1:49" x14ac:dyDescent="0.35">
      <c r="A1427">
        <v>4468</v>
      </c>
      <c r="B1427">
        <v>10443</v>
      </c>
      <c r="C1427" t="s">
        <v>9073</v>
      </c>
      <c r="D1427" t="s">
        <v>9074</v>
      </c>
      <c r="E1427" t="str">
        <f>TRIM(PROPER(F1427))</f>
        <v>North Albury</v>
      </c>
      <c r="F1427" t="s">
        <v>9075</v>
      </c>
      <c r="G1427">
        <v>2640</v>
      </c>
      <c r="H1427" t="s">
        <v>9076</v>
      </c>
      <c r="I1427" t="s">
        <v>9077</v>
      </c>
      <c r="J1427" t="s">
        <v>9078</v>
      </c>
      <c r="K1427">
        <f>IF(ISBLANK(L1427),0,L1427)</f>
        <v>173</v>
      </c>
      <c r="L1427">
        <v>173</v>
      </c>
      <c r="M1427">
        <f>IF(ISBLANK(N1427),0,N1427)</f>
        <v>21</v>
      </c>
      <c r="N1427">
        <v>21</v>
      </c>
      <c r="O1427">
        <f>IF(ISBLANK(P1427),0,P1427)</f>
        <v>12</v>
      </c>
      <c r="P1427">
        <v>12</v>
      </c>
      <c r="Q1427">
        <f>IF(ISBLANK(R1427),0,R1427)</f>
        <v>861</v>
      </c>
      <c r="R1427">
        <v>861</v>
      </c>
      <c r="S1427" t="s">
        <v>49</v>
      </c>
      <c r="T1427" t="s">
        <v>50</v>
      </c>
      <c r="U1427" t="s">
        <v>51</v>
      </c>
      <c r="V1427" t="s">
        <v>52</v>
      </c>
      <c r="W1427" t="s">
        <v>53</v>
      </c>
      <c r="Y1427" t="s">
        <v>51</v>
      </c>
      <c r="Z1427" t="s">
        <v>51</v>
      </c>
      <c r="AA1427" t="s">
        <v>51</v>
      </c>
      <c r="AB1427" t="s">
        <v>54</v>
      </c>
      <c r="AC1427" t="s">
        <v>51</v>
      </c>
      <c r="AD1427" s="6" t="str">
        <f>TEXT(AE1427,"yyyy-mm-dd")</f>
        <v>1975-08-01</v>
      </c>
      <c r="AE1427" s="5">
        <v>27607</v>
      </c>
      <c r="AF1427" t="s">
        <v>183</v>
      </c>
      <c r="AG1427" t="s">
        <v>183</v>
      </c>
      <c r="AH1427" t="s">
        <v>184</v>
      </c>
      <c r="AI1427" t="s">
        <v>106</v>
      </c>
      <c r="AJ1427" t="s">
        <v>183</v>
      </c>
      <c r="AK1427" t="s">
        <v>183</v>
      </c>
      <c r="AL1427" t="s">
        <v>185</v>
      </c>
      <c r="AM1427" t="s">
        <v>186</v>
      </c>
      <c r="AN1427" t="s">
        <v>140</v>
      </c>
      <c r="AO1427" t="s">
        <v>141</v>
      </c>
      <c r="AP1427" t="s">
        <v>142</v>
      </c>
      <c r="AQ1427" t="s">
        <v>84</v>
      </c>
      <c r="AR1427">
        <v>-36.054589999999997</v>
      </c>
      <c r="AS1427">
        <v>146.917314</v>
      </c>
      <c r="AT1427" t="s">
        <v>111</v>
      </c>
      <c r="AU1427" t="s">
        <v>187</v>
      </c>
      <c r="AV1427" t="s">
        <v>51</v>
      </c>
      <c r="AW1427" s="1">
        <v>43522</v>
      </c>
    </row>
    <row r="1428" spans="1:49" x14ac:dyDescent="0.35">
      <c r="A1428">
        <v>4469</v>
      </c>
      <c r="B1428">
        <v>8743</v>
      </c>
      <c r="C1428" t="s">
        <v>9079</v>
      </c>
      <c r="D1428" t="s">
        <v>9080</v>
      </c>
      <c r="E1428" t="str">
        <f>TRIM(PROPER(F1428))</f>
        <v>Jewells</v>
      </c>
      <c r="F1428" t="s">
        <v>9081</v>
      </c>
      <c r="G1428">
        <v>2280</v>
      </c>
      <c r="H1428" t="s">
        <v>9082</v>
      </c>
      <c r="I1428" t="s">
        <v>9083</v>
      </c>
      <c r="J1428" t="s">
        <v>9084</v>
      </c>
      <c r="K1428">
        <f>IF(ISBLANK(L1428),0,L1428)</f>
        <v>395</v>
      </c>
      <c r="L1428">
        <v>395</v>
      </c>
      <c r="M1428">
        <f>IF(ISBLANK(N1428),0,N1428)</f>
        <v>7</v>
      </c>
      <c r="N1428">
        <v>7</v>
      </c>
      <c r="O1428">
        <f>IF(ISBLANK(P1428),0,P1428)</f>
        <v>6</v>
      </c>
      <c r="P1428">
        <v>6</v>
      </c>
      <c r="Q1428">
        <f>IF(ISBLANK(R1428),0,R1428)</f>
        <v>1017</v>
      </c>
      <c r="R1428">
        <v>1017</v>
      </c>
      <c r="S1428" t="s">
        <v>49</v>
      </c>
      <c r="T1428" t="s">
        <v>50</v>
      </c>
      <c r="U1428" t="s">
        <v>199</v>
      </c>
      <c r="V1428" t="s">
        <v>52</v>
      </c>
      <c r="W1428" t="s">
        <v>53</v>
      </c>
      <c r="Y1428" t="s">
        <v>51</v>
      </c>
      <c r="Z1428" t="s">
        <v>51</v>
      </c>
      <c r="AA1428" t="s">
        <v>51</v>
      </c>
      <c r="AB1428" t="s">
        <v>54</v>
      </c>
      <c r="AC1428" t="s">
        <v>51</v>
      </c>
      <c r="AD1428" s="6" t="str">
        <f>TEXT(AE1428,"yyyy-mm-dd")</f>
        <v>1977-01-01</v>
      </c>
      <c r="AE1428" s="5">
        <v>28126</v>
      </c>
      <c r="AF1428" t="s">
        <v>459</v>
      </c>
      <c r="AG1428" t="s">
        <v>837</v>
      </c>
      <c r="AH1428" t="s">
        <v>838</v>
      </c>
      <c r="AI1428" t="s">
        <v>95</v>
      </c>
      <c r="AJ1428" t="s">
        <v>839</v>
      </c>
      <c r="AK1428" t="s">
        <v>124</v>
      </c>
      <c r="AL1428" t="s">
        <v>125</v>
      </c>
      <c r="AM1428" t="s">
        <v>126</v>
      </c>
      <c r="AN1428" t="s">
        <v>81</v>
      </c>
      <c r="AO1428" t="s">
        <v>82</v>
      </c>
      <c r="AP1428" t="s">
        <v>83</v>
      </c>
      <c r="AQ1428" t="s">
        <v>66</v>
      </c>
      <c r="AR1428">
        <v>-33.015734999999999</v>
      </c>
      <c r="AS1428">
        <v>151.68745899999999</v>
      </c>
      <c r="AT1428" t="s">
        <v>85</v>
      </c>
      <c r="AU1428" t="s">
        <v>127</v>
      </c>
      <c r="AV1428" t="s">
        <v>51</v>
      </c>
      <c r="AW1428" s="1">
        <v>43522</v>
      </c>
    </row>
    <row r="1429" spans="1:49" x14ac:dyDescent="0.35">
      <c r="A1429">
        <v>4470</v>
      </c>
      <c r="B1429">
        <v>10829</v>
      </c>
      <c r="C1429" t="s">
        <v>9085</v>
      </c>
      <c r="D1429" t="s">
        <v>9086</v>
      </c>
      <c r="E1429" t="str">
        <f>TRIM(PROPER(F1429))</f>
        <v>Willmot</v>
      </c>
      <c r="F1429" t="s">
        <v>9087</v>
      </c>
      <c r="G1429">
        <v>2770</v>
      </c>
      <c r="H1429" t="s">
        <v>9088</v>
      </c>
      <c r="I1429" t="s">
        <v>9089</v>
      </c>
      <c r="J1429" t="s">
        <v>9090</v>
      </c>
      <c r="K1429">
        <f>IF(ISBLANK(L1429),0,L1429)</f>
        <v>150</v>
      </c>
      <c r="L1429">
        <v>150</v>
      </c>
      <c r="M1429">
        <f>IF(ISBLANK(N1429),0,N1429)</f>
        <v>27</v>
      </c>
      <c r="N1429">
        <v>27</v>
      </c>
      <c r="O1429">
        <f>IF(ISBLANK(P1429),0,P1429)</f>
        <v>32</v>
      </c>
      <c r="P1429">
        <v>32</v>
      </c>
      <c r="Q1429">
        <f>IF(ISBLANK(R1429),0,R1429)</f>
        <v>838</v>
      </c>
      <c r="R1429">
        <v>838</v>
      </c>
      <c r="S1429" t="s">
        <v>49</v>
      </c>
      <c r="T1429" t="s">
        <v>50</v>
      </c>
      <c r="U1429" t="s">
        <v>51</v>
      </c>
      <c r="V1429" t="s">
        <v>52</v>
      </c>
      <c r="W1429" t="s">
        <v>53</v>
      </c>
      <c r="Y1429" t="s">
        <v>51</v>
      </c>
      <c r="Z1429" t="s">
        <v>51</v>
      </c>
      <c r="AA1429" t="s">
        <v>51</v>
      </c>
      <c r="AB1429" t="s">
        <v>54</v>
      </c>
      <c r="AC1429" t="s">
        <v>51</v>
      </c>
      <c r="AD1429" s="6" t="str">
        <f>TEXT(AE1429,"yyyy-mm-dd")</f>
        <v>1973-01-01</v>
      </c>
      <c r="AE1429" s="5">
        <v>26665</v>
      </c>
      <c r="AF1429" t="s">
        <v>1960</v>
      </c>
      <c r="AG1429" t="s">
        <v>4067</v>
      </c>
      <c r="AH1429" t="s">
        <v>1962</v>
      </c>
      <c r="AI1429" t="s">
        <v>282</v>
      </c>
      <c r="AJ1429" t="s">
        <v>1961</v>
      </c>
      <c r="AK1429" t="s">
        <v>278</v>
      </c>
      <c r="AL1429" t="s">
        <v>279</v>
      </c>
      <c r="AM1429" t="s">
        <v>280</v>
      </c>
      <c r="AN1429" t="s">
        <v>394</v>
      </c>
      <c r="AO1429" t="s">
        <v>395</v>
      </c>
      <c r="AP1429" t="s">
        <v>997</v>
      </c>
      <c r="AQ1429" t="s">
        <v>66</v>
      </c>
      <c r="AR1429">
        <v>-33.725746999999998</v>
      </c>
      <c r="AS1429">
        <v>150.79440099999999</v>
      </c>
      <c r="AT1429" t="s">
        <v>395</v>
      </c>
      <c r="AU1429" t="s">
        <v>1964</v>
      </c>
      <c r="AV1429" t="s">
        <v>51</v>
      </c>
      <c r="AW1429" s="1">
        <v>43522</v>
      </c>
    </row>
    <row r="1430" spans="1:49" x14ac:dyDescent="0.35">
      <c r="A1430">
        <v>4471</v>
      </c>
      <c r="B1430">
        <v>7861</v>
      </c>
      <c r="C1430" t="s">
        <v>9091</v>
      </c>
      <c r="D1430" t="s">
        <v>9092</v>
      </c>
      <c r="E1430" t="str">
        <f>TRIM(PROPER(F1430))</f>
        <v>Winston Hills</v>
      </c>
      <c r="F1430" t="s">
        <v>8857</v>
      </c>
      <c r="G1430">
        <v>2153</v>
      </c>
      <c r="H1430" t="s">
        <v>9093</v>
      </c>
      <c r="I1430" t="s">
        <v>9094</v>
      </c>
      <c r="J1430" t="s">
        <v>9095</v>
      </c>
      <c r="K1430">
        <f>IF(ISBLANK(L1430),0,L1430)</f>
        <v>453</v>
      </c>
      <c r="L1430">
        <v>453</v>
      </c>
      <c r="M1430">
        <f>IF(ISBLANK(N1430),0,N1430)</f>
        <v>0</v>
      </c>
      <c r="O1430">
        <f>IF(ISBLANK(P1430),0,P1430)</f>
        <v>38</v>
      </c>
      <c r="P1430">
        <v>38</v>
      </c>
      <c r="Q1430">
        <f>IF(ISBLANK(R1430),0,R1430)</f>
        <v>1092</v>
      </c>
      <c r="R1430">
        <v>1092</v>
      </c>
      <c r="S1430" t="s">
        <v>49</v>
      </c>
      <c r="T1430" t="s">
        <v>50</v>
      </c>
      <c r="U1430" t="s">
        <v>51</v>
      </c>
      <c r="V1430" t="s">
        <v>52</v>
      </c>
      <c r="W1430" t="s">
        <v>53</v>
      </c>
      <c r="Y1430" t="s">
        <v>51</v>
      </c>
      <c r="Z1430" t="s">
        <v>51</v>
      </c>
      <c r="AA1430" t="s">
        <v>51</v>
      </c>
      <c r="AB1430" t="s">
        <v>54</v>
      </c>
      <c r="AC1430" t="s">
        <v>51</v>
      </c>
      <c r="AD1430" s="6" t="str">
        <f>TEXT(AE1430,"yyyy-mm-dd")</f>
        <v>1974-01-01</v>
      </c>
      <c r="AE1430" s="5">
        <v>27030</v>
      </c>
      <c r="AF1430" t="s">
        <v>1521</v>
      </c>
      <c r="AG1430" t="s">
        <v>4298</v>
      </c>
      <c r="AH1430" t="s">
        <v>1295</v>
      </c>
      <c r="AI1430" t="s">
        <v>282</v>
      </c>
      <c r="AJ1430" t="s">
        <v>1791</v>
      </c>
      <c r="AK1430" t="s">
        <v>278</v>
      </c>
      <c r="AL1430" t="s">
        <v>279</v>
      </c>
      <c r="AM1430" t="s">
        <v>280</v>
      </c>
      <c r="AN1430" t="s">
        <v>394</v>
      </c>
      <c r="AO1430" t="s">
        <v>395</v>
      </c>
      <c r="AP1430" t="s">
        <v>997</v>
      </c>
      <c r="AQ1430" t="s">
        <v>66</v>
      </c>
      <c r="AR1430">
        <v>-33.774850000000001</v>
      </c>
      <c r="AS1430">
        <v>150.967894</v>
      </c>
      <c r="AT1430" t="s">
        <v>395</v>
      </c>
      <c r="AU1430" t="s">
        <v>397</v>
      </c>
      <c r="AV1430" t="s">
        <v>51</v>
      </c>
      <c r="AW1430" s="1">
        <v>43522</v>
      </c>
    </row>
    <row r="1431" spans="1:49" x14ac:dyDescent="0.35">
      <c r="A1431">
        <v>4473</v>
      </c>
      <c r="B1431">
        <v>10777</v>
      </c>
      <c r="C1431" t="s">
        <v>9096</v>
      </c>
      <c r="D1431" t="s">
        <v>9097</v>
      </c>
      <c r="E1431" t="str">
        <f>TRIM(PROPER(F1431))</f>
        <v>Werrington</v>
      </c>
      <c r="F1431" t="s">
        <v>9098</v>
      </c>
      <c r="G1431">
        <v>2747</v>
      </c>
      <c r="H1431" t="s">
        <v>9099</v>
      </c>
      <c r="I1431" t="s">
        <v>9100</v>
      </c>
      <c r="J1431" t="s">
        <v>9101</v>
      </c>
      <c r="K1431">
        <f>IF(ISBLANK(L1431),0,L1431)</f>
        <v>437</v>
      </c>
      <c r="L1431">
        <v>437</v>
      </c>
      <c r="M1431">
        <f>IF(ISBLANK(N1431),0,N1431)</f>
        <v>10</v>
      </c>
      <c r="N1431">
        <v>10</v>
      </c>
      <c r="O1431">
        <f>IF(ISBLANK(P1431),0,P1431)</f>
        <v>27</v>
      </c>
      <c r="P1431">
        <v>27</v>
      </c>
      <c r="Q1431">
        <f>IF(ISBLANK(R1431),0,R1431)</f>
        <v>933</v>
      </c>
      <c r="R1431">
        <v>933</v>
      </c>
      <c r="S1431" t="s">
        <v>49</v>
      </c>
      <c r="T1431" t="s">
        <v>50</v>
      </c>
      <c r="U1431" t="s">
        <v>51</v>
      </c>
      <c r="V1431" t="s">
        <v>52</v>
      </c>
      <c r="W1431" t="s">
        <v>53</v>
      </c>
      <c r="Y1431" t="s">
        <v>51</v>
      </c>
      <c r="Z1431" t="s">
        <v>51</v>
      </c>
      <c r="AA1431" t="s">
        <v>51</v>
      </c>
      <c r="AB1431" t="s">
        <v>54</v>
      </c>
      <c r="AC1431" t="s">
        <v>51</v>
      </c>
      <c r="AD1431" s="6" t="str">
        <f>TEXT(AE1431,"yyyy-mm-dd")</f>
        <v>1974-01-01</v>
      </c>
      <c r="AE1431" s="5">
        <v>27030</v>
      </c>
      <c r="AF1431" t="s">
        <v>2615</v>
      </c>
      <c r="AG1431" t="s">
        <v>4067</v>
      </c>
      <c r="AH1431" t="s">
        <v>2616</v>
      </c>
      <c r="AI1431" t="s">
        <v>282</v>
      </c>
      <c r="AJ1431" t="s">
        <v>3800</v>
      </c>
      <c r="AK1431" t="s">
        <v>278</v>
      </c>
      <c r="AL1431" t="s">
        <v>279</v>
      </c>
      <c r="AM1431" t="s">
        <v>280</v>
      </c>
      <c r="AN1431" t="s">
        <v>394</v>
      </c>
      <c r="AO1431" t="s">
        <v>996</v>
      </c>
      <c r="AP1431" t="s">
        <v>997</v>
      </c>
      <c r="AQ1431" t="s">
        <v>66</v>
      </c>
      <c r="AR1431">
        <v>-33.755125</v>
      </c>
      <c r="AS1431">
        <v>150.745293</v>
      </c>
      <c r="AT1431" t="s">
        <v>395</v>
      </c>
      <c r="AU1431" t="s">
        <v>1048</v>
      </c>
      <c r="AV1431" t="s">
        <v>51</v>
      </c>
      <c r="AW1431" s="1">
        <v>43522</v>
      </c>
    </row>
    <row r="1432" spans="1:49" x14ac:dyDescent="0.35">
      <c r="A1432">
        <v>4474</v>
      </c>
      <c r="B1432">
        <v>7815</v>
      </c>
      <c r="C1432" t="s">
        <v>9102</v>
      </c>
      <c r="D1432" t="s">
        <v>9103</v>
      </c>
      <c r="E1432" t="str">
        <f>TRIM(PROPER(F1432))</f>
        <v>Greystanes</v>
      </c>
      <c r="F1432" t="s">
        <v>3174</v>
      </c>
      <c r="G1432">
        <v>2145</v>
      </c>
      <c r="H1432" t="s">
        <v>9104</v>
      </c>
      <c r="I1432" t="s">
        <v>9105</v>
      </c>
      <c r="J1432" t="s">
        <v>9106</v>
      </c>
      <c r="K1432">
        <f>IF(ISBLANK(L1432),0,L1432)</f>
        <v>242</v>
      </c>
      <c r="L1432">
        <v>242</v>
      </c>
      <c r="M1432">
        <f>IF(ISBLANK(N1432),0,N1432)</f>
        <v>4</v>
      </c>
      <c r="N1432">
        <v>4</v>
      </c>
      <c r="O1432">
        <f>IF(ISBLANK(P1432),0,P1432)</f>
        <v>45</v>
      </c>
      <c r="P1432">
        <v>45</v>
      </c>
      <c r="Q1432">
        <f>IF(ISBLANK(R1432),0,R1432)</f>
        <v>1019</v>
      </c>
      <c r="R1432">
        <v>1019</v>
      </c>
      <c r="S1432" t="s">
        <v>49</v>
      </c>
      <c r="T1432" t="s">
        <v>50</v>
      </c>
      <c r="U1432" t="s">
        <v>51</v>
      </c>
      <c r="V1432" t="s">
        <v>52</v>
      </c>
      <c r="W1432" t="s">
        <v>53</v>
      </c>
      <c r="Y1432" t="s">
        <v>51</v>
      </c>
      <c r="Z1432" t="s">
        <v>51</v>
      </c>
      <c r="AA1432" t="s">
        <v>51</v>
      </c>
      <c r="AB1432" t="s">
        <v>54</v>
      </c>
      <c r="AC1432" t="s">
        <v>51</v>
      </c>
      <c r="AD1432" s="6" t="str">
        <f>TEXT(AE1432,"yyyy-mm-dd")</f>
        <v>1974-01-01</v>
      </c>
      <c r="AE1432" s="5">
        <v>27030</v>
      </c>
      <c r="AF1432" t="s">
        <v>388</v>
      </c>
      <c r="AG1432" t="s">
        <v>1278</v>
      </c>
      <c r="AH1432" t="s">
        <v>2760</v>
      </c>
      <c r="AI1432" t="s">
        <v>282</v>
      </c>
      <c r="AJ1432" t="s">
        <v>2937</v>
      </c>
      <c r="AK1432" t="s">
        <v>278</v>
      </c>
      <c r="AL1432" t="s">
        <v>279</v>
      </c>
      <c r="AM1432" t="s">
        <v>280</v>
      </c>
      <c r="AN1432" t="s">
        <v>394</v>
      </c>
      <c r="AO1432" t="s">
        <v>395</v>
      </c>
      <c r="AP1432" t="s">
        <v>396</v>
      </c>
      <c r="AQ1432" t="s">
        <v>66</v>
      </c>
      <c r="AR1432">
        <v>-33.834173999999997</v>
      </c>
      <c r="AS1432">
        <v>150.939897</v>
      </c>
      <c r="AT1432" t="s">
        <v>265</v>
      </c>
      <c r="AU1432" t="s">
        <v>397</v>
      </c>
      <c r="AV1432" t="s">
        <v>51</v>
      </c>
      <c r="AW1432" s="1">
        <v>43522</v>
      </c>
    </row>
    <row r="1433" spans="1:49" x14ac:dyDescent="0.35">
      <c r="A1433">
        <v>4475</v>
      </c>
      <c r="B1433">
        <v>10704</v>
      </c>
      <c r="C1433" t="s">
        <v>9107</v>
      </c>
      <c r="D1433" t="s">
        <v>9108</v>
      </c>
      <c r="E1433" t="str">
        <f>TRIM(PROPER(F1433))</f>
        <v>Emu Plains</v>
      </c>
      <c r="F1433" t="s">
        <v>2610</v>
      </c>
      <c r="G1433">
        <v>2750</v>
      </c>
      <c r="H1433" t="s">
        <v>9109</v>
      </c>
      <c r="I1433" t="s">
        <v>9110</v>
      </c>
      <c r="J1433" t="s">
        <v>9111</v>
      </c>
      <c r="K1433">
        <f>IF(ISBLANK(L1433),0,L1433)</f>
        <v>268</v>
      </c>
      <c r="L1433">
        <v>268</v>
      </c>
      <c r="M1433">
        <f>IF(ISBLANK(N1433),0,N1433)</f>
        <v>6</v>
      </c>
      <c r="N1433">
        <v>6</v>
      </c>
      <c r="O1433">
        <f>IF(ISBLANK(P1433),0,P1433)</f>
        <v>9</v>
      </c>
      <c r="P1433">
        <v>9</v>
      </c>
      <c r="Q1433">
        <f>IF(ISBLANK(R1433),0,R1433)</f>
        <v>1056</v>
      </c>
      <c r="R1433">
        <v>1056</v>
      </c>
      <c r="S1433" t="s">
        <v>49</v>
      </c>
      <c r="T1433" t="s">
        <v>50</v>
      </c>
      <c r="U1433" t="s">
        <v>51</v>
      </c>
      <c r="V1433" t="s">
        <v>52</v>
      </c>
      <c r="W1433" t="s">
        <v>53</v>
      </c>
      <c r="Y1433" t="s">
        <v>51</v>
      </c>
      <c r="Z1433" t="s">
        <v>51</v>
      </c>
      <c r="AA1433" t="s">
        <v>51</v>
      </c>
      <c r="AB1433" t="s">
        <v>54</v>
      </c>
      <c r="AC1433" t="s">
        <v>51</v>
      </c>
      <c r="AD1433" s="6" t="str">
        <f>TEXT(AE1433,"yyyy-mm-dd")</f>
        <v>1974-01-01</v>
      </c>
      <c r="AE1433" s="5">
        <v>27030</v>
      </c>
      <c r="AF1433" t="s">
        <v>2615</v>
      </c>
      <c r="AG1433" t="s">
        <v>2615</v>
      </c>
      <c r="AH1433" t="s">
        <v>2616</v>
      </c>
      <c r="AI1433" t="s">
        <v>282</v>
      </c>
      <c r="AJ1433" t="s">
        <v>2615</v>
      </c>
      <c r="AK1433" t="s">
        <v>278</v>
      </c>
      <c r="AL1433" t="s">
        <v>279</v>
      </c>
      <c r="AM1433" t="s">
        <v>280</v>
      </c>
      <c r="AN1433" t="s">
        <v>394</v>
      </c>
      <c r="AO1433" t="s">
        <v>996</v>
      </c>
      <c r="AP1433" t="s">
        <v>997</v>
      </c>
      <c r="AQ1433" t="s">
        <v>66</v>
      </c>
      <c r="AR1433">
        <v>-33.764319999999998</v>
      </c>
      <c r="AS1433">
        <v>150.650498</v>
      </c>
      <c r="AT1433" t="s">
        <v>395</v>
      </c>
      <c r="AU1433" t="s">
        <v>1048</v>
      </c>
      <c r="AV1433" t="s">
        <v>51</v>
      </c>
      <c r="AW1433" s="1">
        <v>43522</v>
      </c>
    </row>
    <row r="1434" spans="1:49" x14ac:dyDescent="0.35">
      <c r="A1434">
        <v>4476</v>
      </c>
      <c r="B1434">
        <v>10821</v>
      </c>
      <c r="C1434" t="s">
        <v>9112</v>
      </c>
      <c r="D1434" t="s">
        <v>9113</v>
      </c>
      <c r="E1434" t="str">
        <f>TRIM(PROPER(F1434))</f>
        <v>Shalvey</v>
      </c>
      <c r="F1434" t="s">
        <v>9114</v>
      </c>
      <c r="G1434">
        <v>2770</v>
      </c>
      <c r="H1434" t="s">
        <v>9115</v>
      </c>
      <c r="I1434" t="s">
        <v>9116</v>
      </c>
      <c r="J1434" t="s">
        <v>9117</v>
      </c>
      <c r="K1434">
        <f>IF(ISBLANK(L1434),0,L1434)</f>
        <v>278</v>
      </c>
      <c r="L1434">
        <v>278</v>
      </c>
      <c r="M1434">
        <f>IF(ISBLANK(N1434),0,N1434)</f>
        <v>26</v>
      </c>
      <c r="N1434">
        <v>26</v>
      </c>
      <c r="O1434">
        <f>IF(ISBLANK(P1434),0,P1434)</f>
        <v>36</v>
      </c>
      <c r="P1434">
        <v>36</v>
      </c>
      <c r="Q1434">
        <f>IF(ISBLANK(R1434),0,R1434)</f>
        <v>836</v>
      </c>
      <c r="R1434">
        <v>836</v>
      </c>
      <c r="S1434" t="s">
        <v>49</v>
      </c>
      <c r="T1434" t="s">
        <v>50</v>
      </c>
      <c r="U1434" t="s">
        <v>51</v>
      </c>
      <c r="V1434" t="s">
        <v>52</v>
      </c>
      <c r="W1434" t="s">
        <v>53</v>
      </c>
      <c r="Y1434" t="s">
        <v>51</v>
      </c>
      <c r="Z1434" t="s">
        <v>51</v>
      </c>
      <c r="AA1434" t="s">
        <v>51</v>
      </c>
      <c r="AB1434" t="s">
        <v>54</v>
      </c>
      <c r="AC1434" t="s">
        <v>51</v>
      </c>
      <c r="AD1434" s="6" t="str">
        <f>TEXT(AE1434,"yyyy-mm-dd")</f>
        <v>1974-01-01</v>
      </c>
      <c r="AE1434" s="5">
        <v>27030</v>
      </c>
      <c r="AF1434" t="s">
        <v>1960</v>
      </c>
      <c r="AG1434" t="s">
        <v>1961</v>
      </c>
      <c r="AH1434" t="s">
        <v>1962</v>
      </c>
      <c r="AI1434" t="s">
        <v>282</v>
      </c>
      <c r="AJ1434" t="s">
        <v>1961</v>
      </c>
      <c r="AK1434" t="s">
        <v>278</v>
      </c>
      <c r="AL1434" t="s">
        <v>279</v>
      </c>
      <c r="AM1434" t="s">
        <v>280</v>
      </c>
      <c r="AN1434" t="s">
        <v>394</v>
      </c>
      <c r="AO1434" t="s">
        <v>395</v>
      </c>
      <c r="AP1434" t="s">
        <v>997</v>
      </c>
      <c r="AQ1434" t="s">
        <v>66</v>
      </c>
      <c r="AR1434">
        <v>-33.726604999999999</v>
      </c>
      <c r="AS1434">
        <v>150.809439</v>
      </c>
      <c r="AT1434" t="s">
        <v>395</v>
      </c>
      <c r="AU1434" t="s">
        <v>1964</v>
      </c>
      <c r="AV1434" t="s">
        <v>51</v>
      </c>
      <c r="AW1434" s="1">
        <v>43522</v>
      </c>
    </row>
    <row r="1435" spans="1:49" x14ac:dyDescent="0.35">
      <c r="A1435">
        <v>4478</v>
      </c>
      <c r="B1435">
        <v>8750</v>
      </c>
      <c r="C1435" t="s">
        <v>9118</v>
      </c>
      <c r="D1435" t="s">
        <v>9119</v>
      </c>
      <c r="E1435" t="str">
        <f>TRIM(PROPER(F1435))</f>
        <v>Armidale</v>
      </c>
      <c r="F1435" t="s">
        <v>309</v>
      </c>
      <c r="G1435">
        <v>2350</v>
      </c>
      <c r="H1435" t="s">
        <v>9120</v>
      </c>
      <c r="I1435" t="s">
        <v>9121</v>
      </c>
      <c r="J1435" t="s">
        <v>9122</v>
      </c>
      <c r="K1435">
        <f>IF(ISBLANK(L1435),0,L1435)</f>
        <v>85</v>
      </c>
      <c r="L1435">
        <v>85</v>
      </c>
      <c r="M1435">
        <f>IF(ISBLANK(N1435),0,N1435)</f>
        <v>58</v>
      </c>
      <c r="N1435">
        <v>58</v>
      </c>
      <c r="O1435">
        <f>IF(ISBLANK(P1435),0,P1435)</f>
        <v>0</v>
      </c>
      <c r="Q1435">
        <f>IF(ISBLANK(R1435),0,R1435)</f>
        <v>752</v>
      </c>
      <c r="R1435">
        <v>752</v>
      </c>
      <c r="S1435" t="s">
        <v>49</v>
      </c>
      <c r="T1435" t="s">
        <v>50</v>
      </c>
      <c r="U1435" t="s">
        <v>51</v>
      </c>
      <c r="V1435" t="s">
        <v>52</v>
      </c>
      <c r="W1435" t="s">
        <v>53</v>
      </c>
      <c r="Y1435" t="s">
        <v>51</v>
      </c>
      <c r="Z1435" t="s">
        <v>51</v>
      </c>
      <c r="AA1435" t="s">
        <v>51</v>
      </c>
      <c r="AB1435" t="s">
        <v>54</v>
      </c>
      <c r="AC1435" t="s">
        <v>51</v>
      </c>
      <c r="AD1435" s="6" t="str">
        <f>TEXT(AE1435,"yyyy-mm-dd")</f>
        <v>1974-01-01</v>
      </c>
      <c r="AE1435" s="5">
        <v>27030</v>
      </c>
      <c r="AF1435" t="s">
        <v>314</v>
      </c>
      <c r="AG1435" t="s">
        <v>315</v>
      </c>
      <c r="AH1435" t="s">
        <v>76</v>
      </c>
      <c r="AI1435" t="s">
        <v>77</v>
      </c>
      <c r="AJ1435" t="s">
        <v>316</v>
      </c>
      <c r="AK1435" t="s">
        <v>316</v>
      </c>
      <c r="AL1435" t="s">
        <v>317</v>
      </c>
      <c r="AM1435" t="s">
        <v>318</v>
      </c>
      <c r="AN1435" t="s">
        <v>81</v>
      </c>
      <c r="AO1435" t="s">
        <v>82</v>
      </c>
      <c r="AP1435" t="s">
        <v>173</v>
      </c>
      <c r="AQ1435" t="s">
        <v>84</v>
      </c>
      <c r="AR1435">
        <v>-30.522917</v>
      </c>
      <c r="AS1435">
        <v>151.67715799999999</v>
      </c>
      <c r="AT1435" t="s">
        <v>174</v>
      </c>
      <c r="AU1435" t="s">
        <v>175</v>
      </c>
      <c r="AV1435" t="s">
        <v>51</v>
      </c>
      <c r="AW1435" s="1">
        <v>43522</v>
      </c>
    </row>
    <row r="1436" spans="1:49" x14ac:dyDescent="0.35">
      <c r="A1436">
        <v>4479</v>
      </c>
      <c r="B1436">
        <v>10206</v>
      </c>
      <c r="C1436" t="s">
        <v>9123</v>
      </c>
      <c r="D1436" t="s">
        <v>9124</v>
      </c>
      <c r="E1436" t="str">
        <f>TRIM(PROPER(F1436))</f>
        <v>Airds</v>
      </c>
      <c r="F1436" t="s">
        <v>9125</v>
      </c>
      <c r="G1436">
        <v>2560</v>
      </c>
      <c r="H1436" t="s">
        <v>9126</v>
      </c>
      <c r="I1436" t="s">
        <v>9127</v>
      </c>
      <c r="J1436" t="s">
        <v>9128</v>
      </c>
      <c r="K1436">
        <f>IF(ISBLANK(L1436),0,L1436)</f>
        <v>197</v>
      </c>
      <c r="L1436">
        <v>197</v>
      </c>
      <c r="M1436">
        <f>IF(ISBLANK(N1436),0,N1436)</f>
        <v>20</v>
      </c>
      <c r="N1436">
        <v>20</v>
      </c>
      <c r="O1436">
        <f>IF(ISBLANK(P1436),0,P1436)</f>
        <v>23</v>
      </c>
      <c r="P1436">
        <v>23</v>
      </c>
      <c r="Q1436">
        <f>IF(ISBLANK(R1436),0,R1436)</f>
        <v>833</v>
      </c>
      <c r="R1436">
        <v>833</v>
      </c>
      <c r="S1436" t="s">
        <v>49</v>
      </c>
      <c r="T1436" t="s">
        <v>50</v>
      </c>
      <c r="U1436" t="s">
        <v>51</v>
      </c>
      <c r="V1436" t="s">
        <v>52</v>
      </c>
      <c r="W1436" t="s">
        <v>53</v>
      </c>
      <c r="Y1436" t="s">
        <v>199</v>
      </c>
      <c r="Z1436" t="s">
        <v>51</v>
      </c>
      <c r="AA1436" t="s">
        <v>51</v>
      </c>
      <c r="AB1436" t="s">
        <v>54</v>
      </c>
      <c r="AC1436" t="s">
        <v>51</v>
      </c>
      <c r="AD1436" s="6" t="str">
        <f>TEXT(AE1436,"yyyy-mm-dd")</f>
        <v>1976-01-01</v>
      </c>
      <c r="AE1436" s="5">
        <v>27760</v>
      </c>
      <c r="AF1436" t="s">
        <v>262</v>
      </c>
      <c r="AG1436" t="s">
        <v>262</v>
      </c>
      <c r="AH1436" t="s">
        <v>1392</v>
      </c>
      <c r="AI1436" t="s">
        <v>154</v>
      </c>
      <c r="AJ1436" t="s">
        <v>262</v>
      </c>
      <c r="AK1436" t="s">
        <v>262</v>
      </c>
      <c r="AL1436" t="s">
        <v>263</v>
      </c>
      <c r="AM1436" t="s">
        <v>264</v>
      </c>
      <c r="AN1436" t="s">
        <v>265</v>
      </c>
      <c r="AO1436" t="s">
        <v>265</v>
      </c>
      <c r="AP1436" t="s">
        <v>266</v>
      </c>
      <c r="AQ1436" t="s">
        <v>66</v>
      </c>
      <c r="AR1436">
        <v>-34.082225000000001</v>
      </c>
      <c r="AS1436">
        <v>150.83443399999999</v>
      </c>
      <c r="AT1436" t="s">
        <v>265</v>
      </c>
      <c r="AU1436" t="s">
        <v>267</v>
      </c>
      <c r="AV1436" t="s">
        <v>51</v>
      </c>
      <c r="AW1436" s="1">
        <v>43522</v>
      </c>
    </row>
    <row r="1437" spans="1:49" x14ac:dyDescent="0.35">
      <c r="A1437">
        <v>4480</v>
      </c>
      <c r="B1437">
        <v>10792</v>
      </c>
      <c r="C1437" t="s">
        <v>9129</v>
      </c>
      <c r="D1437" t="s">
        <v>9130</v>
      </c>
      <c r="E1437" t="str">
        <f>TRIM(PROPER(F1437))</f>
        <v>Bidwill</v>
      </c>
      <c r="F1437" t="s">
        <v>9131</v>
      </c>
      <c r="G1437">
        <v>2770</v>
      </c>
      <c r="H1437" t="s">
        <v>9132</v>
      </c>
      <c r="I1437" t="s">
        <v>9133</v>
      </c>
      <c r="J1437" t="s">
        <v>9134</v>
      </c>
      <c r="K1437">
        <f>IF(ISBLANK(L1437),0,L1437)</f>
        <v>339</v>
      </c>
      <c r="L1437">
        <v>339</v>
      </c>
      <c r="M1437">
        <f>IF(ISBLANK(N1437),0,N1437)</f>
        <v>26</v>
      </c>
      <c r="N1437">
        <v>26</v>
      </c>
      <c r="O1437">
        <f>IF(ISBLANK(P1437),0,P1437)</f>
        <v>42</v>
      </c>
      <c r="P1437">
        <v>42</v>
      </c>
      <c r="Q1437">
        <f>IF(ISBLANK(R1437),0,R1437)</f>
        <v>835</v>
      </c>
      <c r="R1437">
        <v>835</v>
      </c>
      <c r="S1437" t="s">
        <v>49</v>
      </c>
      <c r="T1437" t="s">
        <v>50</v>
      </c>
      <c r="U1437" t="s">
        <v>51</v>
      </c>
      <c r="V1437" t="s">
        <v>52</v>
      </c>
      <c r="W1437" t="s">
        <v>53</v>
      </c>
      <c r="Y1437" t="s">
        <v>199</v>
      </c>
      <c r="Z1437" t="s">
        <v>51</v>
      </c>
      <c r="AA1437" t="s">
        <v>51</v>
      </c>
      <c r="AB1437" t="s">
        <v>54</v>
      </c>
      <c r="AC1437" t="s">
        <v>51</v>
      </c>
      <c r="AD1437" s="6" t="str">
        <f>TEXT(AE1437,"yyyy-mm-dd")</f>
        <v>1975-01-01</v>
      </c>
      <c r="AE1437" s="5">
        <v>27395</v>
      </c>
      <c r="AF1437" t="s">
        <v>1960</v>
      </c>
      <c r="AG1437" t="s">
        <v>1961</v>
      </c>
      <c r="AH1437" t="s">
        <v>1962</v>
      </c>
      <c r="AI1437" t="s">
        <v>282</v>
      </c>
      <c r="AJ1437" t="s">
        <v>1961</v>
      </c>
      <c r="AK1437" t="s">
        <v>278</v>
      </c>
      <c r="AL1437" t="s">
        <v>279</v>
      </c>
      <c r="AM1437" t="s">
        <v>280</v>
      </c>
      <c r="AN1437" t="s">
        <v>394</v>
      </c>
      <c r="AO1437" t="s">
        <v>395</v>
      </c>
      <c r="AP1437" t="s">
        <v>997</v>
      </c>
      <c r="AQ1437" t="s">
        <v>66</v>
      </c>
      <c r="AR1437">
        <v>-33.733547000000002</v>
      </c>
      <c r="AS1437">
        <v>150.82593399999999</v>
      </c>
      <c r="AT1437" t="s">
        <v>395</v>
      </c>
      <c r="AU1437" t="s">
        <v>1964</v>
      </c>
      <c r="AV1437" t="s">
        <v>51</v>
      </c>
      <c r="AW1437" s="1">
        <v>43522</v>
      </c>
    </row>
    <row r="1438" spans="1:49" x14ac:dyDescent="0.35">
      <c r="A1438">
        <v>4481</v>
      </c>
      <c r="B1438">
        <v>10216</v>
      </c>
      <c r="C1438" t="s">
        <v>9135</v>
      </c>
      <c r="D1438" t="s">
        <v>9136</v>
      </c>
      <c r="E1438" t="str">
        <f>TRIM(PROPER(F1438))</f>
        <v>St Andrews</v>
      </c>
      <c r="F1438" t="s">
        <v>3512</v>
      </c>
      <c r="G1438">
        <v>2566</v>
      </c>
      <c r="H1438" t="s">
        <v>9137</v>
      </c>
      <c r="I1438" t="s">
        <v>9138</v>
      </c>
      <c r="J1438" t="s">
        <v>9139</v>
      </c>
      <c r="K1438">
        <f>IF(ISBLANK(L1438),0,L1438)</f>
        <v>858</v>
      </c>
      <c r="L1438">
        <v>858</v>
      </c>
      <c r="M1438">
        <f>IF(ISBLANK(N1438),0,N1438)</f>
        <v>7</v>
      </c>
      <c r="N1438">
        <v>7</v>
      </c>
      <c r="O1438">
        <f>IF(ISBLANK(P1438),0,P1438)</f>
        <v>50</v>
      </c>
      <c r="P1438">
        <v>50</v>
      </c>
      <c r="Q1438">
        <f>IF(ISBLANK(R1438),0,R1438)</f>
        <v>989</v>
      </c>
      <c r="R1438">
        <v>989</v>
      </c>
      <c r="S1438" t="s">
        <v>49</v>
      </c>
      <c r="T1438" t="s">
        <v>50</v>
      </c>
      <c r="U1438" t="s">
        <v>199</v>
      </c>
      <c r="V1438" t="s">
        <v>52</v>
      </c>
      <c r="W1438" t="s">
        <v>53</v>
      </c>
      <c r="Y1438" t="s">
        <v>51</v>
      </c>
      <c r="Z1438" t="s">
        <v>51</v>
      </c>
      <c r="AA1438" t="s">
        <v>51</v>
      </c>
      <c r="AB1438" t="s">
        <v>54</v>
      </c>
      <c r="AC1438" t="s">
        <v>51</v>
      </c>
      <c r="AD1438" s="6" t="str">
        <f>TEXT(AE1438,"yyyy-mm-dd")</f>
        <v>1978-01-01</v>
      </c>
      <c r="AE1438" s="5">
        <v>28491</v>
      </c>
      <c r="AF1438" t="s">
        <v>262</v>
      </c>
      <c r="AG1438" t="s">
        <v>2965</v>
      </c>
      <c r="AH1438" t="s">
        <v>1392</v>
      </c>
      <c r="AI1438" t="s">
        <v>154</v>
      </c>
      <c r="AJ1438" t="s">
        <v>3512</v>
      </c>
      <c r="AK1438" t="s">
        <v>262</v>
      </c>
      <c r="AL1438" t="s">
        <v>263</v>
      </c>
      <c r="AM1438" t="s">
        <v>264</v>
      </c>
      <c r="AN1438" t="s">
        <v>265</v>
      </c>
      <c r="AO1438" t="s">
        <v>265</v>
      </c>
      <c r="AP1438" t="s">
        <v>396</v>
      </c>
      <c r="AQ1438" t="s">
        <v>66</v>
      </c>
      <c r="AR1438">
        <v>-34.022531999999998</v>
      </c>
      <c r="AS1438">
        <v>150.83136200000001</v>
      </c>
      <c r="AT1438" t="s">
        <v>265</v>
      </c>
      <c r="AU1438" t="s">
        <v>267</v>
      </c>
      <c r="AV1438" t="s">
        <v>51</v>
      </c>
      <c r="AW1438" s="1">
        <v>43522</v>
      </c>
    </row>
    <row r="1439" spans="1:49" x14ac:dyDescent="0.35">
      <c r="A1439">
        <v>4482</v>
      </c>
      <c r="B1439">
        <v>10722</v>
      </c>
      <c r="C1439" t="s">
        <v>9140</v>
      </c>
      <c r="D1439" t="s">
        <v>9141</v>
      </c>
      <c r="E1439" t="str">
        <f>TRIM(PROPER(F1439))</f>
        <v>South Penrith</v>
      </c>
      <c r="F1439" t="s">
        <v>9142</v>
      </c>
      <c r="G1439">
        <v>2750</v>
      </c>
      <c r="H1439" t="s">
        <v>9143</v>
      </c>
      <c r="I1439" t="s">
        <v>9144</v>
      </c>
      <c r="J1439" t="s">
        <v>9145</v>
      </c>
      <c r="K1439">
        <f>IF(ISBLANK(L1439),0,L1439)</f>
        <v>550</v>
      </c>
      <c r="L1439">
        <v>550</v>
      </c>
      <c r="M1439">
        <f>IF(ISBLANK(N1439),0,N1439)</f>
        <v>7</v>
      </c>
      <c r="N1439">
        <v>7</v>
      </c>
      <c r="O1439">
        <f>IF(ISBLANK(P1439),0,P1439)</f>
        <v>12</v>
      </c>
      <c r="P1439">
        <v>12</v>
      </c>
      <c r="Q1439">
        <f>IF(ISBLANK(R1439),0,R1439)</f>
        <v>971</v>
      </c>
      <c r="R1439">
        <v>971</v>
      </c>
      <c r="S1439" t="s">
        <v>49</v>
      </c>
      <c r="T1439" t="s">
        <v>50</v>
      </c>
      <c r="U1439" t="s">
        <v>51</v>
      </c>
      <c r="V1439" t="s">
        <v>52</v>
      </c>
      <c r="W1439" t="s">
        <v>53</v>
      </c>
      <c r="Y1439" t="s">
        <v>51</v>
      </c>
      <c r="Z1439" t="s">
        <v>51</v>
      </c>
      <c r="AA1439" t="s">
        <v>51</v>
      </c>
      <c r="AB1439" t="s">
        <v>54</v>
      </c>
      <c r="AC1439" t="s">
        <v>51</v>
      </c>
      <c r="AD1439" s="6" t="str">
        <f>TEXT(AE1439,"yyyy-mm-dd")</f>
        <v>1976-01-01</v>
      </c>
      <c r="AE1439" s="5">
        <v>27760</v>
      </c>
      <c r="AF1439" t="s">
        <v>2615</v>
      </c>
      <c r="AG1439" t="s">
        <v>2615</v>
      </c>
      <c r="AH1439" t="s">
        <v>2616</v>
      </c>
      <c r="AI1439" t="s">
        <v>282</v>
      </c>
      <c r="AJ1439" t="s">
        <v>2615</v>
      </c>
      <c r="AK1439" t="s">
        <v>278</v>
      </c>
      <c r="AL1439" t="s">
        <v>279</v>
      </c>
      <c r="AM1439" t="s">
        <v>280</v>
      </c>
      <c r="AN1439" t="s">
        <v>394</v>
      </c>
      <c r="AO1439" t="s">
        <v>996</v>
      </c>
      <c r="AP1439" t="s">
        <v>997</v>
      </c>
      <c r="AQ1439" t="s">
        <v>66</v>
      </c>
      <c r="AR1439">
        <v>-33.777110999999998</v>
      </c>
      <c r="AS1439">
        <v>150.69812400000001</v>
      </c>
      <c r="AT1439" t="s">
        <v>395</v>
      </c>
      <c r="AU1439" t="s">
        <v>1048</v>
      </c>
      <c r="AV1439" t="s">
        <v>51</v>
      </c>
      <c r="AW1439" s="1">
        <v>43522</v>
      </c>
    </row>
    <row r="1440" spans="1:49" x14ac:dyDescent="0.35">
      <c r="A1440">
        <v>4483</v>
      </c>
      <c r="B1440">
        <v>10724</v>
      </c>
      <c r="C1440" t="s">
        <v>9146</v>
      </c>
      <c r="D1440" t="s">
        <v>9147</v>
      </c>
      <c r="E1440" t="str">
        <f>TRIM(PROPER(F1440))</f>
        <v>Grose Vale</v>
      </c>
      <c r="F1440" t="s">
        <v>9148</v>
      </c>
      <c r="G1440">
        <v>2753</v>
      </c>
      <c r="H1440" t="s">
        <v>9149</v>
      </c>
      <c r="I1440" t="s">
        <v>9150</v>
      </c>
      <c r="J1440" t="s">
        <v>9151</v>
      </c>
      <c r="K1440">
        <f>IF(ISBLANK(L1440),0,L1440)</f>
        <v>224</v>
      </c>
      <c r="L1440">
        <v>224</v>
      </c>
      <c r="M1440">
        <f>IF(ISBLANK(N1440),0,N1440)</f>
        <v>8</v>
      </c>
      <c r="N1440">
        <v>8</v>
      </c>
      <c r="O1440">
        <f>IF(ISBLANK(P1440),0,P1440)</f>
        <v>9</v>
      </c>
      <c r="P1440">
        <v>9</v>
      </c>
      <c r="Q1440">
        <f>IF(ISBLANK(R1440),0,R1440)</f>
        <v>1013</v>
      </c>
      <c r="R1440">
        <v>1013</v>
      </c>
      <c r="S1440" t="s">
        <v>49</v>
      </c>
      <c r="T1440" t="s">
        <v>50</v>
      </c>
      <c r="U1440" t="s">
        <v>51</v>
      </c>
      <c r="V1440" t="s">
        <v>52</v>
      </c>
      <c r="W1440" t="s">
        <v>53</v>
      </c>
      <c r="Y1440" t="s">
        <v>51</v>
      </c>
      <c r="Z1440" t="s">
        <v>51</v>
      </c>
      <c r="AA1440" t="s">
        <v>51</v>
      </c>
      <c r="AB1440" t="s">
        <v>54</v>
      </c>
      <c r="AC1440" t="s">
        <v>51</v>
      </c>
      <c r="AD1440" s="6" t="str">
        <f>TEXT(AE1440,"yyyy-mm-dd")</f>
        <v>1977-01-01</v>
      </c>
      <c r="AE1440" s="5">
        <v>28126</v>
      </c>
      <c r="AF1440" t="s">
        <v>994</v>
      </c>
      <c r="AG1440" t="s">
        <v>994</v>
      </c>
      <c r="AH1440" t="s">
        <v>995</v>
      </c>
      <c r="AI1440" t="s">
        <v>95</v>
      </c>
      <c r="AJ1440" t="s">
        <v>994</v>
      </c>
      <c r="AK1440" t="s">
        <v>278</v>
      </c>
      <c r="AL1440" t="s">
        <v>279</v>
      </c>
      <c r="AM1440" t="s">
        <v>280</v>
      </c>
      <c r="AN1440" t="s">
        <v>394</v>
      </c>
      <c r="AO1440" t="s">
        <v>996</v>
      </c>
      <c r="AP1440" t="s">
        <v>997</v>
      </c>
      <c r="AQ1440" t="s">
        <v>84</v>
      </c>
      <c r="AR1440">
        <v>-33.594467999999999</v>
      </c>
      <c r="AS1440">
        <v>150.66485</v>
      </c>
      <c r="AT1440" t="s">
        <v>395</v>
      </c>
      <c r="AU1440" t="s">
        <v>283</v>
      </c>
      <c r="AV1440" t="s">
        <v>51</v>
      </c>
      <c r="AW1440" s="1">
        <v>43522</v>
      </c>
    </row>
    <row r="1441" spans="1:49" x14ac:dyDescent="0.35">
      <c r="A1441">
        <v>4484</v>
      </c>
      <c r="B1441">
        <v>16184</v>
      </c>
      <c r="C1441" t="s">
        <v>9152</v>
      </c>
      <c r="D1441" t="s">
        <v>9153</v>
      </c>
      <c r="E1441" t="str">
        <f>TRIM(PROPER(F1441))</f>
        <v>Cambridge Park</v>
      </c>
      <c r="F1441" t="s">
        <v>7759</v>
      </c>
      <c r="G1441">
        <v>2747</v>
      </c>
      <c r="H1441" t="s">
        <v>9154</v>
      </c>
      <c r="I1441" t="s">
        <v>9155</v>
      </c>
      <c r="J1441" t="s">
        <v>9156</v>
      </c>
      <c r="K1441">
        <f>IF(ISBLANK(L1441),0,L1441)</f>
        <v>457</v>
      </c>
      <c r="L1441">
        <v>457</v>
      </c>
      <c r="M1441">
        <f>IF(ISBLANK(N1441),0,N1441)</f>
        <v>11</v>
      </c>
      <c r="N1441">
        <v>11</v>
      </c>
      <c r="O1441">
        <f>IF(ISBLANK(P1441),0,P1441)</f>
        <v>16</v>
      </c>
      <c r="P1441">
        <v>16</v>
      </c>
      <c r="Q1441">
        <f>IF(ISBLANK(R1441),0,R1441)</f>
        <v>961</v>
      </c>
      <c r="R1441">
        <v>961</v>
      </c>
      <c r="S1441" t="s">
        <v>49</v>
      </c>
      <c r="T1441" t="s">
        <v>50</v>
      </c>
      <c r="U1441" t="s">
        <v>51</v>
      </c>
      <c r="V1441" t="s">
        <v>52</v>
      </c>
      <c r="W1441" t="s">
        <v>53</v>
      </c>
      <c r="Y1441" t="s">
        <v>51</v>
      </c>
      <c r="Z1441" t="s">
        <v>51</v>
      </c>
      <c r="AA1441" t="s">
        <v>51</v>
      </c>
      <c r="AB1441" t="s">
        <v>54</v>
      </c>
      <c r="AC1441" t="s">
        <v>51</v>
      </c>
      <c r="AD1441" s="6" t="str">
        <f>TEXT(AE1441,"yyyy-mm-dd")</f>
        <v>1978-01-01</v>
      </c>
      <c r="AE1441" s="5">
        <v>28491</v>
      </c>
      <c r="AF1441" t="s">
        <v>2615</v>
      </c>
      <c r="AG1441" t="s">
        <v>2615</v>
      </c>
      <c r="AH1441" t="s">
        <v>2616</v>
      </c>
      <c r="AI1441" t="s">
        <v>282</v>
      </c>
      <c r="AJ1441" t="s">
        <v>3800</v>
      </c>
      <c r="AK1441" t="s">
        <v>278</v>
      </c>
      <c r="AL1441" t="s">
        <v>279</v>
      </c>
      <c r="AM1441" t="s">
        <v>280</v>
      </c>
      <c r="AN1441" t="s">
        <v>394</v>
      </c>
      <c r="AO1441" t="s">
        <v>996</v>
      </c>
      <c r="AP1441" t="s">
        <v>997</v>
      </c>
      <c r="AQ1441" t="s">
        <v>66</v>
      </c>
      <c r="AR1441">
        <v>-33.737223999999998</v>
      </c>
      <c r="AS1441">
        <v>150.72200799999999</v>
      </c>
      <c r="AT1441" t="s">
        <v>395</v>
      </c>
      <c r="AU1441" t="s">
        <v>1048</v>
      </c>
      <c r="AV1441" t="s">
        <v>51</v>
      </c>
      <c r="AW1441" s="1">
        <v>43522</v>
      </c>
    </row>
    <row r="1442" spans="1:49" x14ac:dyDescent="0.35">
      <c r="A1442">
        <v>4485</v>
      </c>
      <c r="B1442">
        <v>10070</v>
      </c>
      <c r="C1442" t="s">
        <v>9157</v>
      </c>
      <c r="D1442" t="s">
        <v>9158</v>
      </c>
      <c r="E1442" t="str">
        <f>TRIM(PROPER(F1442))</f>
        <v>Culburra Beach</v>
      </c>
      <c r="F1442" t="s">
        <v>9159</v>
      </c>
      <c r="G1442">
        <v>2540</v>
      </c>
      <c r="H1442" t="s">
        <v>9160</v>
      </c>
      <c r="I1442" t="s">
        <v>9161</v>
      </c>
      <c r="J1442" t="s">
        <v>9162</v>
      </c>
      <c r="K1442">
        <f>IF(ISBLANK(L1442),0,L1442)</f>
        <v>183</v>
      </c>
      <c r="L1442">
        <v>183</v>
      </c>
      <c r="M1442">
        <f>IF(ISBLANK(N1442),0,N1442)</f>
        <v>25</v>
      </c>
      <c r="N1442">
        <v>25</v>
      </c>
      <c r="O1442">
        <f>IF(ISBLANK(P1442),0,P1442)</f>
        <v>3</v>
      </c>
      <c r="P1442">
        <v>3</v>
      </c>
      <c r="Q1442">
        <f>IF(ISBLANK(R1442),0,R1442)</f>
        <v>925</v>
      </c>
      <c r="R1442">
        <v>925</v>
      </c>
      <c r="S1442" t="s">
        <v>49</v>
      </c>
      <c r="T1442" t="s">
        <v>50</v>
      </c>
      <c r="U1442" t="s">
        <v>51</v>
      </c>
      <c r="V1442" t="s">
        <v>52</v>
      </c>
      <c r="W1442" t="s">
        <v>53</v>
      </c>
      <c r="Y1442" t="s">
        <v>51</v>
      </c>
      <c r="Z1442" t="s">
        <v>51</v>
      </c>
      <c r="AA1442" t="s">
        <v>51</v>
      </c>
      <c r="AB1442" t="s">
        <v>54</v>
      </c>
      <c r="AC1442" t="s">
        <v>51</v>
      </c>
      <c r="AD1442" s="6" t="str">
        <f>TEXT(AE1442,"yyyy-mm-dd")</f>
        <v>1976-09-01</v>
      </c>
      <c r="AE1442" s="5">
        <v>28004</v>
      </c>
      <c r="AF1442" t="s">
        <v>947</v>
      </c>
      <c r="AG1442" t="s">
        <v>2779</v>
      </c>
      <c r="AH1442" t="s">
        <v>705</v>
      </c>
      <c r="AI1442" t="s">
        <v>154</v>
      </c>
      <c r="AJ1442" t="s">
        <v>2779</v>
      </c>
      <c r="AK1442" t="s">
        <v>156</v>
      </c>
      <c r="AL1442" t="s">
        <v>157</v>
      </c>
      <c r="AM1442" t="s">
        <v>158</v>
      </c>
      <c r="AN1442" t="s">
        <v>110</v>
      </c>
      <c r="AO1442" t="s">
        <v>159</v>
      </c>
      <c r="AP1442" t="s">
        <v>160</v>
      </c>
      <c r="AQ1442" t="s">
        <v>84</v>
      </c>
      <c r="AR1442">
        <v>-34.933197999999997</v>
      </c>
      <c r="AS1442">
        <v>150.76228599999999</v>
      </c>
      <c r="AT1442" t="s">
        <v>111</v>
      </c>
      <c r="AU1442" t="s">
        <v>438</v>
      </c>
      <c r="AV1442" t="s">
        <v>51</v>
      </c>
      <c r="AW1442" s="1">
        <v>43522</v>
      </c>
    </row>
    <row r="1443" spans="1:49" x14ac:dyDescent="0.35">
      <c r="A1443">
        <v>4486</v>
      </c>
      <c r="B1443">
        <v>9321</v>
      </c>
      <c r="C1443" t="s">
        <v>9163</v>
      </c>
      <c r="D1443" t="s">
        <v>9164</v>
      </c>
      <c r="E1443" t="str">
        <f>TRIM(PROPER(F1443))</f>
        <v>Singleton Heights</v>
      </c>
      <c r="F1443" t="s">
        <v>9165</v>
      </c>
      <c r="G1443">
        <v>2330</v>
      </c>
      <c r="H1443" t="s">
        <v>9166</v>
      </c>
      <c r="I1443" t="s">
        <v>9167</v>
      </c>
      <c r="J1443" t="s">
        <v>9168</v>
      </c>
      <c r="K1443">
        <f>IF(ISBLANK(L1443),0,L1443)</f>
        <v>575</v>
      </c>
      <c r="L1443">
        <v>575</v>
      </c>
      <c r="M1443">
        <f>IF(ISBLANK(N1443),0,N1443)</f>
        <v>17</v>
      </c>
      <c r="N1443">
        <v>17</v>
      </c>
      <c r="O1443">
        <f>IF(ISBLANK(P1443),0,P1443)</f>
        <v>7</v>
      </c>
      <c r="P1443">
        <v>7</v>
      </c>
      <c r="Q1443">
        <f>IF(ISBLANK(R1443),0,R1443)</f>
        <v>933</v>
      </c>
      <c r="R1443">
        <v>933</v>
      </c>
      <c r="S1443" t="s">
        <v>49</v>
      </c>
      <c r="T1443" t="s">
        <v>50</v>
      </c>
      <c r="U1443" t="s">
        <v>51</v>
      </c>
      <c r="V1443" t="s">
        <v>52</v>
      </c>
      <c r="W1443" t="s">
        <v>53</v>
      </c>
      <c r="Y1443" t="s">
        <v>51</v>
      </c>
      <c r="Z1443" t="s">
        <v>51</v>
      </c>
      <c r="AA1443" t="s">
        <v>51</v>
      </c>
      <c r="AB1443" t="s">
        <v>54</v>
      </c>
      <c r="AC1443" t="s">
        <v>51</v>
      </c>
      <c r="AD1443" s="6" t="str">
        <f>TEXT(AE1443,"yyyy-mm-dd")</f>
        <v>1978-01-01</v>
      </c>
      <c r="AE1443" s="5">
        <v>28491</v>
      </c>
      <c r="AF1443" t="s">
        <v>1415</v>
      </c>
      <c r="AG1443" t="s">
        <v>75</v>
      </c>
      <c r="AH1443" t="s">
        <v>83</v>
      </c>
      <c r="AI1443" t="s">
        <v>77</v>
      </c>
      <c r="AJ1443" t="s">
        <v>75</v>
      </c>
      <c r="AK1443" t="s">
        <v>78</v>
      </c>
      <c r="AL1443" t="s">
        <v>79</v>
      </c>
      <c r="AM1443" t="s">
        <v>80</v>
      </c>
      <c r="AN1443" t="s">
        <v>81</v>
      </c>
      <c r="AO1443" t="s">
        <v>82</v>
      </c>
      <c r="AP1443" t="s">
        <v>83</v>
      </c>
      <c r="AQ1443" t="s">
        <v>84</v>
      </c>
      <c r="AR1443">
        <v>-32.549202999999999</v>
      </c>
      <c r="AS1443">
        <v>151.16395499999999</v>
      </c>
      <c r="AT1443" t="s">
        <v>85</v>
      </c>
      <c r="AU1443" t="s">
        <v>86</v>
      </c>
      <c r="AV1443" t="s">
        <v>51</v>
      </c>
      <c r="AW1443" s="1">
        <v>43522</v>
      </c>
    </row>
    <row r="1444" spans="1:49" x14ac:dyDescent="0.35">
      <c r="A1444">
        <v>4488</v>
      </c>
      <c r="B1444">
        <v>6130</v>
      </c>
      <c r="C1444" t="s">
        <v>9169</v>
      </c>
      <c r="D1444" t="s">
        <v>9170</v>
      </c>
      <c r="E1444" t="str">
        <f>TRIM(PROPER(F1444))</f>
        <v>Kareela</v>
      </c>
      <c r="F1444" t="s">
        <v>9171</v>
      </c>
      <c r="G1444">
        <v>2232</v>
      </c>
      <c r="H1444" t="s">
        <v>9172</v>
      </c>
      <c r="I1444" t="s">
        <v>9173</v>
      </c>
      <c r="J1444" t="s">
        <v>9174</v>
      </c>
      <c r="K1444">
        <f>IF(ISBLANK(L1444),0,L1444)</f>
        <v>409</v>
      </c>
      <c r="L1444">
        <v>409</v>
      </c>
      <c r="M1444">
        <f>IF(ISBLANK(N1444),0,N1444)</f>
        <v>0</v>
      </c>
      <c r="O1444">
        <f>IF(ISBLANK(P1444),0,P1444)</f>
        <v>31</v>
      </c>
      <c r="P1444">
        <v>31</v>
      </c>
      <c r="Q1444">
        <f>IF(ISBLANK(R1444),0,R1444)</f>
        <v>1110</v>
      </c>
      <c r="R1444">
        <v>1110</v>
      </c>
      <c r="S1444" t="s">
        <v>49</v>
      </c>
      <c r="T1444" t="s">
        <v>50</v>
      </c>
      <c r="U1444" t="s">
        <v>51</v>
      </c>
      <c r="V1444" t="s">
        <v>52</v>
      </c>
      <c r="W1444" t="s">
        <v>53</v>
      </c>
      <c r="Y1444" t="s">
        <v>51</v>
      </c>
      <c r="Z1444" t="s">
        <v>51</v>
      </c>
      <c r="AA1444" t="s">
        <v>51</v>
      </c>
      <c r="AB1444" t="s">
        <v>54</v>
      </c>
      <c r="AC1444" t="s">
        <v>51</v>
      </c>
      <c r="AD1444" s="6" t="str">
        <f>TEXT(AE1444,"yyyy-mm-dd")</f>
        <v>1976-01-01</v>
      </c>
      <c r="AE1444" s="5">
        <v>27760</v>
      </c>
      <c r="AF1444" t="s">
        <v>1725</v>
      </c>
      <c r="AG1444" t="s">
        <v>1728</v>
      </c>
      <c r="AH1444" t="s">
        <v>1983</v>
      </c>
      <c r="AI1444" t="s">
        <v>58</v>
      </c>
      <c r="AJ1444" t="s">
        <v>1984</v>
      </c>
      <c r="AK1444" t="s">
        <v>1728</v>
      </c>
      <c r="AL1444" t="s">
        <v>1729</v>
      </c>
      <c r="AM1444" t="s">
        <v>1730</v>
      </c>
      <c r="AN1444" t="s">
        <v>63</v>
      </c>
      <c r="AO1444" t="s">
        <v>552</v>
      </c>
      <c r="AP1444" t="s">
        <v>65</v>
      </c>
      <c r="AQ1444" t="s">
        <v>66</v>
      </c>
      <c r="AR1444">
        <v>-34.012894000000003</v>
      </c>
      <c r="AS1444">
        <v>151.08199099999999</v>
      </c>
      <c r="AT1444" t="s">
        <v>64</v>
      </c>
      <c r="AU1444" t="s">
        <v>1731</v>
      </c>
      <c r="AV1444" t="s">
        <v>51</v>
      </c>
      <c r="AW1444" s="1">
        <v>43522</v>
      </c>
    </row>
    <row r="1445" spans="1:49" x14ac:dyDescent="0.35">
      <c r="A1445">
        <v>4489</v>
      </c>
      <c r="B1445">
        <v>16269</v>
      </c>
      <c r="C1445" t="s">
        <v>9175</v>
      </c>
      <c r="D1445" t="s">
        <v>9176</v>
      </c>
      <c r="E1445" t="str">
        <f>TRIM(PROPER(F1445))</f>
        <v>Ruse</v>
      </c>
      <c r="F1445" t="s">
        <v>9177</v>
      </c>
      <c r="G1445">
        <v>2560</v>
      </c>
      <c r="H1445" t="s">
        <v>9178</v>
      </c>
      <c r="I1445" t="s">
        <v>9179</v>
      </c>
      <c r="J1445" t="s">
        <v>9180</v>
      </c>
      <c r="K1445">
        <f>IF(ISBLANK(L1445),0,L1445)</f>
        <v>437</v>
      </c>
      <c r="L1445">
        <v>437</v>
      </c>
      <c r="M1445">
        <f>IF(ISBLANK(N1445),0,N1445)</f>
        <v>5</v>
      </c>
      <c r="N1445">
        <v>5</v>
      </c>
      <c r="O1445">
        <f>IF(ISBLANK(P1445),0,P1445)</f>
        <v>22</v>
      </c>
      <c r="P1445">
        <v>22</v>
      </c>
      <c r="Q1445">
        <f>IF(ISBLANK(R1445),0,R1445)</f>
        <v>960</v>
      </c>
      <c r="R1445">
        <v>960</v>
      </c>
      <c r="S1445" t="s">
        <v>49</v>
      </c>
      <c r="T1445" t="s">
        <v>50</v>
      </c>
      <c r="U1445" t="s">
        <v>51</v>
      </c>
      <c r="V1445" t="s">
        <v>52</v>
      </c>
      <c r="W1445" t="s">
        <v>53</v>
      </c>
      <c r="Y1445" t="s">
        <v>51</v>
      </c>
      <c r="Z1445" t="s">
        <v>51</v>
      </c>
      <c r="AA1445" t="s">
        <v>51</v>
      </c>
      <c r="AB1445" t="s">
        <v>54</v>
      </c>
      <c r="AC1445" t="s">
        <v>51</v>
      </c>
      <c r="AD1445" s="6" t="str">
        <f>TEXT(AE1445,"yyyy-mm-dd")</f>
        <v>1978-01-01</v>
      </c>
      <c r="AE1445" s="5">
        <v>28491</v>
      </c>
      <c r="AF1445" t="s">
        <v>262</v>
      </c>
      <c r="AG1445" t="s">
        <v>262</v>
      </c>
      <c r="AH1445" t="s">
        <v>1392</v>
      </c>
      <c r="AI1445" t="s">
        <v>154</v>
      </c>
      <c r="AJ1445" t="s">
        <v>262</v>
      </c>
      <c r="AK1445" t="s">
        <v>262</v>
      </c>
      <c r="AL1445" t="s">
        <v>263</v>
      </c>
      <c r="AM1445" t="s">
        <v>264</v>
      </c>
      <c r="AN1445" t="s">
        <v>265</v>
      </c>
      <c r="AO1445" t="s">
        <v>265</v>
      </c>
      <c r="AP1445" t="s">
        <v>266</v>
      </c>
      <c r="AQ1445" t="s">
        <v>66</v>
      </c>
      <c r="AR1445">
        <v>-34.066949000000001</v>
      </c>
      <c r="AS1445">
        <v>150.84157300000001</v>
      </c>
      <c r="AT1445" t="s">
        <v>265</v>
      </c>
      <c r="AU1445" t="s">
        <v>267</v>
      </c>
      <c r="AV1445" t="s">
        <v>51</v>
      </c>
      <c r="AW1445" s="1">
        <v>43522</v>
      </c>
    </row>
    <row r="1446" spans="1:49" x14ac:dyDescent="0.35">
      <c r="A1446">
        <v>4490</v>
      </c>
      <c r="B1446">
        <v>16199</v>
      </c>
      <c r="C1446" t="s">
        <v>9181</v>
      </c>
      <c r="D1446" t="s">
        <v>9182</v>
      </c>
      <c r="E1446" t="str">
        <f>TRIM(PROPER(F1446))</f>
        <v>Minto</v>
      </c>
      <c r="F1446" t="s">
        <v>4433</v>
      </c>
      <c r="G1446">
        <v>2566</v>
      </c>
      <c r="H1446" t="s">
        <v>9183</v>
      </c>
      <c r="I1446" t="s">
        <v>9184</v>
      </c>
      <c r="J1446" t="s">
        <v>9185</v>
      </c>
      <c r="K1446">
        <f>IF(ISBLANK(L1446),0,L1446)</f>
        <v>284</v>
      </c>
      <c r="L1446">
        <v>284</v>
      </c>
      <c r="M1446">
        <f>IF(ISBLANK(N1446),0,N1446)</f>
        <v>12</v>
      </c>
      <c r="N1446">
        <v>12</v>
      </c>
      <c r="O1446">
        <f>IF(ISBLANK(P1446),0,P1446)</f>
        <v>58</v>
      </c>
      <c r="P1446">
        <v>58</v>
      </c>
      <c r="Q1446">
        <f>IF(ISBLANK(R1446),0,R1446)</f>
        <v>947</v>
      </c>
      <c r="R1446">
        <v>947</v>
      </c>
      <c r="S1446" t="s">
        <v>49</v>
      </c>
      <c r="T1446" t="s">
        <v>50</v>
      </c>
      <c r="U1446" t="s">
        <v>51</v>
      </c>
      <c r="V1446" t="s">
        <v>52</v>
      </c>
      <c r="W1446" t="s">
        <v>53</v>
      </c>
      <c r="Y1446" t="s">
        <v>51</v>
      </c>
      <c r="Z1446" t="s">
        <v>51</v>
      </c>
      <c r="AA1446" t="s">
        <v>51</v>
      </c>
      <c r="AB1446" t="s">
        <v>54</v>
      </c>
      <c r="AC1446" t="s">
        <v>51</v>
      </c>
      <c r="AD1446" s="6" t="str">
        <f>TEXT(AE1446,"yyyy-mm-dd")</f>
        <v>1978-01-01</v>
      </c>
      <c r="AE1446" s="5">
        <v>28491</v>
      </c>
      <c r="AF1446" t="s">
        <v>262</v>
      </c>
      <c r="AG1446" t="s">
        <v>2965</v>
      </c>
      <c r="AH1446" t="s">
        <v>1392</v>
      </c>
      <c r="AI1446" t="s">
        <v>154</v>
      </c>
      <c r="AJ1446" t="s">
        <v>3512</v>
      </c>
      <c r="AK1446" t="s">
        <v>262</v>
      </c>
      <c r="AL1446" t="s">
        <v>263</v>
      </c>
      <c r="AM1446" t="s">
        <v>264</v>
      </c>
      <c r="AN1446" t="s">
        <v>265</v>
      </c>
      <c r="AO1446" t="s">
        <v>265</v>
      </c>
      <c r="AP1446" t="s">
        <v>396</v>
      </c>
      <c r="AQ1446" t="s">
        <v>66</v>
      </c>
      <c r="AR1446">
        <v>-34.037683999999999</v>
      </c>
      <c r="AS1446">
        <v>150.84742199999999</v>
      </c>
      <c r="AT1446" t="s">
        <v>265</v>
      </c>
      <c r="AU1446" t="s">
        <v>267</v>
      </c>
      <c r="AV1446" t="s">
        <v>51</v>
      </c>
      <c r="AW1446" s="1">
        <v>43522</v>
      </c>
    </row>
    <row r="1447" spans="1:49" x14ac:dyDescent="0.35">
      <c r="A1447">
        <v>4491</v>
      </c>
      <c r="B1447">
        <v>16272</v>
      </c>
      <c r="C1447" t="s">
        <v>9186</v>
      </c>
      <c r="D1447" t="s">
        <v>9187</v>
      </c>
      <c r="E1447" t="str">
        <f>TRIM(PROPER(F1447))</f>
        <v>Ingleburn</v>
      </c>
      <c r="F1447" t="s">
        <v>9188</v>
      </c>
      <c r="G1447">
        <v>2565</v>
      </c>
      <c r="H1447" t="s">
        <v>9189</v>
      </c>
      <c r="I1447" t="s">
        <v>9190</v>
      </c>
      <c r="J1447" t="s">
        <v>9191</v>
      </c>
      <c r="K1447">
        <f>IF(ISBLANK(L1447),0,L1447)</f>
        <v>532</v>
      </c>
      <c r="L1447">
        <v>532</v>
      </c>
      <c r="M1447">
        <f>IF(ISBLANK(N1447),0,N1447)</f>
        <v>8</v>
      </c>
      <c r="N1447">
        <v>8</v>
      </c>
      <c r="O1447">
        <f>IF(ISBLANK(P1447),0,P1447)</f>
        <v>44</v>
      </c>
      <c r="P1447">
        <v>44</v>
      </c>
      <c r="Q1447">
        <f>IF(ISBLANK(R1447),0,R1447)</f>
        <v>974</v>
      </c>
      <c r="R1447">
        <v>974</v>
      </c>
      <c r="S1447" t="s">
        <v>49</v>
      </c>
      <c r="T1447" t="s">
        <v>50</v>
      </c>
      <c r="U1447" t="s">
        <v>51</v>
      </c>
      <c r="V1447" t="s">
        <v>52</v>
      </c>
      <c r="W1447" t="s">
        <v>53</v>
      </c>
      <c r="Y1447" t="s">
        <v>51</v>
      </c>
      <c r="Z1447" t="s">
        <v>51</v>
      </c>
      <c r="AA1447" t="s">
        <v>51</v>
      </c>
      <c r="AB1447" t="s">
        <v>54</v>
      </c>
      <c r="AC1447" t="s">
        <v>51</v>
      </c>
      <c r="AD1447" s="6" t="str">
        <f>TEXT(AE1447,"yyyy-mm-dd")</f>
        <v>1977-02-01</v>
      </c>
      <c r="AE1447" s="5">
        <v>28157</v>
      </c>
      <c r="AF1447" t="s">
        <v>262</v>
      </c>
      <c r="AG1447" t="s">
        <v>2965</v>
      </c>
      <c r="AH1447" t="s">
        <v>1392</v>
      </c>
      <c r="AI1447" t="s">
        <v>154</v>
      </c>
      <c r="AJ1447" t="s">
        <v>3512</v>
      </c>
      <c r="AK1447" t="s">
        <v>262</v>
      </c>
      <c r="AL1447" t="s">
        <v>263</v>
      </c>
      <c r="AM1447" t="s">
        <v>264</v>
      </c>
      <c r="AN1447" t="s">
        <v>265</v>
      </c>
      <c r="AO1447" t="s">
        <v>265</v>
      </c>
      <c r="AP1447" t="s">
        <v>396</v>
      </c>
      <c r="AQ1447" t="s">
        <v>66</v>
      </c>
      <c r="AR1447">
        <v>-34.011068000000002</v>
      </c>
      <c r="AS1447">
        <v>150.863607</v>
      </c>
      <c r="AT1447" t="s">
        <v>265</v>
      </c>
      <c r="AU1447" t="s">
        <v>267</v>
      </c>
      <c r="AV1447" t="s">
        <v>51</v>
      </c>
      <c r="AW1447" s="1">
        <v>43522</v>
      </c>
    </row>
    <row r="1448" spans="1:49" x14ac:dyDescent="0.35">
      <c r="A1448">
        <v>4492</v>
      </c>
      <c r="B1448">
        <v>10210</v>
      </c>
      <c r="C1448" t="s">
        <v>9192</v>
      </c>
      <c r="D1448" t="s">
        <v>9193</v>
      </c>
      <c r="E1448" t="str">
        <f>TRIM(PROPER(F1448))</f>
        <v>St Helens Park</v>
      </c>
      <c r="F1448" t="s">
        <v>9194</v>
      </c>
      <c r="G1448">
        <v>2560</v>
      </c>
      <c r="H1448" t="s">
        <v>9195</v>
      </c>
      <c r="I1448" t="s">
        <v>9196</v>
      </c>
      <c r="J1448" t="s">
        <v>9197</v>
      </c>
      <c r="K1448">
        <f>IF(ISBLANK(L1448),0,L1448)</f>
        <v>274</v>
      </c>
      <c r="L1448">
        <v>274</v>
      </c>
      <c r="M1448">
        <f>IF(ISBLANK(N1448),0,N1448)</f>
        <v>11</v>
      </c>
      <c r="N1448">
        <v>11</v>
      </c>
      <c r="O1448">
        <f>IF(ISBLANK(P1448),0,P1448)</f>
        <v>31</v>
      </c>
      <c r="P1448">
        <v>31</v>
      </c>
      <c r="Q1448">
        <f>IF(ISBLANK(R1448),0,R1448)</f>
        <v>937</v>
      </c>
      <c r="R1448">
        <v>937</v>
      </c>
      <c r="S1448" t="s">
        <v>49</v>
      </c>
      <c r="T1448" t="s">
        <v>50</v>
      </c>
      <c r="U1448" t="s">
        <v>51</v>
      </c>
      <c r="V1448" t="s">
        <v>52</v>
      </c>
      <c r="W1448" t="s">
        <v>53</v>
      </c>
      <c r="Y1448" t="s">
        <v>51</v>
      </c>
      <c r="Z1448" t="s">
        <v>51</v>
      </c>
      <c r="AA1448" t="s">
        <v>51</v>
      </c>
      <c r="AB1448" t="s">
        <v>54</v>
      </c>
      <c r="AC1448" t="s">
        <v>51</v>
      </c>
      <c r="AD1448" s="6" t="str">
        <f>TEXT(AE1448,"yyyy-mm-dd")</f>
        <v>1976-01-01</v>
      </c>
      <c r="AE1448" s="5">
        <v>27760</v>
      </c>
      <c r="AF1448" t="s">
        <v>262</v>
      </c>
      <c r="AG1448" t="s">
        <v>262</v>
      </c>
      <c r="AH1448" t="s">
        <v>1392</v>
      </c>
      <c r="AI1448" t="s">
        <v>154</v>
      </c>
      <c r="AJ1448" t="s">
        <v>262</v>
      </c>
      <c r="AK1448" t="s">
        <v>262</v>
      </c>
      <c r="AL1448" t="s">
        <v>263</v>
      </c>
      <c r="AM1448" t="s">
        <v>264</v>
      </c>
      <c r="AN1448" t="s">
        <v>265</v>
      </c>
      <c r="AO1448" t="s">
        <v>265</v>
      </c>
      <c r="AP1448" t="s">
        <v>266</v>
      </c>
      <c r="AQ1448" t="s">
        <v>66</v>
      </c>
      <c r="AR1448">
        <v>-34.097071999999997</v>
      </c>
      <c r="AS1448">
        <v>150.815078</v>
      </c>
      <c r="AT1448" t="s">
        <v>265</v>
      </c>
      <c r="AU1448" t="s">
        <v>267</v>
      </c>
      <c r="AV1448" t="s">
        <v>51</v>
      </c>
      <c r="AW1448" s="1">
        <v>43522</v>
      </c>
    </row>
    <row r="1449" spans="1:49" x14ac:dyDescent="0.35">
      <c r="A1449">
        <v>4493</v>
      </c>
      <c r="B1449">
        <v>10818</v>
      </c>
      <c r="C1449" t="s">
        <v>9198</v>
      </c>
      <c r="D1449" t="s">
        <v>9199</v>
      </c>
      <c r="E1449" t="str">
        <f>TRIM(PROPER(F1449))</f>
        <v>Shalvey</v>
      </c>
      <c r="F1449" t="s">
        <v>9200</v>
      </c>
      <c r="G1449">
        <v>2770</v>
      </c>
      <c r="H1449" t="s">
        <v>9201</v>
      </c>
      <c r="I1449" t="s">
        <v>9202</v>
      </c>
      <c r="J1449" t="s">
        <v>9203</v>
      </c>
      <c r="K1449">
        <f>IF(ISBLANK(L1449),0,L1449)</f>
        <v>288</v>
      </c>
      <c r="L1449">
        <v>288</v>
      </c>
      <c r="M1449">
        <f>IF(ISBLANK(N1449),0,N1449)</f>
        <v>23</v>
      </c>
      <c r="N1449">
        <v>23</v>
      </c>
      <c r="O1449">
        <f>IF(ISBLANK(P1449),0,P1449)</f>
        <v>36</v>
      </c>
      <c r="P1449">
        <v>36</v>
      </c>
      <c r="Q1449">
        <f>IF(ISBLANK(R1449),0,R1449)</f>
        <v>858</v>
      </c>
      <c r="R1449">
        <v>858</v>
      </c>
      <c r="S1449" t="s">
        <v>49</v>
      </c>
      <c r="T1449" t="s">
        <v>50</v>
      </c>
      <c r="U1449" t="s">
        <v>51</v>
      </c>
      <c r="V1449" t="s">
        <v>52</v>
      </c>
      <c r="W1449" t="s">
        <v>53</v>
      </c>
      <c r="Y1449" t="s">
        <v>51</v>
      </c>
      <c r="Z1449" t="s">
        <v>51</v>
      </c>
      <c r="AA1449" t="s">
        <v>51</v>
      </c>
      <c r="AB1449" t="s">
        <v>54</v>
      </c>
      <c r="AC1449" t="s">
        <v>51</v>
      </c>
      <c r="AD1449" s="6" t="str">
        <f>TEXT(AE1449,"yyyy-mm-dd")</f>
        <v>1976-01-01</v>
      </c>
      <c r="AE1449" s="5">
        <v>27760</v>
      </c>
      <c r="AF1449" t="s">
        <v>1960</v>
      </c>
      <c r="AG1449" t="s">
        <v>1961</v>
      </c>
      <c r="AH1449" t="s">
        <v>1962</v>
      </c>
      <c r="AI1449" t="s">
        <v>282</v>
      </c>
      <c r="AJ1449" t="s">
        <v>1961</v>
      </c>
      <c r="AK1449" t="s">
        <v>278</v>
      </c>
      <c r="AL1449" t="s">
        <v>279</v>
      </c>
      <c r="AM1449" t="s">
        <v>280</v>
      </c>
      <c r="AN1449" t="s">
        <v>394</v>
      </c>
      <c r="AO1449" t="s">
        <v>395</v>
      </c>
      <c r="AP1449" t="s">
        <v>997</v>
      </c>
      <c r="AQ1449" t="s">
        <v>66</v>
      </c>
      <c r="AR1449">
        <v>-33.732605999999997</v>
      </c>
      <c r="AS1449">
        <v>150.80989199999999</v>
      </c>
      <c r="AT1449" t="s">
        <v>395</v>
      </c>
      <c r="AU1449" t="s">
        <v>1964</v>
      </c>
      <c r="AV1449" t="s">
        <v>51</v>
      </c>
      <c r="AW1449" s="1">
        <v>43522</v>
      </c>
    </row>
    <row r="1450" spans="1:49" x14ac:dyDescent="0.35">
      <c r="A1450">
        <v>4494</v>
      </c>
      <c r="B1450">
        <v>8566</v>
      </c>
      <c r="C1450" t="s">
        <v>9204</v>
      </c>
      <c r="D1450" t="s">
        <v>9205</v>
      </c>
      <c r="E1450" t="str">
        <f>TRIM(PROPER(F1450))</f>
        <v>Lakemba</v>
      </c>
      <c r="F1450" t="s">
        <v>560</v>
      </c>
      <c r="G1450">
        <v>2195</v>
      </c>
      <c r="H1450" t="s">
        <v>9206</v>
      </c>
      <c r="I1450" t="s">
        <v>9207</v>
      </c>
      <c r="J1450" t="s">
        <v>9208</v>
      </c>
      <c r="K1450">
        <f>IF(ISBLANK(L1450),0,L1450)</f>
        <v>804</v>
      </c>
      <c r="L1450">
        <v>804</v>
      </c>
      <c r="M1450">
        <f>IF(ISBLANK(N1450),0,N1450)</f>
        <v>0</v>
      </c>
      <c r="O1450">
        <f>IF(ISBLANK(P1450),0,P1450)</f>
        <v>99</v>
      </c>
      <c r="P1450">
        <v>99</v>
      </c>
      <c r="Q1450">
        <f>IF(ISBLANK(R1450),0,R1450)</f>
        <v>999</v>
      </c>
      <c r="R1450">
        <v>999</v>
      </c>
      <c r="S1450" t="s">
        <v>49</v>
      </c>
      <c r="T1450" t="s">
        <v>50</v>
      </c>
      <c r="U1450" t="s">
        <v>51</v>
      </c>
      <c r="V1450" t="s">
        <v>52</v>
      </c>
      <c r="W1450" t="s">
        <v>53</v>
      </c>
      <c r="Y1450" t="s">
        <v>51</v>
      </c>
      <c r="Z1450" t="s">
        <v>51</v>
      </c>
      <c r="AA1450" t="s">
        <v>51</v>
      </c>
      <c r="AB1450" t="s">
        <v>54</v>
      </c>
      <c r="AC1450" t="s">
        <v>51</v>
      </c>
      <c r="AD1450" s="6" t="str">
        <f>TEXT(AE1450,"yyyy-mm-dd")</f>
        <v>1979-01-01</v>
      </c>
      <c r="AE1450" s="5">
        <v>28856</v>
      </c>
      <c r="AF1450" t="s">
        <v>346</v>
      </c>
      <c r="AG1450" t="s">
        <v>560</v>
      </c>
      <c r="AH1450" t="s">
        <v>348</v>
      </c>
      <c r="AI1450" t="s">
        <v>58</v>
      </c>
      <c r="AJ1450" t="s">
        <v>561</v>
      </c>
      <c r="AK1450" t="s">
        <v>391</v>
      </c>
      <c r="AL1450" t="s">
        <v>392</v>
      </c>
      <c r="AM1450" t="s">
        <v>393</v>
      </c>
      <c r="AN1450" t="s">
        <v>63</v>
      </c>
      <c r="AO1450" t="s">
        <v>64</v>
      </c>
      <c r="AP1450" t="s">
        <v>396</v>
      </c>
      <c r="AQ1450" t="s">
        <v>66</v>
      </c>
      <c r="AR1450">
        <v>-33.914957000000001</v>
      </c>
      <c r="AS1450">
        <v>151.074029</v>
      </c>
      <c r="AT1450" t="s">
        <v>265</v>
      </c>
      <c r="AU1450" t="s">
        <v>562</v>
      </c>
      <c r="AV1450" t="s">
        <v>199</v>
      </c>
      <c r="AW1450" s="1">
        <v>43522</v>
      </c>
    </row>
    <row r="1451" spans="1:49" x14ac:dyDescent="0.35">
      <c r="A1451">
        <v>4496</v>
      </c>
      <c r="B1451">
        <v>5515</v>
      </c>
      <c r="C1451" t="s">
        <v>9209</v>
      </c>
      <c r="D1451" t="s">
        <v>9210</v>
      </c>
      <c r="E1451" t="str">
        <f>TRIM(PROPER(F1451))</f>
        <v>Dulwich Hill</v>
      </c>
      <c r="F1451" t="s">
        <v>9211</v>
      </c>
      <c r="G1451">
        <v>2203</v>
      </c>
      <c r="H1451" t="s">
        <v>9212</v>
      </c>
      <c r="I1451" t="s">
        <v>9213</v>
      </c>
      <c r="J1451" t="s">
        <v>9214</v>
      </c>
      <c r="K1451">
        <f>IF(ISBLANK(L1451),0,L1451)</f>
        <v>493</v>
      </c>
      <c r="L1451">
        <v>493</v>
      </c>
      <c r="M1451">
        <f>IF(ISBLANK(N1451),0,N1451)</f>
        <v>3</v>
      </c>
      <c r="N1451">
        <v>3</v>
      </c>
      <c r="O1451">
        <f>IF(ISBLANK(P1451),0,P1451)</f>
        <v>43</v>
      </c>
      <c r="P1451">
        <v>43</v>
      </c>
      <c r="Q1451">
        <f>IF(ISBLANK(R1451),0,R1451)</f>
        <v>1114</v>
      </c>
      <c r="R1451">
        <v>1114</v>
      </c>
      <c r="S1451" t="s">
        <v>49</v>
      </c>
      <c r="T1451" t="s">
        <v>50</v>
      </c>
      <c r="U1451" t="s">
        <v>51</v>
      </c>
      <c r="V1451" t="s">
        <v>52</v>
      </c>
      <c r="W1451" t="s">
        <v>53</v>
      </c>
      <c r="Y1451" t="s">
        <v>51</v>
      </c>
      <c r="Z1451" t="s">
        <v>51</v>
      </c>
      <c r="AA1451" t="s">
        <v>51</v>
      </c>
      <c r="AB1451" t="s">
        <v>54</v>
      </c>
      <c r="AC1451" t="s">
        <v>51</v>
      </c>
      <c r="AD1451" s="6" t="str">
        <f>TEXT(AE1451,"yyyy-mm-dd")</f>
        <v>1885-01-01</v>
      </c>
      <c r="AE1451" s="5" t="s">
        <v>4963</v>
      </c>
      <c r="AF1451" t="s">
        <v>244</v>
      </c>
      <c r="AG1451" t="s">
        <v>347</v>
      </c>
      <c r="AH1451" t="s">
        <v>246</v>
      </c>
      <c r="AI1451" t="s">
        <v>58</v>
      </c>
      <c r="AJ1451" t="s">
        <v>349</v>
      </c>
      <c r="AK1451" t="s">
        <v>350</v>
      </c>
      <c r="AL1451" t="s">
        <v>351</v>
      </c>
      <c r="AM1451" t="s">
        <v>352</v>
      </c>
      <c r="AN1451" t="s">
        <v>63</v>
      </c>
      <c r="AO1451" t="s">
        <v>64</v>
      </c>
      <c r="AP1451" t="s">
        <v>65</v>
      </c>
      <c r="AQ1451" t="s">
        <v>66</v>
      </c>
      <c r="AR1451">
        <v>-33.906162999999999</v>
      </c>
      <c r="AS1451">
        <v>151.140287</v>
      </c>
      <c r="AT1451" t="s">
        <v>64</v>
      </c>
      <c r="AU1451" t="s">
        <v>67</v>
      </c>
      <c r="AV1451" t="s">
        <v>51</v>
      </c>
      <c r="AW1451" s="1">
        <v>43522</v>
      </c>
    </row>
    <row r="1452" spans="1:49" x14ac:dyDescent="0.35">
      <c r="A1452">
        <v>4498</v>
      </c>
      <c r="B1452">
        <v>10043</v>
      </c>
      <c r="C1452" t="s">
        <v>9215</v>
      </c>
      <c r="D1452" t="s">
        <v>9216</v>
      </c>
      <c r="E1452" t="str">
        <f>TRIM(PROPER(F1452))</f>
        <v>Minnamurra</v>
      </c>
      <c r="F1452" t="s">
        <v>9217</v>
      </c>
      <c r="G1452">
        <v>2533</v>
      </c>
      <c r="H1452" t="s">
        <v>9218</v>
      </c>
      <c r="I1452" t="s">
        <v>9219</v>
      </c>
      <c r="J1452" t="s">
        <v>9220</v>
      </c>
      <c r="K1452">
        <f>IF(ISBLANK(L1452),0,L1452)</f>
        <v>408</v>
      </c>
      <c r="L1452">
        <v>408</v>
      </c>
      <c r="M1452">
        <f>IF(ISBLANK(N1452),0,N1452)</f>
        <v>4</v>
      </c>
      <c r="N1452">
        <v>4</v>
      </c>
      <c r="O1452">
        <f>IF(ISBLANK(P1452),0,P1452)</f>
        <v>5</v>
      </c>
      <c r="P1452">
        <v>5</v>
      </c>
      <c r="Q1452">
        <f>IF(ISBLANK(R1452),0,R1452)</f>
        <v>1047</v>
      </c>
      <c r="R1452">
        <v>1047</v>
      </c>
      <c r="S1452" t="s">
        <v>49</v>
      </c>
      <c r="T1452" t="s">
        <v>50</v>
      </c>
      <c r="U1452" t="s">
        <v>51</v>
      </c>
      <c r="V1452" t="s">
        <v>52</v>
      </c>
      <c r="W1452" t="s">
        <v>53</v>
      </c>
      <c r="Y1452" t="s">
        <v>51</v>
      </c>
      <c r="Z1452" t="s">
        <v>51</v>
      </c>
      <c r="AA1452" t="s">
        <v>51</v>
      </c>
      <c r="AB1452" t="s">
        <v>54</v>
      </c>
      <c r="AC1452" t="s">
        <v>51</v>
      </c>
      <c r="AD1452" s="6" t="str">
        <f>TEXT(AE1452,"yyyy-mm-dd")</f>
        <v>1976-01-01</v>
      </c>
      <c r="AE1452" s="5">
        <v>27760</v>
      </c>
      <c r="AF1452" t="s">
        <v>152</v>
      </c>
      <c r="AG1452" t="s">
        <v>152</v>
      </c>
      <c r="AH1452" t="s">
        <v>705</v>
      </c>
      <c r="AI1452" t="s">
        <v>154</v>
      </c>
      <c r="AJ1452" t="s">
        <v>947</v>
      </c>
      <c r="AK1452" t="s">
        <v>156</v>
      </c>
      <c r="AL1452" t="s">
        <v>157</v>
      </c>
      <c r="AM1452" t="s">
        <v>158</v>
      </c>
      <c r="AN1452" t="s">
        <v>110</v>
      </c>
      <c r="AO1452" t="s">
        <v>159</v>
      </c>
      <c r="AP1452" t="s">
        <v>160</v>
      </c>
      <c r="AQ1452" t="s">
        <v>84</v>
      </c>
      <c r="AR1452">
        <v>-34.624870000000001</v>
      </c>
      <c r="AS1452">
        <v>150.85277300000001</v>
      </c>
      <c r="AT1452" t="s">
        <v>111</v>
      </c>
      <c r="AU1452" t="s">
        <v>161</v>
      </c>
      <c r="AV1452" t="s">
        <v>199</v>
      </c>
      <c r="AW1452" s="1">
        <v>43522</v>
      </c>
    </row>
    <row r="1453" spans="1:49" x14ac:dyDescent="0.35">
      <c r="A1453">
        <v>4499</v>
      </c>
      <c r="B1453">
        <v>16251</v>
      </c>
      <c r="C1453" t="s">
        <v>9221</v>
      </c>
      <c r="D1453" t="s">
        <v>9222</v>
      </c>
      <c r="E1453" t="str">
        <f>TRIM(PROPER(F1453))</f>
        <v>Moorebank</v>
      </c>
      <c r="F1453" t="s">
        <v>8868</v>
      </c>
      <c r="G1453">
        <v>2170</v>
      </c>
      <c r="H1453" t="s">
        <v>9223</v>
      </c>
      <c r="I1453" t="s">
        <v>9224</v>
      </c>
      <c r="J1453" t="s">
        <v>9225</v>
      </c>
      <c r="K1453">
        <f>IF(ISBLANK(L1453),0,L1453)</f>
        <v>638</v>
      </c>
      <c r="L1453">
        <v>638</v>
      </c>
      <c r="M1453">
        <f>IF(ISBLANK(N1453),0,N1453)</f>
        <v>0</v>
      </c>
      <c r="O1453">
        <f>IF(ISBLANK(P1453),0,P1453)</f>
        <v>75</v>
      </c>
      <c r="P1453">
        <v>75</v>
      </c>
      <c r="Q1453">
        <f>IF(ISBLANK(R1453),0,R1453)</f>
        <v>1066</v>
      </c>
      <c r="R1453">
        <v>1066</v>
      </c>
      <c r="S1453" t="s">
        <v>49</v>
      </c>
      <c r="T1453" t="s">
        <v>50</v>
      </c>
      <c r="U1453" t="s">
        <v>199</v>
      </c>
      <c r="V1453" t="s">
        <v>52</v>
      </c>
      <c r="W1453" t="s">
        <v>53</v>
      </c>
      <c r="Y1453" t="s">
        <v>51</v>
      </c>
      <c r="Z1453" t="s">
        <v>51</v>
      </c>
      <c r="AA1453" t="s">
        <v>51</v>
      </c>
      <c r="AB1453" t="s">
        <v>54</v>
      </c>
      <c r="AC1453" t="s">
        <v>51</v>
      </c>
      <c r="AD1453" s="6" t="str">
        <f>TEXT(AE1453,"yyyy-mm-dd")</f>
        <v>1977-02-01</v>
      </c>
      <c r="AE1453" s="5">
        <v>28157</v>
      </c>
      <c r="AF1453" t="s">
        <v>423</v>
      </c>
      <c r="AG1453" t="s">
        <v>1868</v>
      </c>
      <c r="AH1453" t="s">
        <v>1279</v>
      </c>
      <c r="AI1453" t="s">
        <v>58</v>
      </c>
      <c r="AJ1453" t="s">
        <v>692</v>
      </c>
      <c r="AK1453" t="s">
        <v>693</v>
      </c>
      <c r="AL1453" t="s">
        <v>694</v>
      </c>
      <c r="AM1453" t="s">
        <v>695</v>
      </c>
      <c r="AN1453" t="s">
        <v>265</v>
      </c>
      <c r="AO1453" t="s">
        <v>265</v>
      </c>
      <c r="AP1453" t="s">
        <v>396</v>
      </c>
      <c r="AQ1453" t="s">
        <v>66</v>
      </c>
      <c r="AR1453">
        <v>-33.926068000000001</v>
      </c>
      <c r="AS1453">
        <v>150.95206899999999</v>
      </c>
      <c r="AT1453" t="s">
        <v>265</v>
      </c>
      <c r="AU1453" t="s">
        <v>428</v>
      </c>
      <c r="AV1453" t="s">
        <v>51</v>
      </c>
      <c r="AW1453" s="1">
        <v>43522</v>
      </c>
    </row>
    <row r="1454" spans="1:49" x14ac:dyDescent="0.35">
      <c r="A1454">
        <v>4500</v>
      </c>
      <c r="B1454">
        <v>6144</v>
      </c>
      <c r="C1454" t="s">
        <v>9226</v>
      </c>
      <c r="D1454" t="s">
        <v>8797</v>
      </c>
      <c r="E1454" t="str">
        <f>TRIM(PROPER(F1454))</f>
        <v>Figtree</v>
      </c>
      <c r="F1454" t="s">
        <v>9046</v>
      </c>
      <c r="G1454">
        <v>2525</v>
      </c>
      <c r="H1454" t="s">
        <v>9227</v>
      </c>
      <c r="I1454" t="s">
        <v>9228</v>
      </c>
      <c r="J1454" t="s">
        <v>9229</v>
      </c>
      <c r="K1454">
        <f>IF(ISBLANK(L1454),0,L1454)</f>
        <v>272</v>
      </c>
      <c r="L1454">
        <v>272</v>
      </c>
      <c r="M1454">
        <f>IF(ISBLANK(N1454),0,N1454)</f>
        <v>0</v>
      </c>
      <c r="N1454">
        <v>0</v>
      </c>
      <c r="O1454">
        <f>IF(ISBLANK(P1454),0,P1454)</f>
        <v>17</v>
      </c>
      <c r="P1454">
        <v>17</v>
      </c>
      <c r="Q1454">
        <f>IF(ISBLANK(R1454),0,R1454)</f>
        <v>1080</v>
      </c>
      <c r="R1454">
        <v>1080</v>
      </c>
      <c r="S1454" t="s">
        <v>49</v>
      </c>
      <c r="T1454" t="s">
        <v>50</v>
      </c>
      <c r="U1454" t="s">
        <v>51</v>
      </c>
      <c r="V1454" t="s">
        <v>52</v>
      </c>
      <c r="W1454" t="s">
        <v>53</v>
      </c>
      <c r="Y1454" t="s">
        <v>51</v>
      </c>
      <c r="Z1454" t="s">
        <v>51</v>
      </c>
      <c r="AA1454" t="s">
        <v>51</v>
      </c>
      <c r="AB1454" t="s">
        <v>54</v>
      </c>
      <c r="AC1454" t="s">
        <v>51</v>
      </c>
      <c r="AD1454" s="6" t="str">
        <f>TEXT(AE1454,"yyyy-mm-dd")</f>
        <v>1977-02-01</v>
      </c>
      <c r="AE1454" s="5">
        <v>28157</v>
      </c>
      <c r="AF1454" t="s">
        <v>410</v>
      </c>
      <c r="AG1454" t="s">
        <v>411</v>
      </c>
      <c r="AH1454" t="s">
        <v>412</v>
      </c>
      <c r="AI1454" t="s">
        <v>154</v>
      </c>
      <c r="AJ1454" t="s">
        <v>410</v>
      </c>
      <c r="AK1454" t="s">
        <v>410</v>
      </c>
      <c r="AL1454" t="s">
        <v>414</v>
      </c>
      <c r="AM1454" t="s">
        <v>415</v>
      </c>
      <c r="AN1454" t="s">
        <v>110</v>
      </c>
      <c r="AO1454" t="s">
        <v>159</v>
      </c>
      <c r="AP1454" t="s">
        <v>160</v>
      </c>
      <c r="AQ1454" t="s">
        <v>66</v>
      </c>
      <c r="AR1454">
        <v>-34.425764999999998</v>
      </c>
      <c r="AS1454">
        <v>150.84787</v>
      </c>
      <c r="AT1454" t="s">
        <v>111</v>
      </c>
      <c r="AU1454" t="s">
        <v>161</v>
      </c>
      <c r="AV1454" t="s">
        <v>51</v>
      </c>
      <c r="AW1454" s="1">
        <v>43522</v>
      </c>
    </row>
    <row r="1455" spans="1:49" x14ac:dyDescent="0.35">
      <c r="A1455">
        <v>4501</v>
      </c>
      <c r="B1455">
        <v>10023</v>
      </c>
      <c r="C1455" t="s">
        <v>9230</v>
      </c>
      <c r="D1455" t="s">
        <v>9231</v>
      </c>
      <c r="E1455" t="str">
        <f>TRIM(PROPER(F1455))</f>
        <v>Barrack Heights</v>
      </c>
      <c r="F1455" t="s">
        <v>9232</v>
      </c>
      <c r="G1455">
        <v>2528</v>
      </c>
      <c r="H1455" t="s">
        <v>9233</v>
      </c>
      <c r="I1455" t="s">
        <v>9234</v>
      </c>
      <c r="J1455" t="s">
        <v>9235</v>
      </c>
      <c r="K1455">
        <f>IF(ISBLANK(L1455),0,L1455)</f>
        <v>236</v>
      </c>
      <c r="L1455">
        <v>236</v>
      </c>
      <c r="M1455">
        <f>IF(ISBLANK(N1455),0,N1455)</f>
        <v>21</v>
      </c>
      <c r="N1455">
        <v>21</v>
      </c>
      <c r="O1455">
        <f>IF(ISBLANK(P1455),0,P1455)</f>
        <v>17</v>
      </c>
      <c r="P1455">
        <v>17</v>
      </c>
      <c r="Q1455">
        <f>IF(ISBLANK(R1455),0,R1455)</f>
        <v>877</v>
      </c>
      <c r="R1455">
        <v>877</v>
      </c>
      <c r="S1455" t="s">
        <v>49</v>
      </c>
      <c r="T1455" t="s">
        <v>50</v>
      </c>
      <c r="U1455" t="s">
        <v>51</v>
      </c>
      <c r="V1455" t="s">
        <v>52</v>
      </c>
      <c r="W1455" t="s">
        <v>53</v>
      </c>
      <c r="Y1455" t="s">
        <v>51</v>
      </c>
      <c r="Z1455" t="s">
        <v>51</v>
      </c>
      <c r="AA1455" t="s">
        <v>51</v>
      </c>
      <c r="AB1455" t="s">
        <v>54</v>
      </c>
      <c r="AC1455" t="s">
        <v>51</v>
      </c>
      <c r="AD1455" s="6" t="str">
        <f>TEXT(AE1455,"yyyy-mm-dd")</f>
        <v>1976-09-01</v>
      </c>
      <c r="AE1455" s="5">
        <v>28004</v>
      </c>
      <c r="AF1455" t="s">
        <v>151</v>
      </c>
      <c r="AG1455" t="s">
        <v>151</v>
      </c>
      <c r="AH1455" t="s">
        <v>153</v>
      </c>
      <c r="AI1455" t="s">
        <v>154</v>
      </c>
      <c r="AJ1455" t="s">
        <v>155</v>
      </c>
      <c r="AK1455" t="s">
        <v>156</v>
      </c>
      <c r="AL1455" t="s">
        <v>157</v>
      </c>
      <c r="AM1455" t="s">
        <v>158</v>
      </c>
      <c r="AN1455" t="s">
        <v>110</v>
      </c>
      <c r="AO1455" t="s">
        <v>159</v>
      </c>
      <c r="AP1455" t="s">
        <v>160</v>
      </c>
      <c r="AQ1455" t="s">
        <v>66</v>
      </c>
      <c r="AR1455">
        <v>-34.559085000000003</v>
      </c>
      <c r="AS1455">
        <v>150.84603200000001</v>
      </c>
      <c r="AT1455" t="s">
        <v>111</v>
      </c>
      <c r="AU1455" t="s">
        <v>161</v>
      </c>
      <c r="AV1455" t="s">
        <v>51</v>
      </c>
      <c r="AW1455" s="1">
        <v>43522</v>
      </c>
    </row>
    <row r="1456" spans="1:49" x14ac:dyDescent="0.35">
      <c r="A1456">
        <v>4502</v>
      </c>
      <c r="B1456">
        <v>7608</v>
      </c>
      <c r="C1456" t="s">
        <v>9236</v>
      </c>
      <c r="D1456" t="s">
        <v>9237</v>
      </c>
      <c r="E1456" t="str">
        <f>TRIM(PROPER(F1456))</f>
        <v>Petersham</v>
      </c>
      <c r="F1456" t="s">
        <v>9238</v>
      </c>
      <c r="G1456">
        <v>2049</v>
      </c>
      <c r="H1456" t="s">
        <v>9239</v>
      </c>
      <c r="I1456" t="s">
        <v>9240</v>
      </c>
      <c r="J1456" t="s">
        <v>9241</v>
      </c>
      <c r="K1456">
        <f>IF(ISBLANK(L1456),0,L1456)</f>
        <v>258</v>
      </c>
      <c r="L1456">
        <v>258</v>
      </c>
      <c r="M1456">
        <f>IF(ISBLANK(N1456),0,N1456)</f>
        <v>2</v>
      </c>
      <c r="N1456">
        <v>2</v>
      </c>
      <c r="O1456">
        <f>IF(ISBLANK(P1456),0,P1456)</f>
        <v>32</v>
      </c>
      <c r="P1456">
        <v>32</v>
      </c>
      <c r="Q1456">
        <f>IF(ISBLANK(R1456),0,R1456)</f>
        <v>1133</v>
      </c>
      <c r="R1456">
        <v>1133</v>
      </c>
      <c r="S1456" t="s">
        <v>49</v>
      </c>
      <c r="T1456" t="s">
        <v>50</v>
      </c>
      <c r="U1456" t="s">
        <v>51</v>
      </c>
      <c r="V1456" t="s">
        <v>52</v>
      </c>
      <c r="W1456" t="s">
        <v>53</v>
      </c>
      <c r="Y1456" t="s">
        <v>51</v>
      </c>
      <c r="Z1456" t="s">
        <v>51</v>
      </c>
      <c r="AA1456" t="s">
        <v>51</v>
      </c>
      <c r="AB1456" t="s">
        <v>54</v>
      </c>
      <c r="AC1456" t="s">
        <v>51</v>
      </c>
      <c r="AD1456" s="6" t="str">
        <f>TEXT(AE1456,"yyyy-mm-dd")</f>
        <v>1878-02-01</v>
      </c>
      <c r="AE1456" s="5" t="s">
        <v>2815</v>
      </c>
      <c r="AF1456" t="s">
        <v>244</v>
      </c>
      <c r="AG1456" t="s">
        <v>347</v>
      </c>
      <c r="AH1456" t="s">
        <v>246</v>
      </c>
      <c r="AI1456" t="s">
        <v>58</v>
      </c>
      <c r="AJ1456" t="s">
        <v>1605</v>
      </c>
      <c r="AK1456" t="s">
        <v>350</v>
      </c>
      <c r="AL1456" t="s">
        <v>351</v>
      </c>
      <c r="AM1456" t="s">
        <v>352</v>
      </c>
      <c r="AN1456" t="s">
        <v>63</v>
      </c>
      <c r="AO1456" t="s">
        <v>64</v>
      </c>
      <c r="AP1456" t="s">
        <v>65</v>
      </c>
      <c r="AQ1456" t="s">
        <v>66</v>
      </c>
      <c r="AR1456">
        <v>-33.895646999999997</v>
      </c>
      <c r="AS1456">
        <v>151.15017499999999</v>
      </c>
      <c r="AT1456" t="s">
        <v>64</v>
      </c>
      <c r="AU1456" t="s">
        <v>553</v>
      </c>
      <c r="AV1456" t="s">
        <v>51</v>
      </c>
      <c r="AW1456" s="1">
        <v>43522</v>
      </c>
    </row>
    <row r="1457" spans="1:49" x14ac:dyDescent="0.35">
      <c r="A1457">
        <v>4503</v>
      </c>
      <c r="B1457">
        <v>9666</v>
      </c>
      <c r="C1457" t="s">
        <v>9242</v>
      </c>
      <c r="D1457" t="s">
        <v>9243</v>
      </c>
      <c r="E1457" t="str">
        <f>TRIM(PROPER(F1457))</f>
        <v>Coffs Harbour</v>
      </c>
      <c r="F1457" t="s">
        <v>8804</v>
      </c>
      <c r="G1457">
        <v>2450</v>
      </c>
      <c r="H1457" t="s">
        <v>9244</v>
      </c>
      <c r="I1457" t="s">
        <v>9245</v>
      </c>
      <c r="J1457" t="s">
        <v>9246</v>
      </c>
      <c r="K1457">
        <f>IF(ISBLANK(L1457),0,L1457)</f>
        <v>344</v>
      </c>
      <c r="L1457">
        <v>344</v>
      </c>
      <c r="M1457">
        <f>IF(ISBLANK(N1457),0,N1457)</f>
        <v>30</v>
      </c>
      <c r="N1457">
        <v>30</v>
      </c>
      <c r="O1457">
        <f>IF(ISBLANK(P1457),0,P1457)</f>
        <v>12</v>
      </c>
      <c r="P1457">
        <v>12</v>
      </c>
      <c r="Q1457">
        <f>IF(ISBLANK(R1457),0,R1457)</f>
        <v>874</v>
      </c>
      <c r="R1457">
        <v>874</v>
      </c>
      <c r="S1457" t="s">
        <v>49</v>
      </c>
      <c r="T1457" t="s">
        <v>50</v>
      </c>
      <c r="U1457" t="s">
        <v>51</v>
      </c>
      <c r="V1457" t="s">
        <v>52</v>
      </c>
      <c r="W1457" t="s">
        <v>53</v>
      </c>
      <c r="Y1457" t="s">
        <v>51</v>
      </c>
      <c r="Z1457" t="s">
        <v>51</v>
      </c>
      <c r="AA1457" t="s">
        <v>51</v>
      </c>
      <c r="AB1457" t="s">
        <v>54</v>
      </c>
      <c r="AC1457" t="s">
        <v>51</v>
      </c>
      <c r="AD1457" s="6" t="str">
        <f>TEXT(AE1457,"yyyy-mm-dd")</f>
        <v>1978-01-01</v>
      </c>
      <c r="AE1457" s="5">
        <v>28491</v>
      </c>
      <c r="AF1457" t="s">
        <v>820</v>
      </c>
      <c r="AG1457" t="s">
        <v>820</v>
      </c>
      <c r="AH1457" t="s">
        <v>799</v>
      </c>
      <c r="AI1457" t="s">
        <v>77</v>
      </c>
      <c r="AJ1457" t="s">
        <v>820</v>
      </c>
      <c r="AK1457" t="s">
        <v>820</v>
      </c>
      <c r="AL1457" t="s">
        <v>821</v>
      </c>
      <c r="AM1457" t="s">
        <v>822</v>
      </c>
      <c r="AN1457" t="s">
        <v>222</v>
      </c>
      <c r="AO1457" t="s">
        <v>673</v>
      </c>
      <c r="AP1457" t="s">
        <v>754</v>
      </c>
      <c r="AQ1457" t="s">
        <v>84</v>
      </c>
      <c r="AR1457">
        <v>-30.283852</v>
      </c>
      <c r="AS1457">
        <v>153.11236199999999</v>
      </c>
      <c r="AT1457" t="s">
        <v>225</v>
      </c>
      <c r="AU1457" t="s">
        <v>685</v>
      </c>
      <c r="AV1457" t="s">
        <v>199</v>
      </c>
      <c r="AW1457" s="1">
        <v>43522</v>
      </c>
    </row>
    <row r="1458" spans="1:49" x14ac:dyDescent="0.35">
      <c r="A1458">
        <v>4504</v>
      </c>
      <c r="B1458">
        <v>10790</v>
      </c>
      <c r="C1458" t="s">
        <v>9247</v>
      </c>
      <c r="D1458" t="s">
        <v>9248</v>
      </c>
      <c r="E1458" t="str">
        <f>TRIM(PROPER(F1458))</f>
        <v>Doonside</v>
      </c>
      <c r="F1458" t="s">
        <v>9249</v>
      </c>
      <c r="G1458">
        <v>2767</v>
      </c>
      <c r="H1458" t="s">
        <v>9250</v>
      </c>
      <c r="I1458" t="s">
        <v>9251</v>
      </c>
      <c r="J1458" t="s">
        <v>9252</v>
      </c>
      <c r="K1458">
        <f>IF(ISBLANK(L1458),0,L1458)</f>
        <v>504</v>
      </c>
      <c r="L1458">
        <v>504</v>
      </c>
      <c r="M1458">
        <f>IF(ISBLANK(N1458),0,N1458)</f>
        <v>16</v>
      </c>
      <c r="N1458">
        <v>16</v>
      </c>
      <c r="O1458">
        <f>IF(ISBLANK(P1458),0,P1458)</f>
        <v>50</v>
      </c>
      <c r="P1458">
        <v>50</v>
      </c>
      <c r="Q1458">
        <f>IF(ISBLANK(R1458),0,R1458)</f>
        <v>893</v>
      </c>
      <c r="R1458">
        <v>893</v>
      </c>
      <c r="S1458" t="s">
        <v>49</v>
      </c>
      <c r="T1458" t="s">
        <v>50</v>
      </c>
      <c r="U1458" t="s">
        <v>51</v>
      </c>
      <c r="V1458" t="s">
        <v>52</v>
      </c>
      <c r="W1458" t="s">
        <v>53</v>
      </c>
      <c r="Y1458" t="s">
        <v>51</v>
      </c>
      <c r="Z1458" t="s">
        <v>51</v>
      </c>
      <c r="AA1458" t="s">
        <v>51</v>
      </c>
      <c r="AB1458" t="s">
        <v>54</v>
      </c>
      <c r="AC1458" t="s">
        <v>51</v>
      </c>
      <c r="AD1458" s="6" t="str">
        <f>TEXT(AE1458,"yyyy-mm-dd")</f>
        <v>1977-01-01</v>
      </c>
      <c r="AE1458" s="5">
        <v>28126</v>
      </c>
      <c r="AF1458" t="s">
        <v>1960</v>
      </c>
      <c r="AG1458" t="s">
        <v>1960</v>
      </c>
      <c r="AH1458" t="s">
        <v>1962</v>
      </c>
      <c r="AI1458" t="s">
        <v>282</v>
      </c>
      <c r="AJ1458" t="s">
        <v>2379</v>
      </c>
      <c r="AK1458" t="s">
        <v>278</v>
      </c>
      <c r="AL1458" t="s">
        <v>279</v>
      </c>
      <c r="AM1458" t="s">
        <v>280</v>
      </c>
      <c r="AN1458" t="s">
        <v>394</v>
      </c>
      <c r="AO1458" t="s">
        <v>395</v>
      </c>
      <c r="AP1458" t="s">
        <v>997</v>
      </c>
      <c r="AQ1458" t="s">
        <v>66</v>
      </c>
      <c r="AR1458">
        <v>-33.75479</v>
      </c>
      <c r="AS1458">
        <v>150.86882499999999</v>
      </c>
      <c r="AT1458" t="s">
        <v>395</v>
      </c>
      <c r="AU1458" t="s">
        <v>1964</v>
      </c>
      <c r="AV1458" t="s">
        <v>51</v>
      </c>
      <c r="AW1458" s="1">
        <v>43522</v>
      </c>
    </row>
    <row r="1459" spans="1:49" x14ac:dyDescent="0.35">
      <c r="A1459">
        <v>4505</v>
      </c>
      <c r="B1459">
        <v>10196</v>
      </c>
      <c r="C1459" t="s">
        <v>9253</v>
      </c>
      <c r="D1459" t="s">
        <v>9254</v>
      </c>
      <c r="E1459" t="str">
        <f>TRIM(PROPER(F1459))</f>
        <v>Ambarvale</v>
      </c>
      <c r="F1459" t="s">
        <v>9255</v>
      </c>
      <c r="G1459">
        <v>2560</v>
      </c>
      <c r="H1459" t="s">
        <v>9256</v>
      </c>
      <c r="I1459" t="s">
        <v>9257</v>
      </c>
      <c r="J1459" t="s">
        <v>9258</v>
      </c>
      <c r="K1459">
        <f>IF(ISBLANK(L1459),0,L1459)</f>
        <v>320</v>
      </c>
      <c r="L1459">
        <v>320</v>
      </c>
      <c r="M1459">
        <f>IF(ISBLANK(N1459),0,N1459)</f>
        <v>13</v>
      </c>
      <c r="N1459">
        <v>13</v>
      </c>
      <c r="O1459">
        <f>IF(ISBLANK(P1459),0,P1459)</f>
        <v>36</v>
      </c>
      <c r="P1459">
        <v>36</v>
      </c>
      <c r="Q1459">
        <f>IF(ISBLANK(R1459),0,R1459)</f>
        <v>901</v>
      </c>
      <c r="R1459">
        <v>901</v>
      </c>
      <c r="S1459" t="s">
        <v>49</v>
      </c>
      <c r="T1459" t="s">
        <v>50</v>
      </c>
      <c r="U1459" t="s">
        <v>51</v>
      </c>
      <c r="V1459" t="s">
        <v>52</v>
      </c>
      <c r="W1459" t="s">
        <v>53</v>
      </c>
      <c r="Y1459" t="s">
        <v>51</v>
      </c>
      <c r="Z1459" t="s">
        <v>51</v>
      </c>
      <c r="AA1459" t="s">
        <v>51</v>
      </c>
      <c r="AB1459" t="s">
        <v>54</v>
      </c>
      <c r="AC1459" t="s">
        <v>51</v>
      </c>
      <c r="AD1459" s="6" t="str">
        <f>TEXT(AE1459,"yyyy-mm-dd")</f>
        <v>1979-01-01</v>
      </c>
      <c r="AE1459" s="5">
        <v>28856</v>
      </c>
      <c r="AF1459" t="s">
        <v>262</v>
      </c>
      <c r="AG1459" t="s">
        <v>262</v>
      </c>
      <c r="AH1459" t="s">
        <v>1392</v>
      </c>
      <c r="AI1459" t="s">
        <v>154</v>
      </c>
      <c r="AJ1459" t="s">
        <v>262</v>
      </c>
      <c r="AK1459" t="s">
        <v>262</v>
      </c>
      <c r="AL1459" t="s">
        <v>263</v>
      </c>
      <c r="AM1459" t="s">
        <v>264</v>
      </c>
      <c r="AN1459" t="s">
        <v>265</v>
      </c>
      <c r="AO1459" t="s">
        <v>265</v>
      </c>
      <c r="AP1459" t="s">
        <v>266</v>
      </c>
      <c r="AQ1459" t="s">
        <v>66</v>
      </c>
      <c r="AR1459">
        <v>-34.086423000000003</v>
      </c>
      <c r="AS1459">
        <v>150.798192</v>
      </c>
      <c r="AT1459" t="s">
        <v>265</v>
      </c>
      <c r="AU1459" t="s">
        <v>267</v>
      </c>
      <c r="AV1459" t="s">
        <v>51</v>
      </c>
      <c r="AW1459" s="1">
        <v>43522</v>
      </c>
    </row>
    <row r="1460" spans="1:49" x14ac:dyDescent="0.35">
      <c r="A1460">
        <v>4506</v>
      </c>
      <c r="B1460">
        <v>9665</v>
      </c>
      <c r="C1460" t="s">
        <v>9259</v>
      </c>
      <c r="D1460" t="s">
        <v>9260</v>
      </c>
      <c r="E1460" t="str">
        <f>TRIM(PROPER(F1460))</f>
        <v>Toormina</v>
      </c>
      <c r="F1460" t="s">
        <v>9261</v>
      </c>
      <c r="G1460">
        <v>2452</v>
      </c>
      <c r="H1460" t="s">
        <v>9262</v>
      </c>
      <c r="I1460" t="s">
        <v>9263</v>
      </c>
      <c r="J1460" t="s">
        <v>9264</v>
      </c>
      <c r="K1460">
        <f>IF(ISBLANK(L1460),0,L1460)</f>
        <v>281</v>
      </c>
      <c r="L1460">
        <v>281</v>
      </c>
      <c r="M1460">
        <f>IF(ISBLANK(N1460),0,N1460)</f>
        <v>22</v>
      </c>
      <c r="N1460">
        <v>22</v>
      </c>
      <c r="O1460">
        <f>IF(ISBLANK(P1460),0,P1460)</f>
        <v>6</v>
      </c>
      <c r="P1460">
        <v>6</v>
      </c>
      <c r="Q1460">
        <f>IF(ISBLANK(R1460),0,R1460)</f>
        <v>918</v>
      </c>
      <c r="R1460">
        <v>918</v>
      </c>
      <c r="S1460" t="s">
        <v>49</v>
      </c>
      <c r="T1460" t="s">
        <v>50</v>
      </c>
      <c r="U1460" t="s">
        <v>199</v>
      </c>
      <c r="V1460" t="s">
        <v>52</v>
      </c>
      <c r="W1460" t="s">
        <v>53</v>
      </c>
      <c r="Y1460" t="s">
        <v>51</v>
      </c>
      <c r="Z1460" t="s">
        <v>51</v>
      </c>
      <c r="AA1460" t="s">
        <v>51</v>
      </c>
      <c r="AB1460" t="s">
        <v>54</v>
      </c>
      <c r="AC1460" t="s">
        <v>51</v>
      </c>
      <c r="AD1460" s="6" t="str">
        <f>TEXT(AE1460,"yyyy-mm-dd")</f>
        <v>1979-01-01</v>
      </c>
      <c r="AE1460" s="5">
        <v>28856</v>
      </c>
      <c r="AF1460" t="s">
        <v>820</v>
      </c>
      <c r="AG1460" t="s">
        <v>820</v>
      </c>
      <c r="AH1460" t="s">
        <v>799</v>
      </c>
      <c r="AI1460" t="s">
        <v>77</v>
      </c>
      <c r="AJ1460" t="s">
        <v>820</v>
      </c>
      <c r="AK1460" t="s">
        <v>820</v>
      </c>
      <c r="AL1460" t="s">
        <v>821</v>
      </c>
      <c r="AM1460" t="s">
        <v>822</v>
      </c>
      <c r="AN1460" t="s">
        <v>222</v>
      </c>
      <c r="AO1460" t="s">
        <v>673</v>
      </c>
      <c r="AP1460" t="s">
        <v>754</v>
      </c>
      <c r="AQ1460" t="s">
        <v>84</v>
      </c>
      <c r="AR1460">
        <v>-30.353470000000002</v>
      </c>
      <c r="AS1460">
        <v>153.08335</v>
      </c>
      <c r="AT1460" t="s">
        <v>225</v>
      </c>
      <c r="AU1460" t="s">
        <v>685</v>
      </c>
      <c r="AV1460" t="s">
        <v>51</v>
      </c>
      <c r="AW1460" s="1">
        <v>43522</v>
      </c>
    </row>
    <row r="1461" spans="1:49" x14ac:dyDescent="0.35">
      <c r="A1461">
        <v>4507</v>
      </c>
      <c r="B1461">
        <v>6138</v>
      </c>
      <c r="C1461" t="s">
        <v>9265</v>
      </c>
      <c r="D1461" t="s">
        <v>9266</v>
      </c>
      <c r="E1461" t="str">
        <f>TRIM(PROPER(F1461))</f>
        <v>Bonnet Bay</v>
      </c>
      <c r="F1461" t="s">
        <v>9267</v>
      </c>
      <c r="G1461">
        <v>2226</v>
      </c>
      <c r="H1461" t="s">
        <v>9268</v>
      </c>
      <c r="I1461" t="s">
        <v>9269</v>
      </c>
      <c r="J1461" t="s">
        <v>9270</v>
      </c>
      <c r="K1461">
        <f>IF(ISBLANK(L1461),0,L1461)</f>
        <v>190</v>
      </c>
      <c r="L1461">
        <v>190</v>
      </c>
      <c r="M1461">
        <f>IF(ISBLANK(N1461),0,N1461)</f>
        <v>0</v>
      </c>
      <c r="O1461">
        <f>IF(ISBLANK(P1461),0,P1461)</f>
        <v>14</v>
      </c>
      <c r="P1461">
        <v>14</v>
      </c>
      <c r="Q1461">
        <f>IF(ISBLANK(R1461),0,R1461)</f>
        <v>1089</v>
      </c>
      <c r="R1461">
        <v>1089</v>
      </c>
      <c r="S1461" t="s">
        <v>49</v>
      </c>
      <c r="T1461" t="s">
        <v>50</v>
      </c>
      <c r="U1461" t="s">
        <v>51</v>
      </c>
      <c r="V1461" t="s">
        <v>52</v>
      </c>
      <c r="W1461" t="s">
        <v>53</v>
      </c>
      <c r="Y1461" t="s">
        <v>51</v>
      </c>
      <c r="Z1461" t="s">
        <v>51</v>
      </c>
      <c r="AA1461" t="s">
        <v>51</v>
      </c>
      <c r="AB1461" t="s">
        <v>54</v>
      </c>
      <c r="AC1461" t="s">
        <v>51</v>
      </c>
      <c r="AD1461" s="6" t="str">
        <f>TEXT(AE1461,"yyyy-mm-dd")</f>
        <v>1979-01-01</v>
      </c>
      <c r="AE1461" s="5">
        <v>28856</v>
      </c>
      <c r="AF1461" t="s">
        <v>1725</v>
      </c>
      <c r="AG1461" t="s">
        <v>1728</v>
      </c>
      <c r="AH1461" t="s">
        <v>1983</v>
      </c>
      <c r="AI1461" t="s">
        <v>58</v>
      </c>
      <c r="AJ1461" t="s">
        <v>1984</v>
      </c>
      <c r="AK1461" t="s">
        <v>1728</v>
      </c>
      <c r="AL1461" t="s">
        <v>1729</v>
      </c>
      <c r="AM1461" t="s">
        <v>1730</v>
      </c>
      <c r="AN1461" t="s">
        <v>63</v>
      </c>
      <c r="AO1461" t="s">
        <v>552</v>
      </c>
      <c r="AP1461" t="s">
        <v>65</v>
      </c>
      <c r="AQ1461" t="s">
        <v>66</v>
      </c>
      <c r="AR1461">
        <v>-34.012607000000003</v>
      </c>
      <c r="AS1461">
        <v>151.05625699999999</v>
      </c>
      <c r="AT1461" t="s">
        <v>64</v>
      </c>
      <c r="AU1461" t="s">
        <v>1731</v>
      </c>
      <c r="AV1461" t="s">
        <v>51</v>
      </c>
      <c r="AW1461" s="1">
        <v>43522</v>
      </c>
    </row>
    <row r="1462" spans="1:49" x14ac:dyDescent="0.35">
      <c r="A1462">
        <v>4508</v>
      </c>
      <c r="B1462">
        <v>8689</v>
      </c>
      <c r="C1462" t="s">
        <v>9271</v>
      </c>
      <c r="D1462" t="s">
        <v>7431</v>
      </c>
      <c r="E1462" t="str">
        <f>TRIM(PROPER(F1462))</f>
        <v>Wyoming</v>
      </c>
      <c r="F1462" t="s">
        <v>8764</v>
      </c>
      <c r="G1462">
        <v>2250</v>
      </c>
      <c r="H1462" t="s">
        <v>9272</v>
      </c>
      <c r="I1462" t="s">
        <v>9273</v>
      </c>
      <c r="J1462" t="s">
        <v>9274</v>
      </c>
      <c r="K1462">
        <f>IF(ISBLANK(L1462),0,L1462)</f>
        <v>343</v>
      </c>
      <c r="L1462">
        <v>343</v>
      </c>
      <c r="M1462">
        <f>IF(ISBLANK(N1462),0,N1462)</f>
        <v>5</v>
      </c>
      <c r="N1462">
        <v>5</v>
      </c>
      <c r="O1462">
        <f>IF(ISBLANK(P1462),0,P1462)</f>
        <v>17</v>
      </c>
      <c r="P1462">
        <v>17</v>
      </c>
      <c r="Q1462">
        <f>IF(ISBLANK(R1462),0,R1462)</f>
        <v>1005</v>
      </c>
      <c r="R1462">
        <v>1005</v>
      </c>
      <c r="S1462" t="s">
        <v>49</v>
      </c>
      <c r="T1462" t="s">
        <v>50</v>
      </c>
      <c r="U1462" t="s">
        <v>51</v>
      </c>
      <c r="V1462" t="s">
        <v>52</v>
      </c>
      <c r="W1462" t="s">
        <v>53</v>
      </c>
      <c r="Y1462" t="s">
        <v>51</v>
      </c>
      <c r="Z1462" t="s">
        <v>51</v>
      </c>
      <c r="AA1462" t="s">
        <v>51</v>
      </c>
      <c r="AB1462" t="s">
        <v>54</v>
      </c>
      <c r="AC1462" t="s">
        <v>51</v>
      </c>
      <c r="AD1462" s="6" t="str">
        <f>TEXT(AE1462,"yyyy-mm-dd")</f>
        <v>1980-01-01</v>
      </c>
      <c r="AE1462" s="5">
        <v>29221</v>
      </c>
      <c r="AF1462" t="s">
        <v>445</v>
      </c>
      <c r="AG1462" t="s">
        <v>905</v>
      </c>
      <c r="AH1462" t="s">
        <v>906</v>
      </c>
      <c r="AI1462" t="s">
        <v>95</v>
      </c>
      <c r="AJ1462" t="s">
        <v>445</v>
      </c>
      <c r="AK1462" t="s">
        <v>449</v>
      </c>
      <c r="AL1462" t="s">
        <v>450</v>
      </c>
      <c r="AM1462" t="s">
        <v>451</v>
      </c>
      <c r="AN1462" t="s">
        <v>81</v>
      </c>
      <c r="AO1462" t="s">
        <v>445</v>
      </c>
      <c r="AP1462" t="s">
        <v>445</v>
      </c>
      <c r="AQ1462" t="s">
        <v>66</v>
      </c>
      <c r="AR1462">
        <v>-33.400215000000003</v>
      </c>
      <c r="AS1462">
        <v>151.361943</v>
      </c>
      <c r="AT1462" t="s">
        <v>85</v>
      </c>
      <c r="AU1462" t="s">
        <v>445</v>
      </c>
      <c r="AV1462" t="s">
        <v>51</v>
      </c>
      <c r="AW1462" s="1">
        <v>43522</v>
      </c>
    </row>
    <row r="1463" spans="1:49" x14ac:dyDescent="0.35">
      <c r="A1463">
        <v>4509</v>
      </c>
      <c r="B1463">
        <v>6511</v>
      </c>
      <c r="C1463" t="s">
        <v>9275</v>
      </c>
      <c r="D1463" t="s">
        <v>9276</v>
      </c>
      <c r="E1463" t="str">
        <f>TRIM(PROPER(F1463))</f>
        <v>Minto</v>
      </c>
      <c r="F1463" t="s">
        <v>9277</v>
      </c>
      <c r="G1463">
        <v>2566</v>
      </c>
      <c r="H1463" t="s">
        <v>9278</v>
      </c>
      <c r="I1463" t="s">
        <v>9279</v>
      </c>
      <c r="J1463" t="s">
        <v>9280</v>
      </c>
      <c r="K1463">
        <f>IF(ISBLANK(L1463),0,L1463)</f>
        <v>447</v>
      </c>
      <c r="L1463">
        <v>447</v>
      </c>
      <c r="M1463">
        <f>IF(ISBLANK(N1463),0,N1463)</f>
        <v>7</v>
      </c>
      <c r="N1463">
        <v>7</v>
      </c>
      <c r="O1463">
        <f>IF(ISBLANK(P1463),0,P1463)</f>
        <v>71</v>
      </c>
      <c r="P1463">
        <v>71</v>
      </c>
      <c r="Q1463">
        <f>IF(ISBLANK(R1463),0,R1463)</f>
        <v>966</v>
      </c>
      <c r="R1463">
        <v>966</v>
      </c>
      <c r="S1463" t="s">
        <v>49</v>
      </c>
      <c r="T1463" t="s">
        <v>50</v>
      </c>
      <c r="U1463" t="s">
        <v>51</v>
      </c>
      <c r="V1463" t="s">
        <v>52</v>
      </c>
      <c r="W1463" t="s">
        <v>53</v>
      </c>
      <c r="Y1463" t="s">
        <v>199</v>
      </c>
      <c r="Z1463" t="s">
        <v>51</v>
      </c>
      <c r="AA1463" t="s">
        <v>51</v>
      </c>
      <c r="AB1463" t="s">
        <v>54</v>
      </c>
      <c r="AC1463" t="s">
        <v>51</v>
      </c>
      <c r="AD1463" s="6" t="str">
        <f>TEXT(AE1463,"yyyy-mm-dd")</f>
        <v>1979-01-01</v>
      </c>
      <c r="AE1463" s="5">
        <v>28856</v>
      </c>
      <c r="AF1463" t="s">
        <v>262</v>
      </c>
      <c r="AG1463" t="s">
        <v>2965</v>
      </c>
      <c r="AH1463" t="s">
        <v>1392</v>
      </c>
      <c r="AI1463" t="s">
        <v>154</v>
      </c>
      <c r="AJ1463" t="s">
        <v>3512</v>
      </c>
      <c r="AK1463" t="s">
        <v>262</v>
      </c>
      <c r="AL1463" t="s">
        <v>263</v>
      </c>
      <c r="AM1463" t="s">
        <v>264</v>
      </c>
      <c r="AN1463" t="s">
        <v>265</v>
      </c>
      <c r="AO1463" t="s">
        <v>265</v>
      </c>
      <c r="AP1463" t="s">
        <v>396</v>
      </c>
      <c r="AQ1463" t="s">
        <v>66</v>
      </c>
      <c r="AR1463">
        <v>-34.027650000000001</v>
      </c>
      <c r="AS1463">
        <v>150.85091</v>
      </c>
      <c r="AT1463" t="s">
        <v>265</v>
      </c>
      <c r="AU1463" t="s">
        <v>267</v>
      </c>
      <c r="AV1463" t="s">
        <v>51</v>
      </c>
      <c r="AW1463" s="1">
        <v>43522</v>
      </c>
    </row>
    <row r="1464" spans="1:49" x14ac:dyDescent="0.35">
      <c r="A1464">
        <v>4510</v>
      </c>
      <c r="B1464">
        <v>10204</v>
      </c>
      <c r="C1464" t="s">
        <v>9281</v>
      </c>
      <c r="D1464" t="s">
        <v>9282</v>
      </c>
      <c r="E1464" t="str">
        <f>TRIM(PROPER(F1464))</f>
        <v>Claymore</v>
      </c>
      <c r="F1464" t="s">
        <v>9283</v>
      </c>
      <c r="G1464">
        <v>2559</v>
      </c>
      <c r="H1464" t="s">
        <v>9284</v>
      </c>
      <c r="I1464" t="s">
        <v>9285</v>
      </c>
      <c r="J1464" t="s">
        <v>9286</v>
      </c>
      <c r="K1464">
        <f>IF(ISBLANK(L1464),0,L1464)</f>
        <v>283</v>
      </c>
      <c r="L1464">
        <v>283</v>
      </c>
      <c r="M1464">
        <f>IF(ISBLANK(N1464),0,N1464)</f>
        <v>18</v>
      </c>
      <c r="N1464">
        <v>18</v>
      </c>
      <c r="O1464">
        <f>IF(ISBLANK(P1464),0,P1464)</f>
        <v>54</v>
      </c>
      <c r="P1464">
        <v>54</v>
      </c>
      <c r="Q1464">
        <f>IF(ISBLANK(R1464),0,R1464)</f>
        <v>874</v>
      </c>
      <c r="R1464">
        <v>874</v>
      </c>
      <c r="S1464" t="s">
        <v>49</v>
      </c>
      <c r="T1464" t="s">
        <v>50</v>
      </c>
      <c r="U1464" t="s">
        <v>51</v>
      </c>
      <c r="V1464" t="s">
        <v>52</v>
      </c>
      <c r="W1464" t="s">
        <v>53</v>
      </c>
      <c r="Y1464" t="s">
        <v>199</v>
      </c>
      <c r="Z1464" t="s">
        <v>51</v>
      </c>
      <c r="AA1464" t="s">
        <v>51</v>
      </c>
      <c r="AB1464" t="s">
        <v>54</v>
      </c>
      <c r="AC1464" t="s">
        <v>51</v>
      </c>
      <c r="AD1464" s="6" t="str">
        <f>TEXT(AE1464,"yyyy-mm-dd")</f>
        <v>1980-01-01</v>
      </c>
      <c r="AE1464" s="5">
        <v>29221</v>
      </c>
      <c r="AF1464" t="s">
        <v>262</v>
      </c>
      <c r="AG1464" t="s">
        <v>262</v>
      </c>
      <c r="AH1464" t="s">
        <v>1392</v>
      </c>
      <c r="AI1464" t="s">
        <v>154</v>
      </c>
      <c r="AJ1464" t="s">
        <v>262</v>
      </c>
      <c r="AK1464" t="s">
        <v>262</v>
      </c>
      <c r="AL1464" t="s">
        <v>263</v>
      </c>
      <c r="AM1464" t="s">
        <v>264</v>
      </c>
      <c r="AN1464" t="s">
        <v>265</v>
      </c>
      <c r="AO1464" t="s">
        <v>265</v>
      </c>
      <c r="AP1464" t="s">
        <v>266</v>
      </c>
      <c r="AQ1464" t="s">
        <v>66</v>
      </c>
      <c r="AR1464">
        <v>-34.043125000000003</v>
      </c>
      <c r="AS1464">
        <v>150.809517</v>
      </c>
      <c r="AT1464" t="s">
        <v>265</v>
      </c>
      <c r="AU1464" t="s">
        <v>267</v>
      </c>
      <c r="AV1464" t="s">
        <v>51</v>
      </c>
      <c r="AW1464" s="1">
        <v>43522</v>
      </c>
    </row>
    <row r="1465" spans="1:49" x14ac:dyDescent="0.35">
      <c r="A1465">
        <v>4514</v>
      </c>
      <c r="B1465">
        <v>9316</v>
      </c>
      <c r="C1465" t="s">
        <v>9287</v>
      </c>
      <c r="D1465" t="s">
        <v>3049</v>
      </c>
      <c r="E1465" t="str">
        <f>TRIM(PROPER(F1465))</f>
        <v>Singleton</v>
      </c>
      <c r="F1465" t="s">
        <v>5612</v>
      </c>
      <c r="G1465">
        <v>2330</v>
      </c>
      <c r="H1465" t="s">
        <v>9288</v>
      </c>
      <c r="I1465" t="s">
        <v>9289</v>
      </c>
      <c r="J1465" t="s">
        <v>9290</v>
      </c>
      <c r="K1465">
        <f>IF(ISBLANK(L1465),0,L1465)</f>
        <v>365</v>
      </c>
      <c r="L1465">
        <v>365</v>
      </c>
      <c r="M1465">
        <f>IF(ISBLANK(N1465),0,N1465)</f>
        <v>22</v>
      </c>
      <c r="N1465">
        <v>22</v>
      </c>
      <c r="O1465">
        <f>IF(ISBLANK(P1465),0,P1465)</f>
        <v>3</v>
      </c>
      <c r="P1465">
        <v>3</v>
      </c>
      <c r="Q1465">
        <f>IF(ISBLANK(R1465),0,R1465)</f>
        <v>884</v>
      </c>
      <c r="R1465">
        <v>884</v>
      </c>
      <c r="S1465" t="s">
        <v>49</v>
      </c>
      <c r="T1465" t="s">
        <v>50</v>
      </c>
      <c r="U1465" t="s">
        <v>51</v>
      </c>
      <c r="V1465" t="s">
        <v>52</v>
      </c>
      <c r="W1465" t="s">
        <v>53</v>
      </c>
      <c r="Y1465" t="s">
        <v>51</v>
      </c>
      <c r="Z1465" t="s">
        <v>51</v>
      </c>
      <c r="AA1465" t="s">
        <v>51</v>
      </c>
      <c r="AB1465" t="s">
        <v>54</v>
      </c>
      <c r="AC1465" t="s">
        <v>51</v>
      </c>
      <c r="AD1465" s="6" t="str">
        <f>TEXT(AE1465,"yyyy-mm-dd")</f>
        <v>1979-01-01</v>
      </c>
      <c r="AE1465" s="5">
        <v>28856</v>
      </c>
      <c r="AF1465" t="s">
        <v>1415</v>
      </c>
      <c r="AG1465" t="s">
        <v>75</v>
      </c>
      <c r="AH1465" t="s">
        <v>83</v>
      </c>
      <c r="AI1465" t="s">
        <v>77</v>
      </c>
      <c r="AJ1465" t="s">
        <v>75</v>
      </c>
      <c r="AK1465" t="s">
        <v>78</v>
      </c>
      <c r="AL1465" t="s">
        <v>79</v>
      </c>
      <c r="AM1465" t="s">
        <v>80</v>
      </c>
      <c r="AN1465" t="s">
        <v>81</v>
      </c>
      <c r="AO1465" t="s">
        <v>82</v>
      </c>
      <c r="AP1465" t="s">
        <v>83</v>
      </c>
      <c r="AQ1465" t="s">
        <v>84</v>
      </c>
      <c r="AR1465">
        <v>-32.569546000000003</v>
      </c>
      <c r="AS1465">
        <v>151.17526599999999</v>
      </c>
      <c r="AT1465" t="s">
        <v>85</v>
      </c>
      <c r="AU1465" t="s">
        <v>86</v>
      </c>
      <c r="AV1465" t="s">
        <v>51</v>
      </c>
      <c r="AW1465" s="1">
        <v>43522</v>
      </c>
    </row>
    <row r="1466" spans="1:49" x14ac:dyDescent="0.35">
      <c r="A1466">
        <v>4515</v>
      </c>
      <c r="B1466">
        <v>6129</v>
      </c>
      <c r="C1466" t="s">
        <v>9291</v>
      </c>
      <c r="D1466" t="s">
        <v>9292</v>
      </c>
      <c r="E1466" t="str">
        <f>TRIM(PROPER(F1466))</f>
        <v>Davidson</v>
      </c>
      <c r="F1466" t="s">
        <v>9293</v>
      </c>
      <c r="G1466">
        <v>2085</v>
      </c>
      <c r="H1466" t="s">
        <v>9294</v>
      </c>
      <c r="I1466" t="s">
        <v>9295</v>
      </c>
      <c r="J1466" t="s">
        <v>9296</v>
      </c>
      <c r="K1466">
        <f>IF(ISBLANK(L1466),0,L1466)</f>
        <v>248</v>
      </c>
      <c r="L1466">
        <v>248</v>
      </c>
      <c r="M1466">
        <f>IF(ISBLANK(N1466),0,N1466)</f>
        <v>0</v>
      </c>
      <c r="N1466">
        <v>0</v>
      </c>
      <c r="O1466">
        <f>IF(ISBLANK(P1466),0,P1466)</f>
        <v>17</v>
      </c>
      <c r="P1466">
        <v>17</v>
      </c>
      <c r="Q1466">
        <f>IF(ISBLANK(R1466),0,R1466)</f>
        <v>1139</v>
      </c>
      <c r="R1466">
        <v>1139</v>
      </c>
      <c r="S1466" t="s">
        <v>49</v>
      </c>
      <c r="T1466" t="s">
        <v>50</v>
      </c>
      <c r="U1466" t="s">
        <v>51</v>
      </c>
      <c r="V1466" t="s">
        <v>52</v>
      </c>
      <c r="W1466" t="s">
        <v>53</v>
      </c>
      <c r="Y1466" t="s">
        <v>51</v>
      </c>
      <c r="Z1466" t="s">
        <v>51</v>
      </c>
      <c r="AA1466" t="s">
        <v>51</v>
      </c>
      <c r="AB1466" t="s">
        <v>54</v>
      </c>
      <c r="AC1466" t="s">
        <v>51</v>
      </c>
      <c r="AD1466" s="6" t="str">
        <f>TEXT(AE1466,"yyyy-mm-dd")</f>
        <v>1979-01-27</v>
      </c>
      <c r="AE1466" s="5">
        <v>28882</v>
      </c>
      <c r="AF1466" t="s">
        <v>485</v>
      </c>
      <c r="AG1466" t="s">
        <v>2855</v>
      </c>
      <c r="AH1466" t="s">
        <v>2353</v>
      </c>
      <c r="AI1466" t="s">
        <v>282</v>
      </c>
      <c r="AJ1466" t="s">
        <v>2856</v>
      </c>
      <c r="AK1466" t="s">
        <v>489</v>
      </c>
      <c r="AL1466" t="s">
        <v>490</v>
      </c>
      <c r="AM1466" t="s">
        <v>491</v>
      </c>
      <c r="AN1466" t="s">
        <v>63</v>
      </c>
      <c r="AO1466" t="s">
        <v>281</v>
      </c>
      <c r="AP1466" t="s">
        <v>282</v>
      </c>
      <c r="AQ1466" t="s">
        <v>66</v>
      </c>
      <c r="AR1466">
        <v>-33.740136999999997</v>
      </c>
      <c r="AS1466">
        <v>151.19450000000001</v>
      </c>
      <c r="AT1466" t="s">
        <v>281</v>
      </c>
      <c r="AU1466" t="s">
        <v>492</v>
      </c>
      <c r="AV1466" t="s">
        <v>51</v>
      </c>
      <c r="AW1466" s="1">
        <v>43522</v>
      </c>
    </row>
    <row r="1467" spans="1:49" x14ac:dyDescent="0.35">
      <c r="A1467">
        <v>4516</v>
      </c>
      <c r="B1467">
        <v>5801</v>
      </c>
      <c r="C1467" t="s">
        <v>9297</v>
      </c>
      <c r="D1467" t="s">
        <v>9298</v>
      </c>
      <c r="E1467" t="str">
        <f>TRIM(PROPER(F1467))</f>
        <v>Eastlakes</v>
      </c>
      <c r="F1467" t="s">
        <v>9299</v>
      </c>
      <c r="G1467">
        <v>2018</v>
      </c>
      <c r="H1467" t="s">
        <v>9300</v>
      </c>
      <c r="I1467" t="s">
        <v>9301</v>
      </c>
      <c r="J1467" t="s">
        <v>9302</v>
      </c>
      <c r="K1467">
        <f>IF(ISBLANK(L1467),0,L1467)</f>
        <v>170</v>
      </c>
      <c r="L1467">
        <v>170</v>
      </c>
      <c r="M1467">
        <f>IF(ISBLANK(N1467),0,N1467)</f>
        <v>0</v>
      </c>
      <c r="O1467">
        <f>IF(ISBLANK(P1467),0,P1467)</f>
        <v>93</v>
      </c>
      <c r="P1467">
        <v>93</v>
      </c>
      <c r="Q1467">
        <f>IF(ISBLANK(R1467),0,R1467)</f>
        <v>1013</v>
      </c>
      <c r="R1467">
        <v>1013</v>
      </c>
      <c r="S1467" t="s">
        <v>49</v>
      </c>
      <c r="T1467" t="s">
        <v>50</v>
      </c>
      <c r="U1467" t="s">
        <v>51</v>
      </c>
      <c r="V1467" t="s">
        <v>52</v>
      </c>
      <c r="W1467" t="s">
        <v>53</v>
      </c>
      <c r="Y1467" t="s">
        <v>51</v>
      </c>
      <c r="Z1467" t="s">
        <v>51</v>
      </c>
      <c r="AA1467" t="s">
        <v>51</v>
      </c>
      <c r="AB1467" t="s">
        <v>54</v>
      </c>
      <c r="AC1467" t="s">
        <v>51</v>
      </c>
      <c r="AD1467" s="6" t="str">
        <f>TEXT(AE1467,"yyyy-mm-dd")</f>
        <v>1938-07-01</v>
      </c>
      <c r="AE1467" s="5">
        <v>14062</v>
      </c>
      <c r="AF1467" t="s">
        <v>548</v>
      </c>
      <c r="AG1467" t="s">
        <v>3739</v>
      </c>
      <c r="AH1467" t="s">
        <v>550</v>
      </c>
      <c r="AI1467" t="s">
        <v>58</v>
      </c>
      <c r="AJ1467" t="s">
        <v>551</v>
      </c>
      <c r="AK1467" t="s">
        <v>60</v>
      </c>
      <c r="AL1467" t="s">
        <v>61</v>
      </c>
      <c r="AM1467" t="s">
        <v>62</v>
      </c>
      <c r="AN1467" t="s">
        <v>63</v>
      </c>
      <c r="AO1467" t="s">
        <v>552</v>
      </c>
      <c r="AP1467" t="s">
        <v>65</v>
      </c>
      <c r="AQ1467" t="s">
        <v>66</v>
      </c>
      <c r="AR1467">
        <v>-33.928064999999997</v>
      </c>
      <c r="AS1467">
        <v>151.21383599999999</v>
      </c>
      <c r="AT1467" t="s">
        <v>64</v>
      </c>
      <c r="AU1467" t="s">
        <v>553</v>
      </c>
      <c r="AV1467" t="s">
        <v>51</v>
      </c>
      <c r="AW1467" s="1">
        <v>43522</v>
      </c>
    </row>
    <row r="1468" spans="1:49" x14ac:dyDescent="0.35">
      <c r="A1468">
        <v>4517</v>
      </c>
      <c r="B1468">
        <v>8731</v>
      </c>
      <c r="C1468" t="s">
        <v>9303</v>
      </c>
      <c r="D1468" t="s">
        <v>368</v>
      </c>
      <c r="E1468" t="str">
        <f>TRIM(PROPER(F1468))</f>
        <v>Gorokan</v>
      </c>
      <c r="F1468" t="s">
        <v>9304</v>
      </c>
      <c r="G1468">
        <v>2263</v>
      </c>
      <c r="H1468" t="s">
        <v>9305</v>
      </c>
      <c r="I1468" t="s">
        <v>9306</v>
      </c>
      <c r="J1468" t="s">
        <v>9307</v>
      </c>
      <c r="K1468">
        <f>IF(ISBLANK(L1468),0,L1468)</f>
        <v>609</v>
      </c>
      <c r="L1468">
        <v>609</v>
      </c>
      <c r="M1468">
        <f>IF(ISBLANK(N1468),0,N1468)</f>
        <v>19</v>
      </c>
      <c r="N1468">
        <v>19</v>
      </c>
      <c r="O1468">
        <f>IF(ISBLANK(P1468),0,P1468)</f>
        <v>9</v>
      </c>
      <c r="P1468">
        <v>9</v>
      </c>
      <c r="Q1468">
        <f>IF(ISBLANK(R1468),0,R1468)</f>
        <v>907</v>
      </c>
      <c r="R1468">
        <v>907</v>
      </c>
      <c r="S1468" t="s">
        <v>49</v>
      </c>
      <c r="T1468" t="s">
        <v>50</v>
      </c>
      <c r="U1468" t="s">
        <v>51</v>
      </c>
      <c r="V1468" t="s">
        <v>52</v>
      </c>
      <c r="W1468" t="s">
        <v>53</v>
      </c>
      <c r="Y1468" t="s">
        <v>51</v>
      </c>
      <c r="Z1468" t="s">
        <v>51</v>
      </c>
      <c r="AA1468" t="s">
        <v>51</v>
      </c>
      <c r="AB1468" t="s">
        <v>54</v>
      </c>
      <c r="AC1468" t="s">
        <v>51</v>
      </c>
      <c r="AD1468" s="6" t="str">
        <f>TEXT(AE1468,"yyyy-mm-dd")</f>
        <v>1980-01-01</v>
      </c>
      <c r="AE1468" s="5">
        <v>29221</v>
      </c>
      <c r="AF1468" t="s">
        <v>445</v>
      </c>
      <c r="AG1468" t="s">
        <v>3599</v>
      </c>
      <c r="AH1468" t="s">
        <v>906</v>
      </c>
      <c r="AI1468" t="s">
        <v>95</v>
      </c>
      <c r="AJ1468" t="s">
        <v>2637</v>
      </c>
      <c r="AK1468" t="s">
        <v>449</v>
      </c>
      <c r="AL1468" t="s">
        <v>450</v>
      </c>
      <c r="AM1468" t="s">
        <v>451</v>
      </c>
      <c r="AN1468" t="s">
        <v>81</v>
      </c>
      <c r="AO1468" t="s">
        <v>445</v>
      </c>
      <c r="AP1468" t="s">
        <v>445</v>
      </c>
      <c r="AQ1468" t="s">
        <v>66</v>
      </c>
      <c r="AR1468">
        <v>-33.252454</v>
      </c>
      <c r="AS1468">
        <v>151.51020500000001</v>
      </c>
      <c r="AT1468" t="s">
        <v>85</v>
      </c>
      <c r="AU1468" t="s">
        <v>445</v>
      </c>
      <c r="AV1468" t="s">
        <v>51</v>
      </c>
      <c r="AW1468" s="1">
        <v>43522</v>
      </c>
    </row>
    <row r="1469" spans="1:49" x14ac:dyDescent="0.35">
      <c r="A1469">
        <v>4518</v>
      </c>
      <c r="B1469">
        <v>16286</v>
      </c>
      <c r="C1469" t="s">
        <v>9308</v>
      </c>
      <c r="D1469" t="s">
        <v>9309</v>
      </c>
      <c r="E1469" t="str">
        <f>TRIM(PROPER(F1469))</f>
        <v>Minto</v>
      </c>
      <c r="F1469" t="s">
        <v>9310</v>
      </c>
      <c r="G1469">
        <v>2566</v>
      </c>
      <c r="H1469" t="s">
        <v>9311</v>
      </c>
      <c r="I1469" t="s">
        <v>9312</v>
      </c>
      <c r="J1469" t="s">
        <v>9313</v>
      </c>
      <c r="K1469">
        <f>IF(ISBLANK(L1469),0,L1469)</f>
        <v>299</v>
      </c>
      <c r="L1469">
        <v>299</v>
      </c>
      <c r="M1469">
        <f>IF(ISBLANK(N1469),0,N1469)</f>
        <v>11</v>
      </c>
      <c r="N1469">
        <v>11</v>
      </c>
      <c r="O1469">
        <f>IF(ISBLANK(P1469),0,P1469)</f>
        <v>57</v>
      </c>
      <c r="P1469">
        <v>57</v>
      </c>
      <c r="Q1469">
        <f>IF(ISBLANK(R1469),0,R1469)</f>
        <v>967</v>
      </c>
      <c r="R1469">
        <v>967</v>
      </c>
      <c r="S1469" t="s">
        <v>49</v>
      </c>
      <c r="T1469" t="s">
        <v>50</v>
      </c>
      <c r="U1469" t="s">
        <v>51</v>
      </c>
      <c r="V1469" t="s">
        <v>52</v>
      </c>
      <c r="W1469" t="s">
        <v>53</v>
      </c>
      <c r="Y1469" t="s">
        <v>51</v>
      </c>
      <c r="Z1469" t="s">
        <v>51</v>
      </c>
      <c r="AA1469" t="s">
        <v>51</v>
      </c>
      <c r="AB1469" t="s">
        <v>54</v>
      </c>
      <c r="AC1469" t="s">
        <v>51</v>
      </c>
      <c r="AD1469" s="6" t="str">
        <f>TEXT(AE1469,"yyyy-mm-dd")</f>
        <v>1980-01-01</v>
      </c>
      <c r="AE1469" s="5">
        <v>29221</v>
      </c>
      <c r="AF1469" t="s">
        <v>262</v>
      </c>
      <c r="AG1469" t="s">
        <v>2965</v>
      </c>
      <c r="AH1469" t="s">
        <v>1392</v>
      </c>
      <c r="AI1469" t="s">
        <v>154</v>
      </c>
      <c r="AJ1469" t="s">
        <v>3512</v>
      </c>
      <c r="AK1469" t="s">
        <v>262</v>
      </c>
      <c r="AL1469" t="s">
        <v>263</v>
      </c>
      <c r="AM1469" t="s">
        <v>264</v>
      </c>
      <c r="AN1469" t="s">
        <v>265</v>
      </c>
      <c r="AO1469" t="s">
        <v>265</v>
      </c>
      <c r="AP1469" t="s">
        <v>396</v>
      </c>
      <c r="AQ1469" t="s">
        <v>66</v>
      </c>
      <c r="AR1469">
        <v>-34.022050999999998</v>
      </c>
      <c r="AS1469">
        <v>150.857358</v>
      </c>
      <c r="AT1469" t="s">
        <v>265</v>
      </c>
      <c r="AU1469" t="s">
        <v>267</v>
      </c>
      <c r="AV1469" t="s">
        <v>51</v>
      </c>
      <c r="AW1469" s="1">
        <v>43522</v>
      </c>
    </row>
    <row r="1470" spans="1:49" x14ac:dyDescent="0.35">
      <c r="A1470">
        <v>4520</v>
      </c>
      <c r="B1470">
        <v>8725</v>
      </c>
      <c r="C1470" t="s">
        <v>9314</v>
      </c>
      <c r="D1470" t="s">
        <v>9315</v>
      </c>
      <c r="E1470" t="str">
        <f>TRIM(PROPER(F1470))</f>
        <v>Bateau Bay</v>
      </c>
      <c r="F1470" t="s">
        <v>9316</v>
      </c>
      <c r="G1470">
        <v>2261</v>
      </c>
      <c r="H1470" t="s">
        <v>9317</v>
      </c>
      <c r="I1470" t="s">
        <v>9318</v>
      </c>
      <c r="J1470" t="s">
        <v>9319</v>
      </c>
      <c r="K1470">
        <f>IF(ISBLANK(L1470),0,L1470)</f>
        <v>738</v>
      </c>
      <c r="L1470">
        <v>738</v>
      </c>
      <c r="M1470">
        <f>IF(ISBLANK(N1470),0,N1470)</f>
        <v>8</v>
      </c>
      <c r="N1470">
        <v>8</v>
      </c>
      <c r="O1470">
        <f>IF(ISBLANK(P1470),0,P1470)</f>
        <v>4</v>
      </c>
      <c r="P1470">
        <v>4</v>
      </c>
      <c r="Q1470">
        <f>IF(ISBLANK(R1470),0,R1470)</f>
        <v>1010</v>
      </c>
      <c r="R1470">
        <v>1010</v>
      </c>
      <c r="S1470" t="s">
        <v>49</v>
      </c>
      <c r="T1470" t="s">
        <v>50</v>
      </c>
      <c r="U1470" t="s">
        <v>51</v>
      </c>
      <c r="V1470" t="s">
        <v>52</v>
      </c>
      <c r="W1470" t="s">
        <v>53</v>
      </c>
      <c r="Y1470" t="s">
        <v>51</v>
      </c>
      <c r="Z1470" t="s">
        <v>51</v>
      </c>
      <c r="AA1470" t="s">
        <v>51</v>
      </c>
      <c r="AB1470" t="s">
        <v>54</v>
      </c>
      <c r="AC1470" t="s">
        <v>51</v>
      </c>
      <c r="AD1470" s="6" t="str">
        <f>TEXT(AE1470,"yyyy-mm-dd")</f>
        <v>1980-01-01</v>
      </c>
      <c r="AE1470" s="5">
        <v>29221</v>
      </c>
      <c r="AF1470" t="s">
        <v>445</v>
      </c>
      <c r="AG1470" t="s">
        <v>905</v>
      </c>
      <c r="AH1470" t="s">
        <v>906</v>
      </c>
      <c r="AI1470" t="s">
        <v>95</v>
      </c>
      <c r="AJ1470" t="s">
        <v>2637</v>
      </c>
      <c r="AK1470" t="s">
        <v>449</v>
      </c>
      <c r="AL1470" t="s">
        <v>450</v>
      </c>
      <c r="AM1470" t="s">
        <v>451</v>
      </c>
      <c r="AN1470" t="s">
        <v>81</v>
      </c>
      <c r="AO1470" t="s">
        <v>445</v>
      </c>
      <c r="AP1470" t="s">
        <v>445</v>
      </c>
      <c r="AQ1470" t="s">
        <v>66</v>
      </c>
      <c r="AR1470">
        <v>-33.391770999999999</v>
      </c>
      <c r="AS1470">
        <v>151.47614300000001</v>
      </c>
      <c r="AT1470" t="s">
        <v>85</v>
      </c>
      <c r="AU1470" t="s">
        <v>445</v>
      </c>
      <c r="AV1470" t="s">
        <v>51</v>
      </c>
      <c r="AW1470" s="1">
        <v>43522</v>
      </c>
    </row>
    <row r="1471" spans="1:49" x14ac:dyDescent="0.35">
      <c r="A1471">
        <v>4521</v>
      </c>
      <c r="B1471">
        <v>16212</v>
      </c>
      <c r="C1471" t="s">
        <v>9320</v>
      </c>
      <c r="D1471" t="s">
        <v>9035</v>
      </c>
      <c r="E1471" t="str">
        <f>TRIM(PROPER(F1471))</f>
        <v>Metford</v>
      </c>
      <c r="F1471" t="s">
        <v>9321</v>
      </c>
      <c r="G1471">
        <v>2323</v>
      </c>
      <c r="H1471" t="s">
        <v>9322</v>
      </c>
      <c r="I1471" t="s">
        <v>9323</v>
      </c>
      <c r="J1471" t="s">
        <v>9324</v>
      </c>
      <c r="K1471">
        <f>IF(ISBLANK(L1471),0,L1471)</f>
        <v>305</v>
      </c>
      <c r="L1471">
        <v>305</v>
      </c>
      <c r="M1471">
        <f>IF(ISBLANK(N1471),0,N1471)</f>
        <v>22</v>
      </c>
      <c r="N1471">
        <v>22</v>
      </c>
      <c r="O1471">
        <f>IF(ISBLANK(P1471),0,P1471)</f>
        <v>8</v>
      </c>
      <c r="P1471">
        <v>8</v>
      </c>
      <c r="Q1471">
        <f>IF(ISBLANK(R1471),0,R1471)</f>
        <v>890</v>
      </c>
      <c r="R1471">
        <v>890</v>
      </c>
      <c r="S1471" t="s">
        <v>49</v>
      </c>
      <c r="T1471" t="s">
        <v>50</v>
      </c>
      <c r="U1471" t="s">
        <v>51</v>
      </c>
      <c r="V1471" t="s">
        <v>52</v>
      </c>
      <c r="W1471" t="s">
        <v>53</v>
      </c>
      <c r="Y1471" t="s">
        <v>51</v>
      </c>
      <c r="Z1471" t="s">
        <v>51</v>
      </c>
      <c r="AA1471" t="s">
        <v>51</v>
      </c>
      <c r="AB1471" t="s">
        <v>54</v>
      </c>
      <c r="AC1471" t="s">
        <v>51</v>
      </c>
      <c r="AD1471" s="6" t="str">
        <f>TEXT(AE1471,"yyyy-mm-dd")</f>
        <v>1980-01-01</v>
      </c>
      <c r="AE1471" s="5">
        <v>29221</v>
      </c>
      <c r="AF1471" t="s">
        <v>78</v>
      </c>
      <c r="AG1471" t="s">
        <v>78</v>
      </c>
      <c r="AH1471" t="s">
        <v>94</v>
      </c>
      <c r="AI1471" t="s">
        <v>95</v>
      </c>
      <c r="AJ1471" t="s">
        <v>78</v>
      </c>
      <c r="AK1471" t="s">
        <v>78</v>
      </c>
      <c r="AL1471" t="s">
        <v>79</v>
      </c>
      <c r="AM1471" t="s">
        <v>80</v>
      </c>
      <c r="AN1471" t="s">
        <v>81</v>
      </c>
      <c r="AO1471" t="s">
        <v>82</v>
      </c>
      <c r="AP1471" t="s">
        <v>464</v>
      </c>
      <c r="AQ1471" t="s">
        <v>66</v>
      </c>
      <c r="AR1471">
        <v>-32.765067000000002</v>
      </c>
      <c r="AS1471">
        <v>151.61271600000001</v>
      </c>
      <c r="AT1471" t="s">
        <v>85</v>
      </c>
      <c r="AU1471" t="s">
        <v>86</v>
      </c>
      <c r="AV1471" t="s">
        <v>51</v>
      </c>
      <c r="AW1471" s="1">
        <v>43522</v>
      </c>
    </row>
    <row r="1472" spans="1:49" x14ac:dyDescent="0.35">
      <c r="A1472">
        <v>4522</v>
      </c>
      <c r="B1472">
        <v>8724</v>
      </c>
      <c r="C1472" t="s">
        <v>9325</v>
      </c>
      <c r="D1472" t="s">
        <v>9326</v>
      </c>
      <c r="E1472" t="str">
        <f>TRIM(PROPER(F1472))</f>
        <v>Wamberal</v>
      </c>
      <c r="F1472" t="s">
        <v>9327</v>
      </c>
      <c r="G1472">
        <v>2260</v>
      </c>
      <c r="H1472" t="s">
        <v>9328</v>
      </c>
      <c r="I1472" t="s">
        <v>9329</v>
      </c>
      <c r="J1472" t="s">
        <v>9330</v>
      </c>
      <c r="K1472">
        <f>IF(ISBLANK(L1472),0,L1472)</f>
        <v>740</v>
      </c>
      <c r="L1472">
        <v>740</v>
      </c>
      <c r="M1472">
        <f>IF(ISBLANK(N1472),0,N1472)</f>
        <v>5</v>
      </c>
      <c r="N1472">
        <v>5</v>
      </c>
      <c r="O1472">
        <f>IF(ISBLANK(P1472),0,P1472)</f>
        <v>6</v>
      </c>
      <c r="P1472">
        <v>6</v>
      </c>
      <c r="Q1472">
        <f>IF(ISBLANK(R1472),0,R1472)</f>
        <v>1033</v>
      </c>
      <c r="R1472">
        <v>1033</v>
      </c>
      <c r="S1472" t="s">
        <v>49</v>
      </c>
      <c r="T1472" t="s">
        <v>50</v>
      </c>
      <c r="U1472" t="s">
        <v>51</v>
      </c>
      <c r="V1472" t="s">
        <v>52</v>
      </c>
      <c r="W1472" t="s">
        <v>53</v>
      </c>
      <c r="Y1472" t="s">
        <v>51</v>
      </c>
      <c r="Z1472" t="s">
        <v>51</v>
      </c>
      <c r="AA1472" t="s">
        <v>51</v>
      </c>
      <c r="AB1472" t="s">
        <v>54</v>
      </c>
      <c r="AC1472" t="s">
        <v>51</v>
      </c>
      <c r="AD1472" s="6" t="str">
        <f>TEXT(AE1472,"yyyy-mm-dd")</f>
        <v>1877-08-01</v>
      </c>
      <c r="AE1472" s="5" t="s">
        <v>3093</v>
      </c>
      <c r="AF1472" t="s">
        <v>445</v>
      </c>
      <c r="AG1472" t="s">
        <v>446</v>
      </c>
      <c r="AH1472" t="s">
        <v>906</v>
      </c>
      <c r="AI1472" t="s">
        <v>95</v>
      </c>
      <c r="AJ1472" t="s">
        <v>2637</v>
      </c>
      <c r="AK1472" t="s">
        <v>449</v>
      </c>
      <c r="AL1472" t="s">
        <v>450</v>
      </c>
      <c r="AM1472" t="s">
        <v>451</v>
      </c>
      <c r="AN1472" t="s">
        <v>81</v>
      </c>
      <c r="AO1472" t="s">
        <v>445</v>
      </c>
      <c r="AP1472" t="s">
        <v>445</v>
      </c>
      <c r="AQ1472" t="s">
        <v>66</v>
      </c>
      <c r="AR1472">
        <v>-33.412196999999999</v>
      </c>
      <c r="AS1472">
        <v>151.44825800000001</v>
      </c>
      <c r="AT1472" t="s">
        <v>85</v>
      </c>
      <c r="AU1472" t="s">
        <v>445</v>
      </c>
      <c r="AV1472" t="s">
        <v>51</v>
      </c>
      <c r="AW1472" s="1">
        <v>43522</v>
      </c>
    </row>
    <row r="1473" spans="1:49" x14ac:dyDescent="0.35">
      <c r="A1473">
        <v>4523</v>
      </c>
      <c r="B1473">
        <v>10450</v>
      </c>
      <c r="C1473" t="s">
        <v>9331</v>
      </c>
      <c r="D1473" t="s">
        <v>9332</v>
      </c>
      <c r="E1473" t="str">
        <f>TRIM(PROPER(F1473))</f>
        <v>Lavington</v>
      </c>
      <c r="F1473" t="s">
        <v>3992</v>
      </c>
      <c r="G1473">
        <v>2641</v>
      </c>
      <c r="H1473" t="s">
        <v>9333</v>
      </c>
      <c r="I1473" t="s">
        <v>9334</v>
      </c>
      <c r="J1473" t="s">
        <v>9335</v>
      </c>
      <c r="K1473">
        <f>IF(ISBLANK(L1473),0,L1473)</f>
        <v>169</v>
      </c>
      <c r="L1473">
        <v>169</v>
      </c>
      <c r="M1473">
        <f>IF(ISBLANK(N1473),0,N1473)</f>
        <v>20</v>
      </c>
      <c r="N1473">
        <v>20</v>
      </c>
      <c r="O1473">
        <f>IF(ISBLANK(P1473),0,P1473)</f>
        <v>4</v>
      </c>
      <c r="P1473">
        <v>4</v>
      </c>
      <c r="Q1473">
        <f>IF(ISBLANK(R1473),0,R1473)</f>
        <v>899</v>
      </c>
      <c r="R1473">
        <v>899</v>
      </c>
      <c r="S1473" t="s">
        <v>49</v>
      </c>
      <c r="T1473" t="s">
        <v>50</v>
      </c>
      <c r="U1473" t="s">
        <v>51</v>
      </c>
      <c r="V1473" t="s">
        <v>52</v>
      </c>
      <c r="W1473" t="s">
        <v>53</v>
      </c>
      <c r="Y1473" t="s">
        <v>51</v>
      </c>
      <c r="Z1473" t="s">
        <v>51</v>
      </c>
      <c r="AA1473" t="s">
        <v>51</v>
      </c>
      <c r="AB1473" t="s">
        <v>54</v>
      </c>
      <c r="AC1473" t="s">
        <v>51</v>
      </c>
      <c r="AD1473" s="6" t="str">
        <f>TEXT(AE1473,"yyyy-mm-dd")</f>
        <v>1981-01-01</v>
      </c>
      <c r="AE1473" s="5">
        <v>29587</v>
      </c>
      <c r="AF1473" t="s">
        <v>183</v>
      </c>
      <c r="AG1473" t="s">
        <v>183</v>
      </c>
      <c r="AH1473" t="s">
        <v>184</v>
      </c>
      <c r="AI1473" t="s">
        <v>106</v>
      </c>
      <c r="AJ1473" t="s">
        <v>183</v>
      </c>
      <c r="AK1473" t="s">
        <v>183</v>
      </c>
      <c r="AL1473" t="s">
        <v>185</v>
      </c>
      <c r="AM1473" t="s">
        <v>186</v>
      </c>
      <c r="AN1473" t="s">
        <v>140</v>
      </c>
      <c r="AO1473" t="s">
        <v>141</v>
      </c>
      <c r="AP1473" t="s">
        <v>298</v>
      </c>
      <c r="AQ1473" t="s">
        <v>84</v>
      </c>
      <c r="AR1473">
        <v>-36.031931999999998</v>
      </c>
      <c r="AS1473">
        <v>146.94968399999999</v>
      </c>
      <c r="AT1473" t="s">
        <v>111</v>
      </c>
      <c r="AU1473" t="s">
        <v>187</v>
      </c>
      <c r="AV1473" t="s">
        <v>51</v>
      </c>
      <c r="AW1473" s="1">
        <v>43522</v>
      </c>
    </row>
    <row r="1474" spans="1:49" x14ac:dyDescent="0.35">
      <c r="A1474">
        <v>4524</v>
      </c>
      <c r="B1474">
        <v>16234</v>
      </c>
      <c r="C1474" t="s">
        <v>9336</v>
      </c>
      <c r="D1474" t="s">
        <v>9337</v>
      </c>
      <c r="E1474" t="str">
        <f>TRIM(PROPER(F1474))</f>
        <v>Port Macquarie</v>
      </c>
      <c r="F1474" t="s">
        <v>9338</v>
      </c>
      <c r="G1474">
        <v>2444</v>
      </c>
      <c r="H1474" t="s">
        <v>9339</v>
      </c>
      <c r="I1474" t="s">
        <v>9340</v>
      </c>
      <c r="J1474" t="s">
        <v>9341</v>
      </c>
      <c r="K1474">
        <f>IF(ISBLANK(L1474),0,L1474)</f>
        <v>670</v>
      </c>
      <c r="L1474">
        <v>670</v>
      </c>
      <c r="M1474">
        <f>IF(ISBLANK(N1474),0,N1474)</f>
        <v>7</v>
      </c>
      <c r="N1474">
        <v>7</v>
      </c>
      <c r="O1474">
        <f>IF(ISBLANK(P1474),0,P1474)</f>
        <v>8</v>
      </c>
      <c r="P1474">
        <v>8</v>
      </c>
      <c r="Q1474">
        <f>IF(ISBLANK(R1474),0,R1474)</f>
        <v>1024</v>
      </c>
      <c r="R1474">
        <v>1024</v>
      </c>
      <c r="S1474" t="s">
        <v>49</v>
      </c>
      <c r="T1474" t="s">
        <v>50</v>
      </c>
      <c r="U1474" t="s">
        <v>51</v>
      </c>
      <c r="V1474" t="s">
        <v>52</v>
      </c>
      <c r="W1474" t="s">
        <v>53</v>
      </c>
      <c r="Y1474" t="s">
        <v>51</v>
      </c>
      <c r="Z1474" t="s">
        <v>51</v>
      </c>
      <c r="AA1474" t="s">
        <v>51</v>
      </c>
      <c r="AB1474" t="s">
        <v>54</v>
      </c>
      <c r="AC1474" t="s">
        <v>51</v>
      </c>
      <c r="AD1474" s="6" t="str">
        <f>TEXT(AE1474,"yyyy-mm-dd")</f>
        <v>1982-01-01</v>
      </c>
      <c r="AE1474" s="5">
        <v>29952</v>
      </c>
      <c r="AF1474" t="s">
        <v>748</v>
      </c>
      <c r="AG1474" t="s">
        <v>751</v>
      </c>
      <c r="AH1474" t="s">
        <v>799</v>
      </c>
      <c r="AI1474" t="s">
        <v>77</v>
      </c>
      <c r="AJ1474" t="s">
        <v>1304</v>
      </c>
      <c r="AK1474" t="s">
        <v>751</v>
      </c>
      <c r="AL1474" t="s">
        <v>752</v>
      </c>
      <c r="AM1474" t="s">
        <v>753</v>
      </c>
      <c r="AN1474" t="s">
        <v>222</v>
      </c>
      <c r="AO1474" t="s">
        <v>673</v>
      </c>
      <c r="AP1474" t="s">
        <v>754</v>
      </c>
      <c r="AQ1474" t="s">
        <v>84</v>
      </c>
      <c r="AR1474">
        <v>-31.453116000000001</v>
      </c>
      <c r="AS1474">
        <v>152.91820000000001</v>
      </c>
      <c r="AT1474" t="s">
        <v>225</v>
      </c>
      <c r="AU1474" t="s">
        <v>673</v>
      </c>
      <c r="AV1474" t="s">
        <v>199</v>
      </c>
      <c r="AW1474" s="1">
        <v>43522</v>
      </c>
    </row>
    <row r="1475" spans="1:49" x14ac:dyDescent="0.35">
      <c r="A1475">
        <v>4525</v>
      </c>
      <c r="B1475">
        <v>10683</v>
      </c>
      <c r="C1475" t="s">
        <v>9342</v>
      </c>
      <c r="D1475" t="s">
        <v>9343</v>
      </c>
      <c r="E1475" t="str">
        <f>TRIM(PROPER(F1475))</f>
        <v>Cranebrook</v>
      </c>
      <c r="F1475" t="s">
        <v>9344</v>
      </c>
      <c r="G1475">
        <v>2749</v>
      </c>
      <c r="H1475" t="s">
        <v>9345</v>
      </c>
      <c r="I1475" t="s">
        <v>9346</v>
      </c>
      <c r="J1475" t="s">
        <v>9347</v>
      </c>
      <c r="K1475">
        <f>IF(ISBLANK(L1475),0,L1475)</f>
        <v>295</v>
      </c>
      <c r="L1475">
        <v>295</v>
      </c>
      <c r="M1475">
        <f>IF(ISBLANK(N1475),0,N1475)</f>
        <v>27</v>
      </c>
      <c r="N1475">
        <v>27</v>
      </c>
      <c r="O1475">
        <f>IF(ISBLANK(P1475),0,P1475)</f>
        <v>13</v>
      </c>
      <c r="P1475">
        <v>13</v>
      </c>
      <c r="Q1475">
        <f>IF(ISBLANK(R1475),0,R1475)</f>
        <v>850</v>
      </c>
      <c r="R1475">
        <v>850</v>
      </c>
      <c r="S1475" t="s">
        <v>49</v>
      </c>
      <c r="T1475" t="s">
        <v>50</v>
      </c>
      <c r="U1475" t="s">
        <v>51</v>
      </c>
      <c r="V1475" t="s">
        <v>52</v>
      </c>
      <c r="W1475" t="s">
        <v>53</v>
      </c>
      <c r="Y1475" t="s">
        <v>51</v>
      </c>
      <c r="Z1475" t="s">
        <v>51</v>
      </c>
      <c r="AA1475" t="s">
        <v>51</v>
      </c>
      <c r="AB1475" t="s">
        <v>54</v>
      </c>
      <c r="AC1475" t="s">
        <v>51</v>
      </c>
      <c r="AD1475" s="6" t="str">
        <f>TEXT(AE1475,"yyyy-mm-dd")</f>
        <v>1981-01-01</v>
      </c>
      <c r="AE1475" s="5">
        <v>29587</v>
      </c>
      <c r="AF1475" t="s">
        <v>2615</v>
      </c>
      <c r="AG1475" t="s">
        <v>2615</v>
      </c>
      <c r="AH1475" t="s">
        <v>2616</v>
      </c>
      <c r="AI1475" t="s">
        <v>282</v>
      </c>
      <c r="AJ1475" t="s">
        <v>3800</v>
      </c>
      <c r="AK1475" t="s">
        <v>278</v>
      </c>
      <c r="AL1475" t="s">
        <v>279</v>
      </c>
      <c r="AM1475" t="s">
        <v>280</v>
      </c>
      <c r="AN1475" t="s">
        <v>394</v>
      </c>
      <c r="AO1475" t="s">
        <v>996</v>
      </c>
      <c r="AP1475" t="s">
        <v>997</v>
      </c>
      <c r="AQ1475" t="s">
        <v>66</v>
      </c>
      <c r="AR1475">
        <v>-33.722492000000003</v>
      </c>
      <c r="AS1475">
        <v>150.708382</v>
      </c>
      <c r="AT1475" t="s">
        <v>395</v>
      </c>
      <c r="AU1475" t="s">
        <v>1048</v>
      </c>
      <c r="AV1475" t="s">
        <v>51</v>
      </c>
      <c r="AW1475" s="1">
        <v>43522</v>
      </c>
    </row>
    <row r="1476" spans="1:49" x14ac:dyDescent="0.35">
      <c r="A1476">
        <v>4526</v>
      </c>
      <c r="B1476">
        <v>5505</v>
      </c>
      <c r="C1476" t="s">
        <v>9348</v>
      </c>
      <c r="D1476" t="s">
        <v>9349</v>
      </c>
      <c r="E1476" t="str">
        <f>TRIM(PROPER(F1476))</f>
        <v>Baulkham Hills</v>
      </c>
      <c r="F1476" t="s">
        <v>8688</v>
      </c>
      <c r="G1476">
        <v>2153</v>
      </c>
      <c r="H1476" t="s">
        <v>9350</v>
      </c>
      <c r="I1476" t="s">
        <v>9351</v>
      </c>
      <c r="J1476" t="s">
        <v>9352</v>
      </c>
      <c r="K1476">
        <f>IF(ISBLANK(L1476),0,L1476)</f>
        <v>1458</v>
      </c>
      <c r="L1476">
        <v>1458</v>
      </c>
      <c r="M1476">
        <f>IF(ISBLANK(N1476),0,N1476)</f>
        <v>0</v>
      </c>
      <c r="O1476">
        <f>IF(ISBLANK(P1476),0,P1476)</f>
        <v>84</v>
      </c>
      <c r="P1476">
        <v>84</v>
      </c>
      <c r="Q1476">
        <f>IF(ISBLANK(R1476),0,R1476)</f>
        <v>1179</v>
      </c>
      <c r="R1476">
        <v>1179</v>
      </c>
      <c r="S1476" t="s">
        <v>49</v>
      </c>
      <c r="T1476" t="s">
        <v>50</v>
      </c>
      <c r="U1476" t="s">
        <v>199</v>
      </c>
      <c r="V1476" t="s">
        <v>52</v>
      </c>
      <c r="W1476" t="s">
        <v>53</v>
      </c>
      <c r="Y1476" t="s">
        <v>51</v>
      </c>
      <c r="Z1476" t="s">
        <v>51</v>
      </c>
      <c r="AA1476" t="s">
        <v>51</v>
      </c>
      <c r="AB1476" t="s">
        <v>54</v>
      </c>
      <c r="AC1476" t="s">
        <v>51</v>
      </c>
      <c r="AD1476" s="6" t="str">
        <f>TEXT(AE1476,"yyyy-mm-dd")</f>
        <v>1982-02-01</v>
      </c>
      <c r="AE1476" s="5">
        <v>29983</v>
      </c>
      <c r="AF1476" t="s">
        <v>1789</v>
      </c>
      <c r="AG1476" t="s">
        <v>2740</v>
      </c>
      <c r="AH1476" t="s">
        <v>1295</v>
      </c>
      <c r="AI1476" t="s">
        <v>282</v>
      </c>
      <c r="AJ1476" t="s">
        <v>1791</v>
      </c>
      <c r="AK1476" t="s">
        <v>278</v>
      </c>
      <c r="AL1476" t="s">
        <v>279</v>
      </c>
      <c r="AM1476" t="s">
        <v>280</v>
      </c>
      <c r="AN1476" t="s">
        <v>394</v>
      </c>
      <c r="AO1476" t="s">
        <v>395</v>
      </c>
      <c r="AP1476" t="s">
        <v>997</v>
      </c>
      <c r="AQ1476" t="s">
        <v>66</v>
      </c>
      <c r="AR1476">
        <v>-33.758183000000002</v>
      </c>
      <c r="AS1476">
        <v>150.96355399999999</v>
      </c>
      <c r="AT1476" t="s">
        <v>395</v>
      </c>
      <c r="AU1476" t="s">
        <v>283</v>
      </c>
      <c r="AV1476" t="s">
        <v>51</v>
      </c>
      <c r="AW1476" s="1">
        <v>43522</v>
      </c>
    </row>
    <row r="1477" spans="1:49" x14ac:dyDescent="0.35">
      <c r="A1477">
        <v>4527</v>
      </c>
      <c r="B1477">
        <v>10769</v>
      </c>
      <c r="C1477" t="s">
        <v>9353</v>
      </c>
      <c r="D1477" t="s">
        <v>9354</v>
      </c>
      <c r="E1477" t="str">
        <f>TRIM(PROPER(F1477))</f>
        <v>St Clair</v>
      </c>
      <c r="F1477" t="s">
        <v>9355</v>
      </c>
      <c r="G1477">
        <v>2759</v>
      </c>
      <c r="H1477" t="s">
        <v>9356</v>
      </c>
      <c r="I1477" t="s">
        <v>9357</v>
      </c>
      <c r="J1477" t="s">
        <v>9358</v>
      </c>
      <c r="K1477">
        <f>IF(ISBLANK(L1477),0,L1477)</f>
        <v>416</v>
      </c>
      <c r="L1477">
        <v>416</v>
      </c>
      <c r="M1477">
        <f>IF(ISBLANK(N1477),0,N1477)</f>
        <v>5</v>
      </c>
      <c r="N1477">
        <v>5</v>
      </c>
      <c r="O1477">
        <f>IF(ISBLANK(P1477),0,P1477)</f>
        <v>24</v>
      </c>
      <c r="P1477">
        <v>24</v>
      </c>
      <c r="Q1477">
        <f>IF(ISBLANK(R1477),0,R1477)</f>
        <v>977</v>
      </c>
      <c r="R1477">
        <v>977</v>
      </c>
      <c r="S1477" t="s">
        <v>49</v>
      </c>
      <c r="T1477" t="s">
        <v>50</v>
      </c>
      <c r="U1477" t="s">
        <v>51</v>
      </c>
      <c r="V1477" t="s">
        <v>52</v>
      </c>
      <c r="W1477" t="s">
        <v>53</v>
      </c>
      <c r="Y1477" t="s">
        <v>51</v>
      </c>
      <c r="Z1477" t="s">
        <v>51</v>
      </c>
      <c r="AA1477" t="s">
        <v>51</v>
      </c>
      <c r="AB1477" t="s">
        <v>54</v>
      </c>
      <c r="AC1477" t="s">
        <v>51</v>
      </c>
      <c r="AD1477" s="6" t="str">
        <f>TEXT(AE1477,"yyyy-mm-dd")</f>
        <v>1981-01-01</v>
      </c>
      <c r="AE1477" s="5">
        <v>29587</v>
      </c>
      <c r="AF1477" t="s">
        <v>2615</v>
      </c>
      <c r="AG1477" t="s">
        <v>3433</v>
      </c>
      <c r="AH1477" t="s">
        <v>2760</v>
      </c>
      <c r="AI1477" t="s">
        <v>282</v>
      </c>
      <c r="AJ1477" t="s">
        <v>1963</v>
      </c>
      <c r="AK1477" t="s">
        <v>278</v>
      </c>
      <c r="AL1477" t="s">
        <v>279</v>
      </c>
      <c r="AM1477" t="s">
        <v>280</v>
      </c>
      <c r="AN1477" t="s">
        <v>394</v>
      </c>
      <c r="AO1477" t="s">
        <v>996</v>
      </c>
      <c r="AP1477" t="s">
        <v>997</v>
      </c>
      <c r="AQ1477" t="s">
        <v>66</v>
      </c>
      <c r="AR1477">
        <v>-33.796329</v>
      </c>
      <c r="AS1477">
        <v>150.799228</v>
      </c>
      <c r="AT1477" t="s">
        <v>395</v>
      </c>
      <c r="AU1477" t="s">
        <v>1048</v>
      </c>
      <c r="AV1477" t="s">
        <v>51</v>
      </c>
      <c r="AW1477" s="1">
        <v>43522</v>
      </c>
    </row>
    <row r="1478" spans="1:49" x14ac:dyDescent="0.35">
      <c r="A1478">
        <v>4528</v>
      </c>
      <c r="B1478">
        <v>7819</v>
      </c>
      <c r="C1478" t="s">
        <v>9359</v>
      </c>
      <c r="D1478" t="s">
        <v>9360</v>
      </c>
      <c r="E1478" t="str">
        <f>TRIM(PROPER(F1478))</f>
        <v>Kings Langley</v>
      </c>
      <c r="F1478" t="s">
        <v>9361</v>
      </c>
      <c r="G1478">
        <v>2147</v>
      </c>
      <c r="H1478" t="s">
        <v>9362</v>
      </c>
      <c r="I1478" t="s">
        <v>9363</v>
      </c>
      <c r="J1478" t="s">
        <v>9364</v>
      </c>
      <c r="K1478">
        <f>IF(ISBLANK(L1478),0,L1478)</f>
        <v>713</v>
      </c>
      <c r="L1478">
        <v>713</v>
      </c>
      <c r="M1478">
        <f>IF(ISBLANK(N1478),0,N1478)</f>
        <v>2</v>
      </c>
      <c r="N1478">
        <v>2</v>
      </c>
      <c r="O1478">
        <f>IF(ISBLANK(P1478),0,P1478)</f>
        <v>22</v>
      </c>
      <c r="P1478">
        <v>22</v>
      </c>
      <c r="Q1478">
        <f>IF(ISBLANK(R1478),0,R1478)</f>
        <v>1055</v>
      </c>
      <c r="R1478">
        <v>1055</v>
      </c>
      <c r="S1478" t="s">
        <v>49</v>
      </c>
      <c r="T1478" t="s">
        <v>50</v>
      </c>
      <c r="U1478" t="s">
        <v>51</v>
      </c>
      <c r="V1478" t="s">
        <v>52</v>
      </c>
      <c r="W1478" t="s">
        <v>53</v>
      </c>
      <c r="Y1478" t="s">
        <v>51</v>
      </c>
      <c r="Z1478" t="s">
        <v>51</v>
      </c>
      <c r="AA1478" t="s">
        <v>51</v>
      </c>
      <c r="AB1478" t="s">
        <v>54</v>
      </c>
      <c r="AC1478" t="s">
        <v>51</v>
      </c>
      <c r="AD1478" s="6" t="str">
        <f>TEXT(AE1478,"yyyy-mm-dd")</f>
        <v>1981-01-01</v>
      </c>
      <c r="AE1478" s="5">
        <v>29587</v>
      </c>
      <c r="AF1478" t="s">
        <v>1960</v>
      </c>
      <c r="AG1478" t="s">
        <v>4298</v>
      </c>
      <c r="AH1478" t="s">
        <v>2936</v>
      </c>
      <c r="AI1478" t="s">
        <v>282</v>
      </c>
      <c r="AJ1478" t="s">
        <v>2379</v>
      </c>
      <c r="AK1478" t="s">
        <v>278</v>
      </c>
      <c r="AL1478" t="s">
        <v>279</v>
      </c>
      <c r="AM1478" t="s">
        <v>280</v>
      </c>
      <c r="AN1478" t="s">
        <v>394</v>
      </c>
      <c r="AO1478" t="s">
        <v>395</v>
      </c>
      <c r="AP1478" t="s">
        <v>997</v>
      </c>
      <c r="AQ1478" t="s">
        <v>66</v>
      </c>
      <c r="AR1478">
        <v>-33.745131000000001</v>
      </c>
      <c r="AS1478">
        <v>150.92443299999999</v>
      </c>
      <c r="AT1478" t="s">
        <v>395</v>
      </c>
      <c r="AU1478" t="s">
        <v>1964</v>
      </c>
      <c r="AV1478" t="s">
        <v>51</v>
      </c>
      <c r="AW1478" s="1">
        <v>43522</v>
      </c>
    </row>
    <row r="1479" spans="1:49" x14ac:dyDescent="0.35">
      <c r="A1479">
        <v>4529</v>
      </c>
      <c r="B1479">
        <v>8522</v>
      </c>
      <c r="C1479" t="s">
        <v>9365</v>
      </c>
      <c r="D1479" t="s">
        <v>9366</v>
      </c>
      <c r="E1479" t="str">
        <f>TRIM(PROPER(F1479))</f>
        <v>Glenfield</v>
      </c>
      <c r="F1479" t="s">
        <v>2961</v>
      </c>
      <c r="G1479">
        <v>2167</v>
      </c>
      <c r="H1479" t="s">
        <v>9367</v>
      </c>
      <c r="I1479" t="s">
        <v>9368</v>
      </c>
      <c r="J1479" t="s">
        <v>9369</v>
      </c>
      <c r="K1479">
        <f>IF(ISBLANK(L1479),0,L1479)</f>
        <v>228</v>
      </c>
      <c r="L1479">
        <v>228</v>
      </c>
      <c r="M1479">
        <f>IF(ISBLANK(N1479),0,N1479)</f>
        <v>5</v>
      </c>
      <c r="N1479">
        <v>5</v>
      </c>
      <c r="O1479">
        <f>IF(ISBLANK(P1479),0,P1479)</f>
        <v>65</v>
      </c>
      <c r="P1479">
        <v>65</v>
      </c>
      <c r="Q1479">
        <f>IF(ISBLANK(R1479),0,R1479)</f>
        <v>1004</v>
      </c>
      <c r="R1479">
        <v>1004</v>
      </c>
      <c r="S1479" t="s">
        <v>49</v>
      </c>
      <c r="T1479" t="s">
        <v>50</v>
      </c>
      <c r="U1479" t="s">
        <v>51</v>
      </c>
      <c r="V1479" t="s">
        <v>52</v>
      </c>
      <c r="W1479" t="s">
        <v>53</v>
      </c>
      <c r="Y1479" t="s">
        <v>51</v>
      </c>
      <c r="Z1479" t="s">
        <v>51</v>
      </c>
      <c r="AA1479" t="s">
        <v>51</v>
      </c>
      <c r="AB1479" t="s">
        <v>54</v>
      </c>
      <c r="AC1479" t="s">
        <v>51</v>
      </c>
      <c r="AD1479" s="6" t="str">
        <f>TEXT(AE1479,"yyyy-mm-dd")</f>
        <v>1981-01-01</v>
      </c>
      <c r="AE1479" s="5">
        <v>29587</v>
      </c>
      <c r="AF1479" t="s">
        <v>262</v>
      </c>
      <c r="AG1479" t="s">
        <v>2965</v>
      </c>
      <c r="AH1479" t="s">
        <v>424</v>
      </c>
      <c r="AI1479" t="s">
        <v>154</v>
      </c>
      <c r="AJ1479" t="s">
        <v>425</v>
      </c>
      <c r="AK1479" t="s">
        <v>425</v>
      </c>
      <c r="AL1479" t="s">
        <v>426</v>
      </c>
      <c r="AM1479" t="s">
        <v>427</v>
      </c>
      <c r="AN1479" t="s">
        <v>265</v>
      </c>
      <c r="AO1479" t="s">
        <v>265</v>
      </c>
      <c r="AP1479" t="s">
        <v>396</v>
      </c>
      <c r="AQ1479" t="s">
        <v>66</v>
      </c>
      <c r="AR1479">
        <v>-33.974542</v>
      </c>
      <c r="AS1479">
        <v>150.90302800000001</v>
      </c>
      <c r="AT1479" t="s">
        <v>265</v>
      </c>
      <c r="AU1479" t="s">
        <v>267</v>
      </c>
      <c r="AV1479" t="s">
        <v>51</v>
      </c>
      <c r="AW1479" s="1">
        <v>43522</v>
      </c>
    </row>
    <row r="1480" spans="1:49" x14ac:dyDescent="0.35">
      <c r="A1480">
        <v>4531</v>
      </c>
      <c r="B1480">
        <v>15121</v>
      </c>
      <c r="C1480" t="s">
        <v>9370</v>
      </c>
      <c r="D1480" t="s">
        <v>9371</v>
      </c>
      <c r="E1480" t="str">
        <f>TRIM(PROPER(F1480))</f>
        <v>St Clair</v>
      </c>
      <c r="F1480" t="s">
        <v>9372</v>
      </c>
      <c r="G1480">
        <v>2759</v>
      </c>
      <c r="H1480" t="s">
        <v>9373</v>
      </c>
      <c r="I1480" t="s">
        <v>9374</v>
      </c>
      <c r="J1480" t="s">
        <v>9375</v>
      </c>
      <c r="K1480">
        <f>IF(ISBLANK(L1480),0,L1480)</f>
        <v>283</v>
      </c>
      <c r="L1480">
        <v>283</v>
      </c>
      <c r="M1480">
        <f>IF(ISBLANK(N1480),0,N1480)</f>
        <v>9</v>
      </c>
      <c r="N1480">
        <v>9</v>
      </c>
      <c r="O1480">
        <f>IF(ISBLANK(P1480),0,P1480)</f>
        <v>40</v>
      </c>
      <c r="P1480">
        <v>40</v>
      </c>
      <c r="Q1480">
        <f>IF(ISBLANK(R1480),0,R1480)</f>
        <v>940</v>
      </c>
      <c r="R1480">
        <v>940</v>
      </c>
      <c r="S1480" t="s">
        <v>49</v>
      </c>
      <c r="T1480" t="s">
        <v>50</v>
      </c>
      <c r="U1480" t="s">
        <v>51</v>
      </c>
      <c r="V1480" t="s">
        <v>52</v>
      </c>
      <c r="W1480" t="s">
        <v>53</v>
      </c>
      <c r="Y1480" t="s">
        <v>51</v>
      </c>
      <c r="Z1480" t="s">
        <v>51</v>
      </c>
      <c r="AA1480" t="s">
        <v>51</v>
      </c>
      <c r="AB1480" t="s">
        <v>54</v>
      </c>
      <c r="AC1480" t="s">
        <v>51</v>
      </c>
      <c r="AD1480" s="6" t="str">
        <f>TEXT(AE1480,"yyyy-mm-dd")</f>
        <v>1981-01-01</v>
      </c>
      <c r="AE1480" s="5">
        <v>29587</v>
      </c>
      <c r="AF1480" t="s">
        <v>2615</v>
      </c>
      <c r="AG1480" t="s">
        <v>3433</v>
      </c>
      <c r="AH1480" t="s">
        <v>2760</v>
      </c>
      <c r="AI1480" t="s">
        <v>282</v>
      </c>
      <c r="AJ1480" t="s">
        <v>1963</v>
      </c>
      <c r="AK1480" t="s">
        <v>278</v>
      </c>
      <c r="AL1480" t="s">
        <v>279</v>
      </c>
      <c r="AM1480" t="s">
        <v>280</v>
      </c>
      <c r="AN1480" t="s">
        <v>394</v>
      </c>
      <c r="AO1480" t="s">
        <v>996</v>
      </c>
      <c r="AP1480" t="s">
        <v>997</v>
      </c>
      <c r="AQ1480" t="s">
        <v>66</v>
      </c>
      <c r="AR1480">
        <v>-33.796323999999998</v>
      </c>
      <c r="AS1480">
        <v>150.78689900000001</v>
      </c>
      <c r="AT1480" t="s">
        <v>395</v>
      </c>
      <c r="AU1480" t="s">
        <v>1048</v>
      </c>
      <c r="AV1480" t="s">
        <v>51</v>
      </c>
      <c r="AW1480" s="1">
        <v>43522</v>
      </c>
    </row>
    <row r="1481" spans="1:49" x14ac:dyDescent="0.35">
      <c r="A1481">
        <v>4533</v>
      </c>
      <c r="B1481">
        <v>9538</v>
      </c>
      <c r="C1481" t="s">
        <v>9376</v>
      </c>
      <c r="D1481" t="s">
        <v>9377</v>
      </c>
      <c r="E1481" t="str">
        <f>TRIM(PROPER(F1481))</f>
        <v>Tuncurry</v>
      </c>
      <c r="F1481" t="s">
        <v>9378</v>
      </c>
      <c r="G1481">
        <v>2428</v>
      </c>
      <c r="H1481" t="s">
        <v>9379</v>
      </c>
      <c r="I1481" t="s">
        <v>9380</v>
      </c>
      <c r="J1481" t="s">
        <v>9381</v>
      </c>
      <c r="K1481">
        <f>IF(ISBLANK(L1481),0,L1481)</f>
        <v>383</v>
      </c>
      <c r="L1481">
        <v>383</v>
      </c>
      <c r="M1481">
        <f>IF(ISBLANK(N1481),0,N1481)</f>
        <v>13</v>
      </c>
      <c r="N1481">
        <v>13</v>
      </c>
      <c r="O1481">
        <f>IF(ISBLANK(P1481),0,P1481)</f>
        <v>4</v>
      </c>
      <c r="P1481">
        <v>4</v>
      </c>
      <c r="Q1481">
        <f>IF(ISBLANK(R1481),0,R1481)</f>
        <v>931</v>
      </c>
      <c r="R1481">
        <v>931</v>
      </c>
      <c r="S1481" t="s">
        <v>49</v>
      </c>
      <c r="T1481" t="s">
        <v>50</v>
      </c>
      <c r="U1481" t="s">
        <v>51</v>
      </c>
      <c r="V1481" t="s">
        <v>52</v>
      </c>
      <c r="W1481" t="s">
        <v>53</v>
      </c>
      <c r="Y1481" t="s">
        <v>51</v>
      </c>
      <c r="Z1481" t="s">
        <v>51</v>
      </c>
      <c r="AA1481" t="s">
        <v>51</v>
      </c>
      <c r="AB1481" t="s">
        <v>54</v>
      </c>
      <c r="AC1481" t="s">
        <v>51</v>
      </c>
      <c r="AD1481" s="6" t="str">
        <f>TEXT(AE1481,"yyyy-mm-dd")</f>
        <v>1881-06-01</v>
      </c>
      <c r="AE1481" s="5" t="s">
        <v>3195</v>
      </c>
      <c r="AF1481" t="s">
        <v>666</v>
      </c>
      <c r="AG1481" t="s">
        <v>1130</v>
      </c>
      <c r="AH1481" t="s">
        <v>667</v>
      </c>
      <c r="AI1481" t="s">
        <v>77</v>
      </c>
      <c r="AJ1481" t="s">
        <v>668</v>
      </c>
      <c r="AK1481" t="s">
        <v>669</v>
      </c>
      <c r="AL1481" t="s">
        <v>670</v>
      </c>
      <c r="AM1481" t="s">
        <v>671</v>
      </c>
      <c r="AN1481" t="s">
        <v>81</v>
      </c>
      <c r="AO1481" t="s">
        <v>82</v>
      </c>
      <c r="AP1481" t="s">
        <v>672</v>
      </c>
      <c r="AQ1481" t="s">
        <v>84</v>
      </c>
      <c r="AR1481">
        <v>-32.171593000000001</v>
      </c>
      <c r="AS1481">
        <v>152.49513400000001</v>
      </c>
      <c r="AT1481" t="s">
        <v>225</v>
      </c>
      <c r="AU1481" t="s">
        <v>673</v>
      </c>
      <c r="AV1481" t="s">
        <v>51</v>
      </c>
      <c r="AW1481" s="1">
        <v>43522</v>
      </c>
    </row>
    <row r="1482" spans="1:49" x14ac:dyDescent="0.35">
      <c r="A1482">
        <v>4534</v>
      </c>
      <c r="B1482">
        <v>18126</v>
      </c>
      <c r="C1482" t="s">
        <v>9382</v>
      </c>
      <c r="D1482" t="s">
        <v>9383</v>
      </c>
      <c r="E1482" t="str">
        <f>TRIM(PROPER(F1482))</f>
        <v>Thora</v>
      </c>
      <c r="F1482" t="s">
        <v>9384</v>
      </c>
      <c r="G1482">
        <v>2454</v>
      </c>
      <c r="H1482" t="s">
        <v>9385</v>
      </c>
      <c r="I1482" t="s">
        <v>9386</v>
      </c>
      <c r="J1482" t="s">
        <v>9387</v>
      </c>
      <c r="K1482">
        <f>IF(ISBLANK(L1482),0,L1482)</f>
        <v>23</v>
      </c>
      <c r="L1482">
        <v>23</v>
      </c>
      <c r="M1482">
        <f>IF(ISBLANK(N1482),0,N1482)</f>
        <v>0</v>
      </c>
      <c r="N1482">
        <v>0</v>
      </c>
      <c r="O1482">
        <f>IF(ISBLANK(P1482),0,P1482)</f>
        <v>0</v>
      </c>
      <c r="Q1482">
        <f>IF(ISBLANK(R1482),0,R1482)</f>
        <v>953</v>
      </c>
      <c r="R1482">
        <v>953</v>
      </c>
      <c r="S1482" t="s">
        <v>49</v>
      </c>
      <c r="T1482" t="s">
        <v>50</v>
      </c>
      <c r="U1482" t="s">
        <v>51</v>
      </c>
      <c r="V1482" t="s">
        <v>52</v>
      </c>
      <c r="W1482" t="s">
        <v>53</v>
      </c>
      <c r="Y1482" t="s">
        <v>51</v>
      </c>
      <c r="Z1482" t="s">
        <v>51</v>
      </c>
      <c r="AA1482" t="s">
        <v>51</v>
      </c>
      <c r="AB1482" t="s">
        <v>54</v>
      </c>
      <c r="AC1482" t="s">
        <v>51</v>
      </c>
      <c r="AD1482" s="6" t="str">
        <f>TEXT(AE1482,"yyyy-mm-dd")</f>
        <v>1890-08-01</v>
      </c>
      <c r="AE1482" s="5" t="s">
        <v>6077</v>
      </c>
      <c r="AF1482" t="s">
        <v>818</v>
      </c>
      <c r="AG1482" t="s">
        <v>749</v>
      </c>
      <c r="AH1482" t="s">
        <v>799</v>
      </c>
      <c r="AI1482" t="s">
        <v>77</v>
      </c>
      <c r="AJ1482" t="s">
        <v>819</v>
      </c>
      <c r="AK1482" t="s">
        <v>820</v>
      </c>
      <c r="AL1482" t="s">
        <v>821</v>
      </c>
      <c r="AM1482" t="s">
        <v>822</v>
      </c>
      <c r="AN1482" t="s">
        <v>222</v>
      </c>
      <c r="AO1482" t="s">
        <v>673</v>
      </c>
      <c r="AP1482" t="s">
        <v>754</v>
      </c>
      <c r="AQ1482" t="s">
        <v>113</v>
      </c>
      <c r="AR1482">
        <v>-30.432500999999998</v>
      </c>
      <c r="AS1482">
        <v>152.69181599999999</v>
      </c>
      <c r="AT1482" t="s">
        <v>225</v>
      </c>
      <c r="AU1482" t="s">
        <v>685</v>
      </c>
      <c r="AV1482" t="s">
        <v>51</v>
      </c>
      <c r="AW1482" s="1">
        <v>43522</v>
      </c>
    </row>
    <row r="1483" spans="1:49" x14ac:dyDescent="0.35">
      <c r="A1483">
        <v>4535</v>
      </c>
      <c r="B1483">
        <v>16166</v>
      </c>
      <c r="C1483" t="s">
        <v>9388</v>
      </c>
      <c r="D1483" t="s">
        <v>9389</v>
      </c>
      <c r="E1483" t="str">
        <f>TRIM(PROPER(F1483))</f>
        <v>Blairmount</v>
      </c>
      <c r="F1483" t="s">
        <v>9390</v>
      </c>
      <c r="G1483">
        <v>2559</v>
      </c>
      <c r="H1483" t="s">
        <v>9391</v>
      </c>
      <c r="I1483" t="s">
        <v>9392</v>
      </c>
      <c r="J1483" t="s">
        <v>9393</v>
      </c>
      <c r="K1483">
        <f>IF(ISBLANK(L1483),0,L1483)</f>
        <v>485</v>
      </c>
      <c r="L1483">
        <v>485</v>
      </c>
      <c r="M1483">
        <f>IF(ISBLANK(N1483),0,N1483)</f>
        <v>10</v>
      </c>
      <c r="N1483">
        <v>10</v>
      </c>
      <c r="O1483">
        <f>IF(ISBLANK(P1483),0,P1483)</f>
        <v>43</v>
      </c>
      <c r="P1483">
        <v>43</v>
      </c>
      <c r="Q1483">
        <f>IF(ISBLANK(R1483),0,R1483)</f>
        <v>908</v>
      </c>
      <c r="R1483">
        <v>908</v>
      </c>
      <c r="S1483" t="s">
        <v>49</v>
      </c>
      <c r="T1483" t="s">
        <v>50</v>
      </c>
      <c r="U1483" t="s">
        <v>51</v>
      </c>
      <c r="V1483" t="s">
        <v>52</v>
      </c>
      <c r="W1483" t="s">
        <v>53</v>
      </c>
      <c r="Y1483" t="s">
        <v>51</v>
      </c>
      <c r="Z1483" t="s">
        <v>51</v>
      </c>
      <c r="AA1483" t="s">
        <v>51</v>
      </c>
      <c r="AB1483" t="s">
        <v>54</v>
      </c>
      <c r="AC1483" t="s">
        <v>51</v>
      </c>
      <c r="AD1483" s="6" t="str">
        <f>TEXT(AE1483,"yyyy-mm-dd")</f>
        <v>1978-10-01</v>
      </c>
      <c r="AE1483" s="5">
        <v>28764</v>
      </c>
      <c r="AF1483" t="s">
        <v>262</v>
      </c>
      <c r="AG1483" t="s">
        <v>262</v>
      </c>
      <c r="AH1483" t="s">
        <v>1392</v>
      </c>
      <c r="AI1483" t="s">
        <v>154</v>
      </c>
      <c r="AJ1483" t="s">
        <v>262</v>
      </c>
      <c r="AK1483" t="s">
        <v>262</v>
      </c>
      <c r="AL1483" t="s">
        <v>263</v>
      </c>
      <c r="AM1483" t="s">
        <v>264</v>
      </c>
      <c r="AN1483" t="s">
        <v>265</v>
      </c>
      <c r="AO1483" t="s">
        <v>265</v>
      </c>
      <c r="AP1483" t="s">
        <v>266</v>
      </c>
      <c r="AQ1483" t="s">
        <v>66</v>
      </c>
      <c r="AR1483">
        <v>-34.048006999999998</v>
      </c>
      <c r="AS1483">
        <v>150.80244400000001</v>
      </c>
      <c r="AT1483" t="s">
        <v>265</v>
      </c>
      <c r="AU1483" t="s">
        <v>267</v>
      </c>
      <c r="AV1483" t="s">
        <v>51</v>
      </c>
      <c r="AW1483" s="1">
        <v>43522</v>
      </c>
    </row>
    <row r="1484" spans="1:49" x14ac:dyDescent="0.35">
      <c r="A1484">
        <v>4536</v>
      </c>
      <c r="B1484">
        <v>8669</v>
      </c>
      <c r="C1484" t="s">
        <v>9394</v>
      </c>
      <c r="D1484" t="s">
        <v>9395</v>
      </c>
      <c r="E1484" t="str">
        <f>TRIM(PROPER(F1484))</f>
        <v>Bangor</v>
      </c>
      <c r="F1484" t="s">
        <v>9396</v>
      </c>
      <c r="G1484">
        <v>2234</v>
      </c>
      <c r="H1484" t="s">
        <v>9397</v>
      </c>
      <c r="I1484" t="s">
        <v>9398</v>
      </c>
      <c r="J1484" t="s">
        <v>9399</v>
      </c>
      <c r="K1484">
        <f>IF(ISBLANK(L1484),0,L1484)</f>
        <v>524</v>
      </c>
      <c r="L1484">
        <v>524</v>
      </c>
      <c r="M1484">
        <f>IF(ISBLANK(N1484),0,N1484)</f>
        <v>1</v>
      </c>
      <c r="N1484">
        <v>1</v>
      </c>
      <c r="O1484">
        <f>IF(ISBLANK(P1484),0,P1484)</f>
        <v>20</v>
      </c>
      <c r="P1484">
        <v>20</v>
      </c>
      <c r="Q1484">
        <f>IF(ISBLANK(R1484),0,R1484)</f>
        <v>1065</v>
      </c>
      <c r="R1484">
        <v>1065</v>
      </c>
      <c r="S1484" t="s">
        <v>49</v>
      </c>
      <c r="T1484" t="s">
        <v>50</v>
      </c>
      <c r="U1484" t="s">
        <v>51</v>
      </c>
      <c r="V1484" t="s">
        <v>52</v>
      </c>
      <c r="W1484" t="s">
        <v>53</v>
      </c>
      <c r="Y1484" t="s">
        <v>51</v>
      </c>
      <c r="Z1484" t="s">
        <v>51</v>
      </c>
      <c r="AA1484" t="s">
        <v>51</v>
      </c>
      <c r="AB1484" t="s">
        <v>54</v>
      </c>
      <c r="AC1484" t="s">
        <v>51</v>
      </c>
      <c r="AD1484" s="6" t="str">
        <f>TEXT(AE1484,"yyyy-mm-dd")</f>
        <v>1984-01-01</v>
      </c>
      <c r="AE1484" s="5">
        <v>30682</v>
      </c>
      <c r="AF1484" t="s">
        <v>1725</v>
      </c>
      <c r="AG1484" t="s">
        <v>2629</v>
      </c>
      <c r="AH1484" t="s">
        <v>1983</v>
      </c>
      <c r="AI1484" t="s">
        <v>58</v>
      </c>
      <c r="AJ1484" t="s">
        <v>2630</v>
      </c>
      <c r="AK1484" t="s">
        <v>1728</v>
      </c>
      <c r="AL1484" t="s">
        <v>1729</v>
      </c>
      <c r="AM1484" t="s">
        <v>1730</v>
      </c>
      <c r="AN1484" t="s">
        <v>63</v>
      </c>
      <c r="AO1484" t="s">
        <v>552</v>
      </c>
      <c r="AP1484" t="s">
        <v>65</v>
      </c>
      <c r="AQ1484" t="s">
        <v>66</v>
      </c>
      <c r="AR1484">
        <v>-34.019534</v>
      </c>
      <c r="AS1484">
        <v>151.02911800000001</v>
      </c>
      <c r="AT1484" t="s">
        <v>64</v>
      </c>
      <c r="AU1484" t="s">
        <v>1731</v>
      </c>
      <c r="AV1484" t="s">
        <v>51</v>
      </c>
      <c r="AW1484" s="1">
        <v>43522</v>
      </c>
    </row>
    <row r="1485" spans="1:49" x14ac:dyDescent="0.35">
      <c r="A1485">
        <v>4537</v>
      </c>
      <c r="B1485">
        <v>10209</v>
      </c>
      <c r="C1485" t="s">
        <v>9400</v>
      </c>
      <c r="D1485" t="s">
        <v>9401</v>
      </c>
      <c r="E1485" t="str">
        <f>TRIM(PROPER(F1485))</f>
        <v>Rosemeadow</v>
      </c>
      <c r="F1485" t="s">
        <v>9402</v>
      </c>
      <c r="G1485">
        <v>2560</v>
      </c>
      <c r="H1485" t="s">
        <v>9403</v>
      </c>
      <c r="I1485" t="s">
        <v>9404</v>
      </c>
      <c r="J1485" t="s">
        <v>9405</v>
      </c>
      <c r="K1485">
        <f>IF(ISBLANK(L1485),0,L1485)</f>
        <v>745</v>
      </c>
      <c r="L1485">
        <v>745</v>
      </c>
      <c r="M1485">
        <f>IF(ISBLANK(N1485),0,N1485)</f>
        <v>12</v>
      </c>
      <c r="N1485">
        <v>12</v>
      </c>
      <c r="O1485">
        <f>IF(ISBLANK(P1485),0,P1485)</f>
        <v>42</v>
      </c>
      <c r="P1485">
        <v>42</v>
      </c>
      <c r="Q1485">
        <f>IF(ISBLANK(R1485),0,R1485)</f>
        <v>930</v>
      </c>
      <c r="R1485">
        <v>930</v>
      </c>
      <c r="S1485" t="s">
        <v>49</v>
      </c>
      <c r="T1485" t="s">
        <v>50</v>
      </c>
      <c r="U1485" t="s">
        <v>51</v>
      </c>
      <c r="V1485" t="s">
        <v>52</v>
      </c>
      <c r="W1485" t="s">
        <v>53</v>
      </c>
      <c r="Y1485" t="s">
        <v>51</v>
      </c>
      <c r="Z1485" t="s">
        <v>51</v>
      </c>
      <c r="AA1485" t="s">
        <v>51</v>
      </c>
      <c r="AB1485" t="s">
        <v>54</v>
      </c>
      <c r="AC1485" t="s">
        <v>51</v>
      </c>
      <c r="AD1485" s="6" t="str">
        <f>TEXT(AE1485,"yyyy-mm-dd")</f>
        <v>1986-01-01</v>
      </c>
      <c r="AE1485" s="5">
        <v>31413</v>
      </c>
      <c r="AF1485" t="s">
        <v>262</v>
      </c>
      <c r="AG1485" t="s">
        <v>262</v>
      </c>
      <c r="AH1485" t="s">
        <v>1392</v>
      </c>
      <c r="AI1485" t="s">
        <v>154</v>
      </c>
      <c r="AJ1485" t="s">
        <v>261</v>
      </c>
      <c r="AK1485" t="s">
        <v>262</v>
      </c>
      <c r="AL1485" t="s">
        <v>263</v>
      </c>
      <c r="AM1485" t="s">
        <v>264</v>
      </c>
      <c r="AN1485" t="s">
        <v>265</v>
      </c>
      <c r="AO1485" t="s">
        <v>265</v>
      </c>
      <c r="AP1485" t="s">
        <v>266</v>
      </c>
      <c r="AQ1485" t="s">
        <v>66</v>
      </c>
      <c r="AR1485">
        <v>-34.104647</v>
      </c>
      <c r="AS1485">
        <v>150.79453699999999</v>
      </c>
      <c r="AT1485" t="s">
        <v>265</v>
      </c>
      <c r="AU1485" t="s">
        <v>267</v>
      </c>
      <c r="AV1485" t="s">
        <v>51</v>
      </c>
      <c r="AW1485" s="1">
        <v>43522</v>
      </c>
    </row>
    <row r="1486" spans="1:49" x14ac:dyDescent="0.35">
      <c r="A1486">
        <v>4538</v>
      </c>
      <c r="B1486">
        <v>16177</v>
      </c>
      <c r="C1486" t="s">
        <v>9406</v>
      </c>
      <c r="D1486" t="s">
        <v>4408</v>
      </c>
      <c r="E1486" t="str">
        <f>TRIM(PROPER(F1486))</f>
        <v>Orange</v>
      </c>
      <c r="F1486" t="s">
        <v>1644</v>
      </c>
      <c r="G1486">
        <v>2800</v>
      </c>
      <c r="H1486" t="s">
        <v>9407</v>
      </c>
      <c r="I1486" t="s">
        <v>9408</v>
      </c>
      <c r="J1486" t="s">
        <v>9409</v>
      </c>
      <c r="K1486">
        <f>IF(ISBLANK(L1486),0,L1486)</f>
        <v>243</v>
      </c>
      <c r="L1486">
        <v>243</v>
      </c>
      <c r="M1486">
        <f>IF(ISBLANK(N1486),0,N1486)</f>
        <v>51</v>
      </c>
      <c r="N1486">
        <v>51</v>
      </c>
      <c r="O1486">
        <f>IF(ISBLANK(P1486),0,P1486)</f>
        <v>0</v>
      </c>
      <c r="Q1486">
        <f>IF(ISBLANK(R1486),0,R1486)</f>
        <v>790</v>
      </c>
      <c r="R1486">
        <v>790</v>
      </c>
      <c r="S1486" t="s">
        <v>49</v>
      </c>
      <c r="T1486" t="s">
        <v>50</v>
      </c>
      <c r="U1486" t="s">
        <v>51</v>
      </c>
      <c r="V1486" t="s">
        <v>52</v>
      </c>
      <c r="W1486" t="s">
        <v>53</v>
      </c>
      <c r="Y1486" t="s">
        <v>51</v>
      </c>
      <c r="Z1486" t="s">
        <v>51</v>
      </c>
      <c r="AA1486" t="s">
        <v>51</v>
      </c>
      <c r="AB1486" t="s">
        <v>54</v>
      </c>
      <c r="AC1486" t="s">
        <v>51</v>
      </c>
      <c r="AD1486" s="6" t="str">
        <f>TEXT(AE1486,"yyyy-mm-dd")</f>
        <v>1982-02-01</v>
      </c>
      <c r="AE1486" s="5">
        <v>29983</v>
      </c>
      <c r="AF1486" t="s">
        <v>740</v>
      </c>
      <c r="AG1486" t="s">
        <v>740</v>
      </c>
      <c r="AH1486" t="s">
        <v>718</v>
      </c>
      <c r="AI1486" t="s">
        <v>106</v>
      </c>
      <c r="AJ1486" t="s">
        <v>740</v>
      </c>
      <c r="AK1486" t="s">
        <v>740</v>
      </c>
      <c r="AL1486" t="s">
        <v>1649</v>
      </c>
      <c r="AM1486" t="s">
        <v>1650</v>
      </c>
      <c r="AN1486" t="s">
        <v>140</v>
      </c>
      <c r="AO1486" t="s">
        <v>512</v>
      </c>
      <c r="AP1486" t="s">
        <v>513</v>
      </c>
      <c r="AQ1486" t="s">
        <v>84</v>
      </c>
      <c r="AR1486">
        <v>-33.280751000000002</v>
      </c>
      <c r="AS1486">
        <v>149.117874</v>
      </c>
      <c r="AT1486" t="s">
        <v>174</v>
      </c>
      <c r="AU1486" t="s">
        <v>631</v>
      </c>
      <c r="AV1486" t="s">
        <v>51</v>
      </c>
      <c r="AW1486" s="1">
        <v>43522</v>
      </c>
    </row>
    <row r="1487" spans="1:49" x14ac:dyDescent="0.35">
      <c r="A1487">
        <v>4539</v>
      </c>
      <c r="B1487">
        <v>16289</v>
      </c>
      <c r="C1487" t="s">
        <v>9410</v>
      </c>
      <c r="D1487" t="s">
        <v>9411</v>
      </c>
      <c r="E1487" t="str">
        <f>TRIM(PROPER(F1487))</f>
        <v>Ambarvale</v>
      </c>
      <c r="F1487" t="s">
        <v>9255</v>
      </c>
      <c r="G1487">
        <v>2560</v>
      </c>
      <c r="H1487" t="s">
        <v>9412</v>
      </c>
      <c r="I1487" t="s">
        <v>9413</v>
      </c>
      <c r="J1487" t="s">
        <v>9414</v>
      </c>
      <c r="K1487">
        <f>IF(ISBLANK(L1487),0,L1487)</f>
        <v>552</v>
      </c>
      <c r="L1487">
        <v>552</v>
      </c>
      <c r="M1487">
        <f>IF(ISBLANK(N1487),0,N1487)</f>
        <v>14</v>
      </c>
      <c r="N1487">
        <v>14</v>
      </c>
      <c r="O1487">
        <f>IF(ISBLANK(P1487),0,P1487)</f>
        <v>31</v>
      </c>
      <c r="P1487">
        <v>31</v>
      </c>
      <c r="Q1487">
        <f>IF(ISBLANK(R1487),0,R1487)</f>
        <v>924</v>
      </c>
      <c r="R1487">
        <v>924</v>
      </c>
      <c r="S1487" t="s">
        <v>49</v>
      </c>
      <c r="T1487" t="s">
        <v>50</v>
      </c>
      <c r="U1487" t="s">
        <v>51</v>
      </c>
      <c r="V1487" t="s">
        <v>52</v>
      </c>
      <c r="W1487" t="s">
        <v>53</v>
      </c>
      <c r="Y1487" t="s">
        <v>51</v>
      </c>
      <c r="Z1487" t="s">
        <v>51</v>
      </c>
      <c r="AA1487" t="s">
        <v>51</v>
      </c>
      <c r="AB1487" t="s">
        <v>54</v>
      </c>
      <c r="AC1487" t="s">
        <v>51</v>
      </c>
      <c r="AD1487" s="6" t="str">
        <f>TEXT(AE1487,"yyyy-mm-dd")</f>
        <v>1982-02-01</v>
      </c>
      <c r="AE1487" s="5">
        <v>29983</v>
      </c>
      <c r="AF1487" t="s">
        <v>262</v>
      </c>
      <c r="AG1487" t="s">
        <v>262</v>
      </c>
      <c r="AH1487" t="s">
        <v>1392</v>
      </c>
      <c r="AI1487" t="s">
        <v>154</v>
      </c>
      <c r="AJ1487" t="s">
        <v>261</v>
      </c>
      <c r="AK1487" t="s">
        <v>262</v>
      </c>
      <c r="AL1487" t="s">
        <v>263</v>
      </c>
      <c r="AM1487" t="s">
        <v>264</v>
      </c>
      <c r="AN1487" t="s">
        <v>265</v>
      </c>
      <c r="AO1487" t="s">
        <v>265</v>
      </c>
      <c r="AP1487" t="s">
        <v>266</v>
      </c>
      <c r="AQ1487" t="s">
        <v>66</v>
      </c>
      <c r="AR1487">
        <v>-34.093620999999999</v>
      </c>
      <c r="AS1487">
        <v>150.78924699999999</v>
      </c>
      <c r="AT1487" t="s">
        <v>265</v>
      </c>
      <c r="AU1487" t="s">
        <v>267</v>
      </c>
      <c r="AV1487" t="s">
        <v>51</v>
      </c>
      <c r="AW1487" s="1">
        <v>43522</v>
      </c>
    </row>
    <row r="1488" spans="1:49" x14ac:dyDescent="0.35">
      <c r="A1488">
        <v>4541</v>
      </c>
      <c r="B1488">
        <v>10776</v>
      </c>
      <c r="C1488" t="s">
        <v>9415</v>
      </c>
      <c r="D1488" t="s">
        <v>9416</v>
      </c>
      <c r="E1488" t="str">
        <f>TRIM(PROPER(F1488))</f>
        <v>Werrington</v>
      </c>
      <c r="F1488" t="s">
        <v>9098</v>
      </c>
      <c r="G1488">
        <v>2747</v>
      </c>
      <c r="H1488" t="s">
        <v>9417</v>
      </c>
      <c r="I1488" t="s">
        <v>9418</v>
      </c>
      <c r="J1488" t="s">
        <v>9419</v>
      </c>
      <c r="K1488">
        <f>IF(ISBLANK(L1488),0,L1488)</f>
        <v>444</v>
      </c>
      <c r="L1488">
        <v>444</v>
      </c>
      <c r="M1488">
        <f>IF(ISBLANK(N1488),0,N1488)</f>
        <v>8</v>
      </c>
      <c r="N1488">
        <v>8</v>
      </c>
      <c r="O1488">
        <f>IF(ISBLANK(P1488),0,P1488)</f>
        <v>8</v>
      </c>
      <c r="P1488">
        <v>8</v>
      </c>
      <c r="Q1488">
        <f>IF(ISBLANK(R1488),0,R1488)</f>
        <v>945</v>
      </c>
      <c r="R1488">
        <v>945</v>
      </c>
      <c r="S1488" t="s">
        <v>49</v>
      </c>
      <c r="T1488" t="s">
        <v>50</v>
      </c>
      <c r="U1488" t="s">
        <v>51</v>
      </c>
      <c r="V1488" t="s">
        <v>52</v>
      </c>
      <c r="W1488" t="s">
        <v>53</v>
      </c>
      <c r="Y1488" t="s">
        <v>51</v>
      </c>
      <c r="Z1488" t="s">
        <v>51</v>
      </c>
      <c r="AA1488" t="s">
        <v>51</v>
      </c>
      <c r="AB1488" t="s">
        <v>54</v>
      </c>
      <c r="AC1488" t="s">
        <v>51</v>
      </c>
      <c r="AD1488" s="6" t="str">
        <f>TEXT(AE1488,"yyyy-mm-dd")</f>
        <v>1982-02-01</v>
      </c>
      <c r="AE1488" s="5">
        <v>29983</v>
      </c>
      <c r="AF1488" t="s">
        <v>2615</v>
      </c>
      <c r="AG1488" t="s">
        <v>4067</v>
      </c>
      <c r="AH1488" t="s">
        <v>2616</v>
      </c>
      <c r="AI1488" t="s">
        <v>282</v>
      </c>
      <c r="AJ1488" t="s">
        <v>3800</v>
      </c>
      <c r="AK1488" t="s">
        <v>278</v>
      </c>
      <c r="AL1488" t="s">
        <v>279</v>
      </c>
      <c r="AM1488" t="s">
        <v>280</v>
      </c>
      <c r="AN1488" t="s">
        <v>394</v>
      </c>
      <c r="AO1488" t="s">
        <v>996</v>
      </c>
      <c r="AP1488" t="s">
        <v>997</v>
      </c>
      <c r="AQ1488" t="s">
        <v>66</v>
      </c>
      <c r="AR1488">
        <v>-33.745130000000003</v>
      </c>
      <c r="AS1488">
        <v>150.74755400000001</v>
      </c>
      <c r="AT1488" t="s">
        <v>395</v>
      </c>
      <c r="AU1488" t="s">
        <v>1048</v>
      </c>
      <c r="AV1488" t="s">
        <v>51</v>
      </c>
      <c r="AW1488" s="1">
        <v>43522</v>
      </c>
    </row>
    <row r="1489" spans="1:49" x14ac:dyDescent="0.35">
      <c r="A1489">
        <v>4542</v>
      </c>
      <c r="B1489">
        <v>16204</v>
      </c>
      <c r="C1489" t="s">
        <v>9420</v>
      </c>
      <c r="D1489" t="s">
        <v>9421</v>
      </c>
      <c r="E1489" t="str">
        <f>TRIM(PROPER(F1489))</f>
        <v>Chittaway Bay</v>
      </c>
      <c r="F1489" t="s">
        <v>9422</v>
      </c>
      <c r="G1489">
        <v>2259</v>
      </c>
      <c r="H1489" t="s">
        <v>9423</v>
      </c>
      <c r="I1489" t="s">
        <v>9424</v>
      </c>
      <c r="J1489" t="s">
        <v>9425</v>
      </c>
      <c r="K1489">
        <f>IF(ISBLANK(L1489),0,L1489)</f>
        <v>381</v>
      </c>
      <c r="L1489">
        <v>381</v>
      </c>
      <c r="M1489">
        <f>IF(ISBLANK(N1489),0,N1489)</f>
        <v>9</v>
      </c>
      <c r="N1489">
        <v>9</v>
      </c>
      <c r="O1489">
        <f>IF(ISBLANK(P1489),0,P1489)</f>
        <v>11</v>
      </c>
      <c r="P1489">
        <v>11</v>
      </c>
      <c r="Q1489">
        <f>IF(ISBLANK(R1489),0,R1489)</f>
        <v>983</v>
      </c>
      <c r="R1489">
        <v>983</v>
      </c>
      <c r="S1489" t="s">
        <v>49</v>
      </c>
      <c r="T1489" t="s">
        <v>50</v>
      </c>
      <c r="U1489" t="s">
        <v>51</v>
      </c>
      <c r="V1489" t="s">
        <v>52</v>
      </c>
      <c r="W1489" t="s">
        <v>53</v>
      </c>
      <c r="Y1489" t="s">
        <v>51</v>
      </c>
      <c r="Z1489" t="s">
        <v>51</v>
      </c>
      <c r="AA1489" t="s">
        <v>51</v>
      </c>
      <c r="AB1489" t="s">
        <v>54</v>
      </c>
      <c r="AC1489" t="s">
        <v>51</v>
      </c>
      <c r="AD1489" s="6" t="str">
        <f>TEXT(AE1489,"yyyy-mm-dd")</f>
        <v>1982-01-01</v>
      </c>
      <c r="AE1489" s="5">
        <v>29952</v>
      </c>
      <c r="AF1489" t="s">
        <v>445</v>
      </c>
      <c r="AG1489" t="s">
        <v>3599</v>
      </c>
      <c r="AH1489" t="s">
        <v>906</v>
      </c>
      <c r="AI1489" t="s">
        <v>95</v>
      </c>
      <c r="AJ1489" t="s">
        <v>445</v>
      </c>
      <c r="AK1489" t="s">
        <v>449</v>
      </c>
      <c r="AL1489" t="s">
        <v>450</v>
      </c>
      <c r="AM1489" t="s">
        <v>451</v>
      </c>
      <c r="AN1489" t="s">
        <v>81</v>
      </c>
      <c r="AO1489" t="s">
        <v>445</v>
      </c>
      <c r="AP1489" t="s">
        <v>445</v>
      </c>
      <c r="AQ1489" t="s">
        <v>66</v>
      </c>
      <c r="AR1489">
        <v>-33.325977999999999</v>
      </c>
      <c r="AS1489">
        <v>151.43200999999999</v>
      </c>
      <c r="AT1489" t="s">
        <v>85</v>
      </c>
      <c r="AU1489" t="s">
        <v>445</v>
      </c>
      <c r="AV1489" t="s">
        <v>51</v>
      </c>
      <c r="AW1489" s="1">
        <v>43522</v>
      </c>
    </row>
    <row r="1490" spans="1:49" x14ac:dyDescent="0.35">
      <c r="A1490">
        <v>4543</v>
      </c>
      <c r="B1490">
        <v>16293</v>
      </c>
      <c r="C1490" t="s">
        <v>9426</v>
      </c>
      <c r="D1490" t="s">
        <v>2588</v>
      </c>
      <c r="E1490" t="str">
        <f>TRIM(PROPER(F1490))</f>
        <v>Marrickville</v>
      </c>
      <c r="F1490" t="s">
        <v>7401</v>
      </c>
      <c r="G1490">
        <v>2204</v>
      </c>
      <c r="H1490" t="s">
        <v>9427</v>
      </c>
      <c r="I1490" t="s">
        <v>9428</v>
      </c>
      <c r="J1490" t="s">
        <v>9429</v>
      </c>
      <c r="K1490">
        <f>IF(ISBLANK(L1490),0,L1490)</f>
        <v>639</v>
      </c>
      <c r="L1490">
        <v>639</v>
      </c>
      <c r="M1490">
        <f>IF(ISBLANK(N1490),0,N1490)</f>
        <v>3</v>
      </c>
      <c r="N1490">
        <v>3</v>
      </c>
      <c r="O1490">
        <f>IF(ISBLANK(P1490),0,P1490)</f>
        <v>43</v>
      </c>
      <c r="P1490">
        <v>43</v>
      </c>
      <c r="Q1490">
        <f>IF(ISBLANK(R1490),0,R1490)</f>
        <v>1117</v>
      </c>
      <c r="R1490">
        <v>1117</v>
      </c>
      <c r="S1490" t="s">
        <v>49</v>
      </c>
      <c r="T1490" t="s">
        <v>50</v>
      </c>
      <c r="U1490" t="s">
        <v>199</v>
      </c>
      <c r="V1490" t="s">
        <v>52</v>
      </c>
      <c r="W1490" t="s">
        <v>53</v>
      </c>
      <c r="Y1490" t="s">
        <v>51</v>
      </c>
      <c r="Z1490" t="s">
        <v>51</v>
      </c>
      <c r="AA1490" t="s">
        <v>51</v>
      </c>
      <c r="AB1490" t="s">
        <v>54</v>
      </c>
      <c r="AC1490" t="s">
        <v>51</v>
      </c>
      <c r="AD1490" s="6" t="str">
        <f>TEXT(AE1490,"yyyy-mm-dd")</f>
        <v>1982-02-01</v>
      </c>
      <c r="AE1490" s="5">
        <v>29983</v>
      </c>
      <c r="AF1490" t="s">
        <v>244</v>
      </c>
      <c r="AG1490" t="s">
        <v>347</v>
      </c>
      <c r="AH1490" t="s">
        <v>246</v>
      </c>
      <c r="AI1490" t="s">
        <v>58</v>
      </c>
      <c r="AJ1490" t="s">
        <v>1605</v>
      </c>
      <c r="AK1490" t="s">
        <v>350</v>
      </c>
      <c r="AL1490" t="s">
        <v>351</v>
      </c>
      <c r="AM1490" t="s">
        <v>352</v>
      </c>
      <c r="AN1490" t="s">
        <v>63</v>
      </c>
      <c r="AO1490" t="s">
        <v>64</v>
      </c>
      <c r="AP1490" t="s">
        <v>65</v>
      </c>
      <c r="AQ1490" t="s">
        <v>66</v>
      </c>
      <c r="AR1490">
        <v>-33.901966999999999</v>
      </c>
      <c r="AS1490">
        <v>151.15508600000001</v>
      </c>
      <c r="AT1490" t="s">
        <v>64</v>
      </c>
      <c r="AU1490" t="s">
        <v>553</v>
      </c>
      <c r="AV1490" t="s">
        <v>51</v>
      </c>
      <c r="AW1490" s="1">
        <v>43522</v>
      </c>
    </row>
    <row r="1491" spans="1:49" x14ac:dyDescent="0.35">
      <c r="A1491">
        <v>4544</v>
      </c>
      <c r="B1491">
        <v>10696</v>
      </c>
      <c r="C1491" t="s">
        <v>9430</v>
      </c>
      <c r="D1491" t="s">
        <v>9431</v>
      </c>
      <c r="E1491" t="str">
        <f>TRIM(PROPER(F1491))</f>
        <v>South Penrith</v>
      </c>
      <c r="F1491" t="s">
        <v>9142</v>
      </c>
      <c r="G1491">
        <v>2750</v>
      </c>
      <c r="H1491" t="s">
        <v>9432</v>
      </c>
      <c r="I1491" t="s">
        <v>9433</v>
      </c>
      <c r="J1491" t="s">
        <v>9434</v>
      </c>
      <c r="K1491">
        <f>IF(ISBLANK(L1491),0,L1491)</f>
        <v>356</v>
      </c>
      <c r="L1491">
        <v>356</v>
      </c>
      <c r="M1491">
        <f>IF(ISBLANK(N1491),0,N1491)</f>
        <v>8</v>
      </c>
      <c r="N1491">
        <v>8</v>
      </c>
      <c r="O1491">
        <f>IF(ISBLANK(P1491),0,P1491)</f>
        <v>11</v>
      </c>
      <c r="P1491">
        <v>11</v>
      </c>
      <c r="Q1491">
        <f>IF(ISBLANK(R1491),0,R1491)</f>
        <v>984</v>
      </c>
      <c r="R1491">
        <v>984</v>
      </c>
      <c r="S1491" t="s">
        <v>49</v>
      </c>
      <c r="T1491" t="s">
        <v>50</v>
      </c>
      <c r="U1491" t="s">
        <v>51</v>
      </c>
      <c r="V1491" t="s">
        <v>52</v>
      </c>
      <c r="W1491" t="s">
        <v>53</v>
      </c>
      <c r="Y1491" t="s">
        <v>51</v>
      </c>
      <c r="Z1491" t="s">
        <v>51</v>
      </c>
      <c r="AA1491" t="s">
        <v>51</v>
      </c>
      <c r="AB1491" t="s">
        <v>54</v>
      </c>
      <c r="AC1491" t="s">
        <v>51</v>
      </c>
      <c r="AD1491" s="6" t="str">
        <f>TEXT(AE1491,"yyyy-mm-dd")</f>
        <v>1982-01-01</v>
      </c>
      <c r="AE1491" s="5">
        <v>29952</v>
      </c>
      <c r="AF1491" t="s">
        <v>2615</v>
      </c>
      <c r="AG1491" t="s">
        <v>2615</v>
      </c>
      <c r="AH1491" t="s">
        <v>2616</v>
      </c>
      <c r="AI1491" t="s">
        <v>282</v>
      </c>
      <c r="AJ1491" t="s">
        <v>2615</v>
      </c>
      <c r="AK1491" t="s">
        <v>278</v>
      </c>
      <c r="AL1491" t="s">
        <v>279</v>
      </c>
      <c r="AM1491" t="s">
        <v>280</v>
      </c>
      <c r="AN1491" t="s">
        <v>394</v>
      </c>
      <c r="AO1491" t="s">
        <v>996</v>
      </c>
      <c r="AP1491" t="s">
        <v>997</v>
      </c>
      <c r="AQ1491" t="s">
        <v>66</v>
      </c>
      <c r="AR1491">
        <v>-33.773060000000001</v>
      </c>
      <c r="AS1491">
        <v>150.68308300000001</v>
      </c>
      <c r="AT1491" t="s">
        <v>395</v>
      </c>
      <c r="AU1491" t="s">
        <v>1048</v>
      </c>
      <c r="AV1491" t="s">
        <v>51</v>
      </c>
      <c r="AW1491" s="1">
        <v>43522</v>
      </c>
    </row>
    <row r="1492" spans="1:49" x14ac:dyDescent="0.35">
      <c r="A1492">
        <v>4545</v>
      </c>
      <c r="B1492">
        <v>8554</v>
      </c>
      <c r="C1492" t="s">
        <v>9435</v>
      </c>
      <c r="D1492" t="s">
        <v>9436</v>
      </c>
      <c r="E1492" t="str">
        <f>TRIM(PROPER(F1492))</f>
        <v>Bonnyrigg</v>
      </c>
      <c r="F1492" t="s">
        <v>9437</v>
      </c>
      <c r="G1492">
        <v>2177</v>
      </c>
      <c r="H1492" t="s">
        <v>9438</v>
      </c>
      <c r="I1492" t="s">
        <v>9439</v>
      </c>
      <c r="J1492" t="s">
        <v>9440</v>
      </c>
      <c r="K1492">
        <f>IF(ISBLANK(L1492),0,L1492)</f>
        <v>262</v>
      </c>
      <c r="L1492">
        <v>262</v>
      </c>
      <c r="M1492">
        <f>IF(ISBLANK(N1492),0,N1492)</f>
        <v>16</v>
      </c>
      <c r="N1492">
        <v>16</v>
      </c>
      <c r="O1492">
        <f>IF(ISBLANK(P1492),0,P1492)</f>
        <v>84</v>
      </c>
      <c r="P1492">
        <v>84</v>
      </c>
      <c r="Q1492">
        <f>IF(ISBLANK(R1492),0,R1492)</f>
        <v>898</v>
      </c>
      <c r="R1492">
        <v>898</v>
      </c>
      <c r="S1492" t="s">
        <v>49</v>
      </c>
      <c r="T1492" t="s">
        <v>50</v>
      </c>
      <c r="U1492" t="s">
        <v>51</v>
      </c>
      <c r="V1492" t="s">
        <v>52</v>
      </c>
      <c r="W1492" t="s">
        <v>53</v>
      </c>
      <c r="Y1492" t="s">
        <v>199</v>
      </c>
      <c r="Z1492" t="s">
        <v>51</v>
      </c>
      <c r="AA1492" t="s">
        <v>51</v>
      </c>
      <c r="AB1492" t="s">
        <v>54</v>
      </c>
      <c r="AC1492" t="s">
        <v>51</v>
      </c>
      <c r="AD1492" s="6" t="str">
        <f>TEXT(AE1492,"yyyy-mm-dd")</f>
        <v>1982-06-01</v>
      </c>
      <c r="AE1492" s="5">
        <v>30103</v>
      </c>
      <c r="AF1492" t="s">
        <v>1277</v>
      </c>
      <c r="AG1492" t="s">
        <v>1583</v>
      </c>
      <c r="AH1492" t="s">
        <v>1279</v>
      </c>
      <c r="AI1492" t="s">
        <v>154</v>
      </c>
      <c r="AJ1492" t="s">
        <v>1280</v>
      </c>
      <c r="AK1492" t="s">
        <v>262</v>
      </c>
      <c r="AL1492" t="s">
        <v>263</v>
      </c>
      <c r="AM1492" t="s">
        <v>264</v>
      </c>
      <c r="AN1492" t="s">
        <v>265</v>
      </c>
      <c r="AO1492" t="s">
        <v>265</v>
      </c>
      <c r="AP1492" t="s">
        <v>396</v>
      </c>
      <c r="AQ1492" t="s">
        <v>66</v>
      </c>
      <c r="AR1492">
        <v>-33.887728000000003</v>
      </c>
      <c r="AS1492">
        <v>150.88896199999999</v>
      </c>
      <c r="AT1492" t="s">
        <v>265</v>
      </c>
      <c r="AU1492" t="s">
        <v>428</v>
      </c>
      <c r="AV1492" t="s">
        <v>51</v>
      </c>
      <c r="AW1492" s="1">
        <v>43522</v>
      </c>
    </row>
    <row r="1493" spans="1:49" x14ac:dyDescent="0.35">
      <c r="A1493">
        <v>4546</v>
      </c>
      <c r="B1493">
        <v>10866</v>
      </c>
      <c r="C1493" t="s">
        <v>9441</v>
      </c>
      <c r="D1493" t="s">
        <v>9442</v>
      </c>
      <c r="E1493" t="str">
        <f>TRIM(PROPER(F1493))</f>
        <v>Katoomba</v>
      </c>
      <c r="F1493" t="s">
        <v>7535</v>
      </c>
      <c r="G1493">
        <v>2780</v>
      </c>
      <c r="H1493" t="s">
        <v>9443</v>
      </c>
      <c r="I1493" t="s">
        <v>9444</v>
      </c>
      <c r="J1493" t="s">
        <v>9445</v>
      </c>
      <c r="K1493">
        <f>IF(ISBLANK(L1493),0,L1493)</f>
        <v>295</v>
      </c>
      <c r="L1493">
        <v>295</v>
      </c>
      <c r="M1493">
        <f>IF(ISBLANK(N1493),0,N1493)</f>
        <v>4</v>
      </c>
      <c r="N1493">
        <v>4</v>
      </c>
      <c r="O1493">
        <f>IF(ISBLANK(P1493),0,P1493)</f>
        <v>10</v>
      </c>
      <c r="P1493">
        <v>10</v>
      </c>
      <c r="Q1493">
        <f>IF(ISBLANK(R1493),0,R1493)</f>
        <v>1049</v>
      </c>
      <c r="R1493">
        <v>1049</v>
      </c>
      <c r="S1493" t="s">
        <v>49</v>
      </c>
      <c r="T1493" t="s">
        <v>50</v>
      </c>
      <c r="U1493" t="s">
        <v>51</v>
      </c>
      <c r="V1493" t="s">
        <v>52</v>
      </c>
      <c r="W1493" t="s">
        <v>53</v>
      </c>
      <c r="Y1493" t="s">
        <v>51</v>
      </c>
      <c r="Z1493" t="s">
        <v>51</v>
      </c>
      <c r="AA1493" t="s">
        <v>51</v>
      </c>
      <c r="AB1493" t="s">
        <v>54</v>
      </c>
      <c r="AC1493" t="s">
        <v>51</v>
      </c>
      <c r="AD1493" s="6" t="str">
        <f>TEXT(AE1493,"yyyy-mm-dd")</f>
        <v>1881-12-01</v>
      </c>
      <c r="AE1493" s="5" t="s">
        <v>9446</v>
      </c>
      <c r="AF1493" t="s">
        <v>1047</v>
      </c>
      <c r="AG1493" t="s">
        <v>1047</v>
      </c>
      <c r="AH1493" t="s">
        <v>995</v>
      </c>
      <c r="AI1493" t="s">
        <v>95</v>
      </c>
      <c r="AJ1493" t="s">
        <v>1047</v>
      </c>
      <c r="AK1493" t="s">
        <v>278</v>
      </c>
      <c r="AL1493" t="s">
        <v>279</v>
      </c>
      <c r="AM1493" t="s">
        <v>280</v>
      </c>
      <c r="AN1493" t="s">
        <v>394</v>
      </c>
      <c r="AO1493" t="s">
        <v>996</v>
      </c>
      <c r="AP1493" t="s">
        <v>997</v>
      </c>
      <c r="AQ1493" t="s">
        <v>66</v>
      </c>
      <c r="AR1493">
        <v>-33.718645000000002</v>
      </c>
      <c r="AS1493">
        <v>150.31370799999999</v>
      </c>
      <c r="AT1493" t="s">
        <v>395</v>
      </c>
      <c r="AU1493" t="s">
        <v>1048</v>
      </c>
      <c r="AV1493" t="s">
        <v>51</v>
      </c>
      <c r="AW1493" s="1">
        <v>43522</v>
      </c>
    </row>
    <row r="1494" spans="1:49" x14ac:dyDescent="0.35">
      <c r="A1494">
        <v>4547</v>
      </c>
      <c r="B1494">
        <v>14746</v>
      </c>
      <c r="C1494" t="s">
        <v>9447</v>
      </c>
      <c r="D1494" t="s">
        <v>9448</v>
      </c>
      <c r="E1494" t="str">
        <f>TRIM(PROPER(F1494))</f>
        <v>Tanilba Bay</v>
      </c>
      <c r="F1494" t="s">
        <v>9449</v>
      </c>
      <c r="G1494">
        <v>2319</v>
      </c>
      <c r="H1494" t="s">
        <v>9450</v>
      </c>
      <c r="I1494" t="s">
        <v>9451</v>
      </c>
      <c r="J1494" t="s">
        <v>9452</v>
      </c>
      <c r="K1494">
        <f>IF(ISBLANK(L1494),0,L1494)</f>
        <v>577</v>
      </c>
      <c r="L1494">
        <v>577</v>
      </c>
      <c r="M1494">
        <f>IF(ISBLANK(N1494),0,N1494)</f>
        <v>12</v>
      </c>
      <c r="N1494">
        <v>12</v>
      </c>
      <c r="O1494">
        <f>IF(ISBLANK(P1494),0,P1494)</f>
        <v>3</v>
      </c>
      <c r="P1494">
        <v>3</v>
      </c>
      <c r="Q1494">
        <f>IF(ISBLANK(R1494),0,R1494)</f>
        <v>939</v>
      </c>
      <c r="R1494">
        <v>939</v>
      </c>
      <c r="S1494" t="s">
        <v>49</v>
      </c>
      <c r="T1494" t="s">
        <v>50</v>
      </c>
      <c r="U1494" t="s">
        <v>51</v>
      </c>
      <c r="V1494" t="s">
        <v>52</v>
      </c>
      <c r="W1494" t="s">
        <v>53</v>
      </c>
      <c r="Y1494" t="s">
        <v>51</v>
      </c>
      <c r="Z1494" t="s">
        <v>51</v>
      </c>
      <c r="AA1494" t="s">
        <v>51</v>
      </c>
      <c r="AB1494" t="s">
        <v>54</v>
      </c>
      <c r="AC1494" t="s">
        <v>51</v>
      </c>
      <c r="AD1494" s="6" t="str">
        <f>TEXT(AE1494,"yyyy-mm-dd")</f>
        <v>1983-02-01</v>
      </c>
      <c r="AE1494" s="5">
        <v>30348</v>
      </c>
      <c r="AF1494" t="s">
        <v>234</v>
      </c>
      <c r="AG1494" t="s">
        <v>234</v>
      </c>
      <c r="AH1494" t="s">
        <v>94</v>
      </c>
      <c r="AI1494" t="s">
        <v>95</v>
      </c>
      <c r="AJ1494" t="s">
        <v>234</v>
      </c>
      <c r="AK1494" t="s">
        <v>122</v>
      </c>
      <c r="AL1494" t="s">
        <v>235</v>
      </c>
      <c r="AM1494" t="s">
        <v>236</v>
      </c>
      <c r="AN1494" t="s">
        <v>81</v>
      </c>
      <c r="AO1494" t="s">
        <v>82</v>
      </c>
      <c r="AP1494" t="s">
        <v>83</v>
      </c>
      <c r="AQ1494" t="s">
        <v>84</v>
      </c>
      <c r="AR1494">
        <v>-32.730055</v>
      </c>
      <c r="AS1494">
        <v>152.00584499999999</v>
      </c>
      <c r="AT1494" t="s">
        <v>85</v>
      </c>
      <c r="AU1494" t="s">
        <v>86</v>
      </c>
      <c r="AV1494" t="s">
        <v>51</v>
      </c>
      <c r="AW1494" s="1">
        <v>43522</v>
      </c>
    </row>
    <row r="1495" spans="1:49" x14ac:dyDescent="0.35">
      <c r="A1495">
        <v>4548</v>
      </c>
      <c r="B1495">
        <v>16208</v>
      </c>
      <c r="C1495" t="s">
        <v>9453</v>
      </c>
      <c r="D1495" t="s">
        <v>9454</v>
      </c>
      <c r="E1495" t="str">
        <f>TRIM(PROPER(F1495))</f>
        <v>Copacabana</v>
      </c>
      <c r="F1495" t="s">
        <v>9455</v>
      </c>
      <c r="G1495">
        <v>2251</v>
      </c>
      <c r="H1495" t="s">
        <v>9456</v>
      </c>
      <c r="I1495" t="s">
        <v>9457</v>
      </c>
      <c r="J1495" t="s">
        <v>9458</v>
      </c>
      <c r="K1495">
        <f>IF(ISBLANK(L1495),0,L1495)</f>
        <v>357</v>
      </c>
      <c r="L1495">
        <v>357</v>
      </c>
      <c r="M1495">
        <f>IF(ISBLANK(N1495),0,N1495)</f>
        <v>4</v>
      </c>
      <c r="N1495">
        <v>4</v>
      </c>
      <c r="O1495">
        <f>IF(ISBLANK(P1495),0,P1495)</f>
        <v>10</v>
      </c>
      <c r="P1495">
        <v>10</v>
      </c>
      <c r="Q1495">
        <f>IF(ISBLANK(R1495),0,R1495)</f>
        <v>1059</v>
      </c>
      <c r="R1495">
        <v>1059</v>
      </c>
      <c r="S1495" t="s">
        <v>49</v>
      </c>
      <c r="T1495" t="s">
        <v>50</v>
      </c>
      <c r="U1495" t="s">
        <v>51</v>
      </c>
      <c r="V1495" t="s">
        <v>52</v>
      </c>
      <c r="W1495" t="s">
        <v>53</v>
      </c>
      <c r="Y1495" t="s">
        <v>51</v>
      </c>
      <c r="Z1495" t="s">
        <v>51</v>
      </c>
      <c r="AA1495" t="s">
        <v>51</v>
      </c>
      <c r="AB1495" t="s">
        <v>54</v>
      </c>
      <c r="AC1495" t="s">
        <v>51</v>
      </c>
      <c r="AD1495" s="6" t="str">
        <f>TEXT(AE1495,"yyyy-mm-dd")</f>
        <v>1983-02-01</v>
      </c>
      <c r="AE1495" s="5">
        <v>30348</v>
      </c>
      <c r="AF1495" t="s">
        <v>445</v>
      </c>
      <c r="AG1495" t="s">
        <v>446</v>
      </c>
      <c r="AH1495" t="s">
        <v>447</v>
      </c>
      <c r="AI1495" t="s">
        <v>95</v>
      </c>
      <c r="AJ1495" t="s">
        <v>448</v>
      </c>
      <c r="AK1495" t="s">
        <v>449</v>
      </c>
      <c r="AL1495" t="s">
        <v>450</v>
      </c>
      <c r="AM1495" t="s">
        <v>451</v>
      </c>
      <c r="AN1495" t="s">
        <v>81</v>
      </c>
      <c r="AO1495" t="s">
        <v>445</v>
      </c>
      <c r="AP1495" t="s">
        <v>445</v>
      </c>
      <c r="AQ1495" t="s">
        <v>66</v>
      </c>
      <c r="AR1495">
        <v>-33.485042</v>
      </c>
      <c r="AS1495">
        <v>151.436848</v>
      </c>
      <c r="AT1495" t="s">
        <v>85</v>
      </c>
      <c r="AU1495" t="s">
        <v>445</v>
      </c>
      <c r="AV1495" t="s">
        <v>51</v>
      </c>
      <c r="AW1495" s="1">
        <v>43522</v>
      </c>
    </row>
    <row r="1496" spans="1:49" x14ac:dyDescent="0.35">
      <c r="A1496">
        <v>4549</v>
      </c>
      <c r="B1496">
        <v>16256</v>
      </c>
      <c r="C1496" t="s">
        <v>9459</v>
      </c>
      <c r="D1496" t="s">
        <v>9460</v>
      </c>
      <c r="E1496" t="str">
        <f>TRIM(PROPER(F1496))</f>
        <v>Dubbo</v>
      </c>
      <c r="F1496" t="s">
        <v>2420</v>
      </c>
      <c r="G1496">
        <v>2830</v>
      </c>
      <c r="H1496" t="s">
        <v>9461</v>
      </c>
      <c r="I1496" t="s">
        <v>9462</v>
      </c>
      <c r="J1496" t="s">
        <v>9463</v>
      </c>
      <c r="K1496">
        <f>IF(ISBLANK(L1496),0,L1496)</f>
        <v>637</v>
      </c>
      <c r="L1496">
        <v>637</v>
      </c>
      <c r="M1496">
        <f>IF(ISBLANK(N1496),0,N1496)</f>
        <v>32</v>
      </c>
      <c r="N1496">
        <v>32</v>
      </c>
      <c r="O1496">
        <f>IF(ISBLANK(P1496),0,P1496)</f>
        <v>8</v>
      </c>
      <c r="P1496">
        <v>8</v>
      </c>
      <c r="Q1496">
        <f>IF(ISBLANK(R1496),0,R1496)</f>
        <v>916</v>
      </c>
      <c r="R1496">
        <v>916</v>
      </c>
      <c r="S1496" t="s">
        <v>49</v>
      </c>
      <c r="T1496" t="s">
        <v>50</v>
      </c>
      <c r="U1496" t="s">
        <v>51</v>
      </c>
      <c r="V1496" t="s">
        <v>52</v>
      </c>
      <c r="W1496" t="s">
        <v>53</v>
      </c>
      <c r="Y1496" t="s">
        <v>51</v>
      </c>
      <c r="Z1496" t="s">
        <v>51</v>
      </c>
      <c r="AA1496" t="s">
        <v>51</v>
      </c>
      <c r="AB1496" t="s">
        <v>54</v>
      </c>
      <c r="AC1496" t="s">
        <v>51</v>
      </c>
      <c r="AD1496" s="6" t="str">
        <f>TEXT(AE1496,"yyyy-mm-dd")</f>
        <v>1983-02-01</v>
      </c>
      <c r="AE1496" s="5">
        <v>30348</v>
      </c>
      <c r="AF1496" t="s">
        <v>507</v>
      </c>
      <c r="AG1496" t="s">
        <v>508</v>
      </c>
      <c r="AH1496" t="s">
        <v>203</v>
      </c>
      <c r="AI1496" t="s">
        <v>106</v>
      </c>
      <c r="AJ1496" t="s">
        <v>995</v>
      </c>
      <c r="AK1496" t="s">
        <v>508</v>
      </c>
      <c r="AL1496" t="s">
        <v>510</v>
      </c>
      <c r="AM1496" t="s">
        <v>511</v>
      </c>
      <c r="AN1496" t="s">
        <v>140</v>
      </c>
      <c r="AO1496" t="s">
        <v>512</v>
      </c>
      <c r="AP1496" t="s">
        <v>513</v>
      </c>
      <c r="AQ1496" t="s">
        <v>84</v>
      </c>
      <c r="AR1496">
        <v>-32.252499999999998</v>
      </c>
      <c r="AS1496">
        <v>148.62713199999999</v>
      </c>
      <c r="AT1496" t="s">
        <v>174</v>
      </c>
      <c r="AU1496" t="s">
        <v>208</v>
      </c>
      <c r="AV1496" t="s">
        <v>51</v>
      </c>
      <c r="AW1496" s="1">
        <v>43522</v>
      </c>
    </row>
    <row r="1497" spans="1:49" x14ac:dyDescent="0.35">
      <c r="A1497">
        <v>4551</v>
      </c>
      <c r="B1497">
        <v>5332</v>
      </c>
      <c r="C1497" t="s">
        <v>9464</v>
      </c>
      <c r="D1497" t="s">
        <v>9465</v>
      </c>
      <c r="E1497" t="str">
        <f>TRIM(PROPER(F1497))</f>
        <v>Woolloomooloo</v>
      </c>
      <c r="F1497" t="s">
        <v>9466</v>
      </c>
      <c r="G1497">
        <v>2011</v>
      </c>
      <c r="H1497" t="s">
        <v>9467</v>
      </c>
      <c r="I1497" t="s">
        <v>9468</v>
      </c>
      <c r="J1497" t="s">
        <v>9469</v>
      </c>
      <c r="K1497">
        <f>IF(ISBLANK(L1497),0,L1497)</f>
        <v>51</v>
      </c>
      <c r="L1497">
        <v>51</v>
      </c>
      <c r="M1497">
        <f>IF(ISBLANK(N1497),0,N1497)</f>
        <v>31</v>
      </c>
      <c r="N1497">
        <v>31</v>
      </c>
      <c r="O1497">
        <f>IF(ISBLANK(P1497),0,P1497)</f>
        <v>50</v>
      </c>
      <c r="P1497">
        <v>50</v>
      </c>
      <c r="Q1497">
        <f>IF(ISBLANK(R1497),0,R1497)</f>
        <v>879</v>
      </c>
      <c r="R1497">
        <v>879</v>
      </c>
      <c r="S1497" t="s">
        <v>49</v>
      </c>
      <c r="T1497" t="s">
        <v>50</v>
      </c>
      <c r="U1497" t="s">
        <v>51</v>
      </c>
      <c r="V1497" t="s">
        <v>52</v>
      </c>
      <c r="W1497" t="s">
        <v>53</v>
      </c>
      <c r="Y1497" t="s">
        <v>199</v>
      </c>
      <c r="Z1497" t="s">
        <v>51</v>
      </c>
      <c r="AA1497" t="s">
        <v>51</v>
      </c>
      <c r="AB1497" t="s">
        <v>54</v>
      </c>
      <c r="AC1497" t="s">
        <v>51</v>
      </c>
      <c r="AD1497" s="6" t="str">
        <f>TEXT(AE1497,"yyyy-mm-dd")</f>
        <v>1983-01-01</v>
      </c>
      <c r="AE1497" s="5">
        <v>30317</v>
      </c>
      <c r="AF1497" t="s">
        <v>64</v>
      </c>
      <c r="AG1497" t="s">
        <v>64</v>
      </c>
      <c r="AH1497" t="s">
        <v>64</v>
      </c>
      <c r="AI1497" t="s">
        <v>58</v>
      </c>
      <c r="AJ1497" t="s">
        <v>2325</v>
      </c>
      <c r="AK1497" t="s">
        <v>60</v>
      </c>
      <c r="AL1497" t="s">
        <v>61</v>
      </c>
      <c r="AM1497" t="s">
        <v>62</v>
      </c>
      <c r="AN1497" t="s">
        <v>63</v>
      </c>
      <c r="AO1497" t="s">
        <v>64</v>
      </c>
      <c r="AP1497" t="s">
        <v>65</v>
      </c>
      <c r="AQ1497" t="s">
        <v>66</v>
      </c>
      <c r="AR1497">
        <v>-33.870879000000002</v>
      </c>
      <c r="AS1497">
        <v>151.22023999999999</v>
      </c>
      <c r="AT1497" t="s">
        <v>64</v>
      </c>
      <c r="AU1497" t="s">
        <v>553</v>
      </c>
      <c r="AV1497" t="s">
        <v>51</v>
      </c>
      <c r="AW1497" s="1">
        <v>43522</v>
      </c>
    </row>
    <row r="1498" spans="1:49" x14ac:dyDescent="0.35">
      <c r="A1498">
        <v>4552</v>
      </c>
      <c r="B1498">
        <v>16214</v>
      </c>
      <c r="C1498" t="s">
        <v>9470</v>
      </c>
      <c r="D1498" t="s">
        <v>9471</v>
      </c>
      <c r="E1498" t="str">
        <f>TRIM(PROPER(F1498))</f>
        <v>Taree</v>
      </c>
      <c r="F1498" t="s">
        <v>5857</v>
      </c>
      <c r="G1498">
        <v>2430</v>
      </c>
      <c r="H1498" t="s">
        <v>9472</v>
      </c>
      <c r="I1498" t="s">
        <v>9473</v>
      </c>
      <c r="J1498" t="s">
        <v>9474</v>
      </c>
      <c r="K1498">
        <f>IF(ISBLANK(L1498),0,L1498)</f>
        <v>127</v>
      </c>
      <c r="L1498">
        <v>127</v>
      </c>
      <c r="M1498">
        <f>IF(ISBLANK(N1498),0,N1498)</f>
        <v>67</v>
      </c>
      <c r="N1498">
        <v>67</v>
      </c>
      <c r="O1498">
        <f>IF(ISBLANK(P1498),0,P1498)</f>
        <v>0</v>
      </c>
      <c r="Q1498">
        <f>IF(ISBLANK(R1498),0,R1498)</f>
        <v>737</v>
      </c>
      <c r="R1498">
        <v>737</v>
      </c>
      <c r="S1498" t="s">
        <v>49</v>
      </c>
      <c r="T1498" t="s">
        <v>50</v>
      </c>
      <c r="U1498" t="s">
        <v>51</v>
      </c>
      <c r="V1498" t="s">
        <v>52</v>
      </c>
      <c r="W1498" t="s">
        <v>53</v>
      </c>
      <c r="Y1498" t="s">
        <v>199</v>
      </c>
      <c r="Z1498" t="s">
        <v>51</v>
      </c>
      <c r="AA1498" t="s">
        <v>51</v>
      </c>
      <c r="AB1498" t="s">
        <v>54</v>
      </c>
      <c r="AC1498" t="s">
        <v>51</v>
      </c>
      <c r="AD1498" s="6" t="str">
        <f>TEXT(AE1498,"yyyy-mm-dd")</f>
        <v>1984-01-01</v>
      </c>
      <c r="AE1498" s="5">
        <v>30682</v>
      </c>
      <c r="AF1498" t="s">
        <v>666</v>
      </c>
      <c r="AG1498" t="s">
        <v>1130</v>
      </c>
      <c r="AH1498" t="s">
        <v>667</v>
      </c>
      <c r="AI1498" t="s">
        <v>77</v>
      </c>
      <c r="AJ1498" t="s">
        <v>1131</v>
      </c>
      <c r="AK1498" t="s">
        <v>669</v>
      </c>
      <c r="AL1498" t="s">
        <v>670</v>
      </c>
      <c r="AM1498" t="s">
        <v>671</v>
      </c>
      <c r="AN1498" t="s">
        <v>81</v>
      </c>
      <c r="AO1498" t="s">
        <v>82</v>
      </c>
      <c r="AP1498" t="s">
        <v>672</v>
      </c>
      <c r="AQ1498" t="s">
        <v>84</v>
      </c>
      <c r="AR1498">
        <v>-31.892305</v>
      </c>
      <c r="AS1498">
        <v>152.459892</v>
      </c>
      <c r="AT1498" t="s">
        <v>225</v>
      </c>
      <c r="AU1498" t="s">
        <v>673</v>
      </c>
      <c r="AV1498" t="s">
        <v>51</v>
      </c>
      <c r="AW1498" s="1">
        <v>43522</v>
      </c>
    </row>
    <row r="1499" spans="1:49" x14ac:dyDescent="0.35">
      <c r="A1499">
        <v>4553</v>
      </c>
      <c r="B1499">
        <v>15123</v>
      </c>
      <c r="C1499" t="s">
        <v>9475</v>
      </c>
      <c r="D1499" t="s">
        <v>3267</v>
      </c>
      <c r="E1499" t="str">
        <f>TRIM(PROPER(F1499))</f>
        <v>Wiley Park</v>
      </c>
      <c r="F1499" t="s">
        <v>9476</v>
      </c>
      <c r="G1499">
        <v>2195</v>
      </c>
      <c r="H1499" t="s">
        <v>9477</v>
      </c>
      <c r="I1499" t="s">
        <v>9478</v>
      </c>
      <c r="J1499" t="s">
        <v>9479</v>
      </c>
      <c r="K1499">
        <f>IF(ISBLANK(L1499),0,L1499)</f>
        <v>561</v>
      </c>
      <c r="L1499">
        <v>561</v>
      </c>
      <c r="M1499">
        <f>IF(ISBLANK(N1499),0,N1499)</f>
        <v>0</v>
      </c>
      <c r="N1499">
        <v>0</v>
      </c>
      <c r="O1499">
        <f>IF(ISBLANK(P1499),0,P1499)</f>
        <v>99</v>
      </c>
      <c r="P1499">
        <v>99</v>
      </c>
      <c r="Q1499">
        <f>IF(ISBLANK(R1499),0,R1499)</f>
        <v>973</v>
      </c>
      <c r="R1499">
        <v>973</v>
      </c>
      <c r="S1499" t="s">
        <v>49</v>
      </c>
      <c r="T1499" t="s">
        <v>50</v>
      </c>
      <c r="U1499" t="s">
        <v>51</v>
      </c>
      <c r="V1499" t="s">
        <v>52</v>
      </c>
      <c r="W1499" t="s">
        <v>53</v>
      </c>
      <c r="Y1499" t="s">
        <v>51</v>
      </c>
      <c r="Z1499" t="s">
        <v>51</v>
      </c>
      <c r="AA1499" t="s">
        <v>51</v>
      </c>
      <c r="AB1499" t="s">
        <v>54</v>
      </c>
      <c r="AC1499" t="s">
        <v>51</v>
      </c>
      <c r="AD1499" s="6" t="str">
        <f>TEXT(AE1499,"yyyy-mm-dd")</f>
        <v>1984-01-01</v>
      </c>
      <c r="AE1499" s="5">
        <v>30682</v>
      </c>
      <c r="AF1499" t="s">
        <v>346</v>
      </c>
      <c r="AG1499" t="s">
        <v>560</v>
      </c>
      <c r="AH1499" t="s">
        <v>348</v>
      </c>
      <c r="AI1499" t="s">
        <v>58</v>
      </c>
      <c r="AJ1499" t="s">
        <v>851</v>
      </c>
      <c r="AK1499" t="s">
        <v>693</v>
      </c>
      <c r="AL1499" t="s">
        <v>694</v>
      </c>
      <c r="AM1499" t="s">
        <v>695</v>
      </c>
      <c r="AN1499" t="s">
        <v>63</v>
      </c>
      <c r="AO1499" t="s">
        <v>64</v>
      </c>
      <c r="AP1499" t="s">
        <v>396</v>
      </c>
      <c r="AQ1499" t="s">
        <v>66</v>
      </c>
      <c r="AR1499">
        <v>-33.924753000000003</v>
      </c>
      <c r="AS1499">
        <v>151.06876099999999</v>
      </c>
      <c r="AT1499" t="s">
        <v>265</v>
      </c>
      <c r="AU1499" t="s">
        <v>562</v>
      </c>
      <c r="AV1499" t="s">
        <v>51</v>
      </c>
      <c r="AW1499" s="1">
        <v>43522</v>
      </c>
    </row>
    <row r="1500" spans="1:49" x14ac:dyDescent="0.35">
      <c r="A1500">
        <v>4554</v>
      </c>
      <c r="B1500">
        <v>8552</v>
      </c>
      <c r="C1500" t="s">
        <v>9480</v>
      </c>
      <c r="D1500" t="s">
        <v>9481</v>
      </c>
      <c r="E1500" t="str">
        <f>TRIM(PROPER(F1500))</f>
        <v>Bossley Park</v>
      </c>
      <c r="F1500" t="s">
        <v>1272</v>
      </c>
      <c r="G1500">
        <v>2176</v>
      </c>
      <c r="H1500" t="s">
        <v>9482</v>
      </c>
      <c r="I1500" t="s">
        <v>9483</v>
      </c>
      <c r="J1500" t="s">
        <v>9484</v>
      </c>
      <c r="K1500">
        <f>IF(ISBLANK(L1500),0,L1500)</f>
        <v>431</v>
      </c>
      <c r="L1500">
        <v>431</v>
      </c>
      <c r="M1500">
        <f>IF(ISBLANK(N1500),0,N1500)</f>
        <v>3</v>
      </c>
      <c r="N1500">
        <v>3</v>
      </c>
      <c r="O1500">
        <f>IF(ISBLANK(P1500),0,P1500)</f>
        <v>89</v>
      </c>
      <c r="P1500">
        <v>89</v>
      </c>
      <c r="Q1500">
        <f>IF(ISBLANK(R1500),0,R1500)</f>
        <v>929</v>
      </c>
      <c r="R1500">
        <v>929</v>
      </c>
      <c r="S1500" t="s">
        <v>49</v>
      </c>
      <c r="T1500" t="s">
        <v>50</v>
      </c>
      <c r="U1500" t="s">
        <v>51</v>
      </c>
      <c r="V1500" t="s">
        <v>52</v>
      </c>
      <c r="W1500" t="s">
        <v>53</v>
      </c>
      <c r="Y1500" t="s">
        <v>51</v>
      </c>
      <c r="Z1500" t="s">
        <v>51</v>
      </c>
      <c r="AA1500" t="s">
        <v>51</v>
      </c>
      <c r="AB1500" t="s">
        <v>54</v>
      </c>
      <c r="AC1500" t="s">
        <v>51</v>
      </c>
      <c r="AD1500" s="6" t="str">
        <f>TEXT(AE1500,"yyyy-mm-dd")</f>
        <v>1984-01-01</v>
      </c>
      <c r="AE1500" s="5">
        <v>30682</v>
      </c>
      <c r="AF1500" t="s">
        <v>1277</v>
      </c>
      <c r="AG1500" t="s">
        <v>1278</v>
      </c>
      <c r="AH1500" t="s">
        <v>1279</v>
      </c>
      <c r="AI1500" t="s">
        <v>154</v>
      </c>
      <c r="AJ1500" t="s">
        <v>1280</v>
      </c>
      <c r="AK1500" t="s">
        <v>262</v>
      </c>
      <c r="AL1500" t="s">
        <v>263</v>
      </c>
      <c r="AM1500" t="s">
        <v>264</v>
      </c>
      <c r="AN1500" t="s">
        <v>265</v>
      </c>
      <c r="AO1500" t="s">
        <v>265</v>
      </c>
      <c r="AP1500" t="s">
        <v>396</v>
      </c>
      <c r="AQ1500" t="s">
        <v>66</v>
      </c>
      <c r="AR1500">
        <v>-33.866464000000001</v>
      </c>
      <c r="AS1500">
        <v>150.89089799999999</v>
      </c>
      <c r="AT1500" t="s">
        <v>265</v>
      </c>
      <c r="AU1500" t="s">
        <v>428</v>
      </c>
      <c r="AV1500" t="s">
        <v>51</v>
      </c>
      <c r="AW1500" s="1">
        <v>43522</v>
      </c>
    </row>
    <row r="1501" spans="1:49" x14ac:dyDescent="0.35">
      <c r="A1501">
        <v>4555</v>
      </c>
      <c r="B1501">
        <v>11080</v>
      </c>
      <c r="C1501" t="s">
        <v>9485</v>
      </c>
      <c r="D1501" t="s">
        <v>9486</v>
      </c>
      <c r="E1501" t="str">
        <f>TRIM(PROPER(F1501))</f>
        <v>Mudgee</v>
      </c>
      <c r="F1501" t="s">
        <v>4607</v>
      </c>
      <c r="G1501">
        <v>2850</v>
      </c>
      <c r="H1501" t="s">
        <v>9487</v>
      </c>
      <c r="I1501" t="s">
        <v>9488</v>
      </c>
      <c r="J1501" t="s">
        <v>9489</v>
      </c>
      <c r="K1501">
        <f>IF(ISBLANK(L1501),0,L1501)</f>
        <v>557</v>
      </c>
      <c r="L1501">
        <v>557</v>
      </c>
      <c r="M1501">
        <f>IF(ISBLANK(N1501),0,N1501)</f>
        <v>11</v>
      </c>
      <c r="N1501">
        <v>11</v>
      </c>
      <c r="O1501">
        <f>IF(ISBLANK(P1501),0,P1501)</f>
        <v>3</v>
      </c>
      <c r="P1501">
        <v>3</v>
      </c>
      <c r="Q1501">
        <f>IF(ISBLANK(R1501),0,R1501)</f>
        <v>956</v>
      </c>
      <c r="R1501">
        <v>956</v>
      </c>
      <c r="S1501" t="s">
        <v>49</v>
      </c>
      <c r="T1501" t="s">
        <v>50</v>
      </c>
      <c r="U1501" t="s">
        <v>199</v>
      </c>
      <c r="V1501" t="s">
        <v>52</v>
      </c>
      <c r="W1501" t="s">
        <v>53</v>
      </c>
      <c r="Y1501" t="s">
        <v>51</v>
      </c>
      <c r="Z1501" t="s">
        <v>51</v>
      </c>
      <c r="AA1501" t="s">
        <v>51</v>
      </c>
      <c r="AB1501" t="s">
        <v>54</v>
      </c>
      <c r="AC1501" t="s">
        <v>51</v>
      </c>
      <c r="AD1501" s="6" t="str">
        <f>TEXT(AE1501,"yyyy-mm-dd")</f>
        <v>1984-05-01</v>
      </c>
      <c r="AE1501" s="5">
        <v>30803</v>
      </c>
      <c r="AF1501" t="s">
        <v>3042</v>
      </c>
      <c r="AG1501" t="s">
        <v>508</v>
      </c>
      <c r="AH1501" t="s">
        <v>718</v>
      </c>
      <c r="AI1501" t="s">
        <v>106</v>
      </c>
      <c r="AJ1501" t="s">
        <v>509</v>
      </c>
      <c r="AK1501" t="s">
        <v>508</v>
      </c>
      <c r="AL1501" t="s">
        <v>510</v>
      </c>
      <c r="AM1501" t="s">
        <v>511</v>
      </c>
      <c r="AN1501" t="s">
        <v>140</v>
      </c>
      <c r="AO1501" t="s">
        <v>512</v>
      </c>
      <c r="AP1501" t="s">
        <v>591</v>
      </c>
      <c r="AQ1501" t="s">
        <v>84</v>
      </c>
      <c r="AR1501">
        <v>-32.606538999999998</v>
      </c>
      <c r="AS1501">
        <v>149.583789</v>
      </c>
      <c r="AT1501" t="s">
        <v>174</v>
      </c>
      <c r="AU1501" t="s">
        <v>631</v>
      </c>
      <c r="AV1501" t="s">
        <v>51</v>
      </c>
      <c r="AW1501" s="1">
        <v>43522</v>
      </c>
    </row>
    <row r="1502" spans="1:49" x14ac:dyDescent="0.35">
      <c r="A1502">
        <v>4556</v>
      </c>
      <c r="B1502">
        <v>16239</v>
      </c>
      <c r="C1502" t="s">
        <v>9490</v>
      </c>
      <c r="D1502" t="s">
        <v>9491</v>
      </c>
      <c r="E1502" t="str">
        <f>TRIM(PROPER(F1502))</f>
        <v>Glen Innes</v>
      </c>
      <c r="F1502" t="s">
        <v>2974</v>
      </c>
      <c r="G1502">
        <v>2370</v>
      </c>
      <c r="H1502" t="s">
        <v>9492</v>
      </c>
      <c r="I1502" t="s">
        <v>9493</v>
      </c>
      <c r="J1502" t="s">
        <v>9494</v>
      </c>
      <c r="K1502">
        <f>IF(ISBLANK(L1502),0,L1502)</f>
        <v>10</v>
      </c>
      <c r="L1502">
        <v>10</v>
      </c>
      <c r="M1502">
        <f>IF(ISBLANK(N1502),0,N1502)</f>
        <v>0</v>
      </c>
      <c r="O1502">
        <f>IF(ISBLANK(P1502),0,P1502)</f>
        <v>0</v>
      </c>
      <c r="P1502">
        <v>0</v>
      </c>
      <c r="Q1502">
        <f>IF(ISBLANK(R1502),0,R1502)</f>
        <v>868</v>
      </c>
      <c r="R1502">
        <v>868</v>
      </c>
      <c r="S1502" t="s">
        <v>49</v>
      </c>
      <c r="T1502" t="s">
        <v>50</v>
      </c>
      <c r="U1502" t="s">
        <v>51</v>
      </c>
      <c r="V1502" t="s">
        <v>52</v>
      </c>
      <c r="W1502" t="s">
        <v>53</v>
      </c>
      <c r="Y1502" t="s">
        <v>51</v>
      </c>
      <c r="Z1502" t="s">
        <v>51</v>
      </c>
      <c r="AA1502" t="s">
        <v>51</v>
      </c>
      <c r="AB1502" t="s">
        <v>54</v>
      </c>
      <c r="AC1502" t="s">
        <v>51</v>
      </c>
      <c r="AD1502" s="6" t="str">
        <f>TEXT(AE1502,"yyyy-mm-dd")</f>
        <v>1984-01-01</v>
      </c>
      <c r="AE1502" s="5">
        <v>30682</v>
      </c>
      <c r="AF1502" t="s">
        <v>2346</v>
      </c>
      <c r="AG1502" t="s">
        <v>315</v>
      </c>
      <c r="AH1502" t="s">
        <v>76</v>
      </c>
      <c r="AI1502" t="s">
        <v>77</v>
      </c>
      <c r="AJ1502" t="s">
        <v>315</v>
      </c>
      <c r="AK1502" t="s">
        <v>316</v>
      </c>
      <c r="AL1502" t="s">
        <v>317</v>
      </c>
      <c r="AM1502" t="s">
        <v>318</v>
      </c>
      <c r="AN1502" t="s">
        <v>81</v>
      </c>
      <c r="AO1502" t="s">
        <v>82</v>
      </c>
      <c r="AP1502" t="s">
        <v>173</v>
      </c>
      <c r="AQ1502" t="s">
        <v>113</v>
      </c>
      <c r="AR1502">
        <v>-29.691603000000001</v>
      </c>
      <c r="AS1502">
        <v>152.11035899999999</v>
      </c>
      <c r="AT1502" t="s">
        <v>174</v>
      </c>
      <c r="AU1502" t="s">
        <v>175</v>
      </c>
      <c r="AV1502" t="s">
        <v>51</v>
      </c>
      <c r="AW1502" s="1">
        <v>43522</v>
      </c>
    </row>
    <row r="1503" spans="1:49" x14ac:dyDescent="0.35">
      <c r="A1503">
        <v>4557</v>
      </c>
      <c r="B1503">
        <v>16274</v>
      </c>
      <c r="C1503" t="s">
        <v>9495</v>
      </c>
      <c r="D1503" t="s">
        <v>9496</v>
      </c>
      <c r="E1503" t="str">
        <f>TRIM(PROPER(F1503))</f>
        <v>Sandy Beach</v>
      </c>
      <c r="F1503" t="s">
        <v>9497</v>
      </c>
      <c r="G1503">
        <v>2456</v>
      </c>
      <c r="H1503" t="s">
        <v>9498</v>
      </c>
      <c r="I1503" t="s">
        <v>9499</v>
      </c>
      <c r="J1503" t="s">
        <v>9500</v>
      </c>
      <c r="K1503">
        <f>IF(ISBLANK(L1503),0,L1503)</f>
        <v>356</v>
      </c>
      <c r="L1503">
        <v>356</v>
      </c>
      <c r="M1503">
        <f>IF(ISBLANK(N1503),0,N1503)</f>
        <v>13</v>
      </c>
      <c r="N1503">
        <v>13</v>
      </c>
      <c r="O1503">
        <f>IF(ISBLANK(P1503),0,P1503)</f>
        <v>3</v>
      </c>
      <c r="P1503">
        <v>3</v>
      </c>
      <c r="Q1503">
        <f>IF(ISBLANK(R1503),0,R1503)</f>
        <v>959</v>
      </c>
      <c r="R1503">
        <v>959</v>
      </c>
      <c r="S1503" t="s">
        <v>49</v>
      </c>
      <c r="T1503" t="s">
        <v>50</v>
      </c>
      <c r="U1503" t="s">
        <v>51</v>
      </c>
      <c r="V1503" t="s">
        <v>52</v>
      </c>
      <c r="W1503" t="s">
        <v>53</v>
      </c>
      <c r="Y1503" t="s">
        <v>51</v>
      </c>
      <c r="Z1503" t="s">
        <v>51</v>
      </c>
      <c r="AA1503" t="s">
        <v>51</v>
      </c>
      <c r="AB1503" t="s">
        <v>54</v>
      </c>
      <c r="AC1503" t="s">
        <v>51</v>
      </c>
      <c r="AD1503" s="6" t="str">
        <f>TEXT(AE1503,"yyyy-mm-dd")</f>
        <v>1985-01-01</v>
      </c>
      <c r="AE1503" s="5">
        <v>31048</v>
      </c>
      <c r="AF1503" t="s">
        <v>820</v>
      </c>
      <c r="AG1503" t="s">
        <v>820</v>
      </c>
      <c r="AH1503" t="s">
        <v>217</v>
      </c>
      <c r="AI1503" t="s">
        <v>77</v>
      </c>
      <c r="AJ1503" t="s">
        <v>682</v>
      </c>
      <c r="AK1503" t="s">
        <v>682</v>
      </c>
      <c r="AL1503" t="s">
        <v>683</v>
      </c>
      <c r="AM1503" t="s">
        <v>684</v>
      </c>
      <c r="AN1503" t="s">
        <v>222</v>
      </c>
      <c r="AO1503" t="s">
        <v>673</v>
      </c>
      <c r="AP1503" t="s">
        <v>754</v>
      </c>
      <c r="AQ1503" t="s">
        <v>84</v>
      </c>
      <c r="AR1503">
        <v>-30.153583999999999</v>
      </c>
      <c r="AS1503">
        <v>153.18649600000001</v>
      </c>
      <c r="AT1503" t="s">
        <v>225</v>
      </c>
      <c r="AU1503" t="s">
        <v>685</v>
      </c>
      <c r="AV1503" t="s">
        <v>199</v>
      </c>
      <c r="AW1503" s="1">
        <v>43522</v>
      </c>
    </row>
    <row r="1504" spans="1:49" x14ac:dyDescent="0.35">
      <c r="A1504">
        <v>4558</v>
      </c>
      <c r="B1504">
        <v>16196</v>
      </c>
      <c r="C1504" t="s">
        <v>9501</v>
      </c>
      <c r="D1504" t="s">
        <v>9502</v>
      </c>
      <c r="E1504" t="str">
        <f>TRIM(PROPER(F1504))</f>
        <v>Eschol Park</v>
      </c>
      <c r="F1504" t="s">
        <v>9503</v>
      </c>
      <c r="G1504">
        <v>2558</v>
      </c>
      <c r="H1504" t="s">
        <v>9504</v>
      </c>
      <c r="I1504" t="s">
        <v>9505</v>
      </c>
      <c r="J1504" t="s">
        <v>9506</v>
      </c>
      <c r="K1504">
        <f>IF(ISBLANK(L1504),0,L1504)</f>
        <v>347</v>
      </c>
      <c r="L1504">
        <v>347</v>
      </c>
      <c r="M1504">
        <f>IF(ISBLANK(N1504),0,N1504)</f>
        <v>9</v>
      </c>
      <c r="N1504">
        <v>9</v>
      </c>
      <c r="O1504">
        <f>IF(ISBLANK(P1504),0,P1504)</f>
        <v>35</v>
      </c>
      <c r="P1504">
        <v>35</v>
      </c>
      <c r="Q1504">
        <f>IF(ISBLANK(R1504),0,R1504)</f>
        <v>967</v>
      </c>
      <c r="R1504">
        <v>967</v>
      </c>
      <c r="S1504" t="s">
        <v>49</v>
      </c>
      <c r="T1504" t="s">
        <v>50</v>
      </c>
      <c r="U1504" t="s">
        <v>51</v>
      </c>
      <c r="V1504" t="s">
        <v>52</v>
      </c>
      <c r="W1504" t="s">
        <v>53</v>
      </c>
      <c r="Y1504" t="s">
        <v>51</v>
      </c>
      <c r="Z1504" t="s">
        <v>51</v>
      </c>
      <c r="AA1504" t="s">
        <v>51</v>
      </c>
      <c r="AB1504" t="s">
        <v>54</v>
      </c>
      <c r="AC1504" t="s">
        <v>51</v>
      </c>
      <c r="AD1504" s="6" t="str">
        <f>TEXT(AE1504,"yyyy-mm-dd")</f>
        <v>1985-01-01</v>
      </c>
      <c r="AE1504" s="5">
        <v>31048</v>
      </c>
      <c r="AF1504" t="s">
        <v>262</v>
      </c>
      <c r="AG1504" t="s">
        <v>2965</v>
      </c>
      <c r="AH1504" t="s">
        <v>1392</v>
      </c>
      <c r="AI1504" t="s">
        <v>154</v>
      </c>
      <c r="AJ1504" t="s">
        <v>3512</v>
      </c>
      <c r="AK1504" t="s">
        <v>262</v>
      </c>
      <c r="AL1504" t="s">
        <v>263</v>
      </c>
      <c r="AM1504" t="s">
        <v>264</v>
      </c>
      <c r="AN1504" t="s">
        <v>265</v>
      </c>
      <c r="AO1504" t="s">
        <v>265</v>
      </c>
      <c r="AP1504" t="s">
        <v>266</v>
      </c>
      <c r="AQ1504" t="s">
        <v>66</v>
      </c>
      <c r="AR1504">
        <v>-34.02834</v>
      </c>
      <c r="AS1504">
        <v>150.81083799999999</v>
      </c>
      <c r="AT1504" t="s">
        <v>265</v>
      </c>
      <c r="AU1504" t="s">
        <v>267</v>
      </c>
      <c r="AV1504" t="s">
        <v>51</v>
      </c>
      <c r="AW1504" s="1">
        <v>43522</v>
      </c>
    </row>
    <row r="1505" spans="1:49" x14ac:dyDescent="0.35">
      <c r="A1505">
        <v>4559</v>
      </c>
      <c r="B1505">
        <v>16176</v>
      </c>
      <c r="C1505" t="s">
        <v>9507</v>
      </c>
      <c r="D1505" t="s">
        <v>9508</v>
      </c>
      <c r="E1505" t="str">
        <f>TRIM(PROPER(F1505))</f>
        <v>St Clair</v>
      </c>
      <c r="F1505" t="s">
        <v>9355</v>
      </c>
      <c r="G1505">
        <v>2759</v>
      </c>
      <c r="H1505" t="s">
        <v>9509</v>
      </c>
      <c r="I1505" t="s">
        <v>9510</v>
      </c>
      <c r="J1505" t="s">
        <v>9511</v>
      </c>
      <c r="K1505">
        <f>IF(ISBLANK(L1505),0,L1505)</f>
        <v>649</v>
      </c>
      <c r="L1505">
        <v>649</v>
      </c>
      <c r="M1505">
        <f>IF(ISBLANK(N1505),0,N1505)</f>
        <v>5</v>
      </c>
      <c r="N1505">
        <v>5</v>
      </c>
      <c r="O1505">
        <f>IF(ISBLANK(P1505),0,P1505)</f>
        <v>24</v>
      </c>
      <c r="P1505">
        <v>24</v>
      </c>
      <c r="Q1505">
        <f>IF(ISBLANK(R1505),0,R1505)</f>
        <v>981</v>
      </c>
      <c r="R1505">
        <v>981</v>
      </c>
      <c r="S1505" t="s">
        <v>49</v>
      </c>
      <c r="T1505" t="s">
        <v>50</v>
      </c>
      <c r="U1505" t="s">
        <v>51</v>
      </c>
      <c r="V1505" t="s">
        <v>52</v>
      </c>
      <c r="W1505" t="s">
        <v>53</v>
      </c>
      <c r="Y1505" t="s">
        <v>51</v>
      </c>
      <c r="Z1505" t="s">
        <v>51</v>
      </c>
      <c r="AA1505" t="s">
        <v>51</v>
      </c>
      <c r="AB1505" t="s">
        <v>54</v>
      </c>
      <c r="AC1505" t="s">
        <v>51</v>
      </c>
      <c r="AD1505" s="6" t="str">
        <f>TEXT(AE1505,"yyyy-mm-dd")</f>
        <v>1985-01-01</v>
      </c>
      <c r="AE1505" s="5">
        <v>31048</v>
      </c>
      <c r="AF1505" t="s">
        <v>2615</v>
      </c>
      <c r="AG1505" t="s">
        <v>3433</v>
      </c>
      <c r="AH1505" t="s">
        <v>2760</v>
      </c>
      <c r="AI1505" t="s">
        <v>282</v>
      </c>
      <c r="AJ1505" t="s">
        <v>1963</v>
      </c>
      <c r="AK1505" t="s">
        <v>278</v>
      </c>
      <c r="AL1505" t="s">
        <v>279</v>
      </c>
      <c r="AM1505" t="s">
        <v>280</v>
      </c>
      <c r="AN1505" t="s">
        <v>394</v>
      </c>
      <c r="AO1505" t="s">
        <v>996</v>
      </c>
      <c r="AP1505" t="s">
        <v>997</v>
      </c>
      <c r="AQ1505" t="s">
        <v>66</v>
      </c>
      <c r="AR1505">
        <v>-33.806328000000001</v>
      </c>
      <c r="AS1505">
        <v>150.783052</v>
      </c>
      <c r="AT1505" t="s">
        <v>395</v>
      </c>
      <c r="AU1505" t="s">
        <v>1048</v>
      </c>
      <c r="AV1505" t="s">
        <v>51</v>
      </c>
      <c r="AW1505" s="1">
        <v>43522</v>
      </c>
    </row>
    <row r="1506" spans="1:49" x14ac:dyDescent="0.35">
      <c r="A1506">
        <v>4560</v>
      </c>
      <c r="B1506">
        <v>16273</v>
      </c>
      <c r="C1506" t="s">
        <v>9512</v>
      </c>
      <c r="D1506" t="s">
        <v>9513</v>
      </c>
      <c r="E1506" t="str">
        <f>TRIM(PROPER(F1506))</f>
        <v>Cranebrook</v>
      </c>
      <c r="F1506" t="s">
        <v>9514</v>
      </c>
      <c r="G1506">
        <v>2749</v>
      </c>
      <c r="H1506" t="s">
        <v>9515</v>
      </c>
      <c r="I1506" t="s">
        <v>9516</v>
      </c>
      <c r="J1506" t="s">
        <v>9517</v>
      </c>
      <c r="K1506">
        <f>IF(ISBLANK(L1506),0,L1506)</f>
        <v>522</v>
      </c>
      <c r="L1506">
        <v>522</v>
      </c>
      <c r="M1506">
        <f>IF(ISBLANK(N1506),0,N1506)</f>
        <v>13</v>
      </c>
      <c r="N1506">
        <v>13</v>
      </c>
      <c r="O1506">
        <f>IF(ISBLANK(P1506),0,P1506)</f>
        <v>11</v>
      </c>
      <c r="P1506">
        <v>11</v>
      </c>
      <c r="Q1506">
        <f>IF(ISBLANK(R1506),0,R1506)</f>
        <v>969</v>
      </c>
      <c r="R1506">
        <v>969</v>
      </c>
      <c r="S1506" t="s">
        <v>49</v>
      </c>
      <c r="T1506" t="s">
        <v>50</v>
      </c>
      <c r="U1506" t="s">
        <v>51</v>
      </c>
      <c r="V1506" t="s">
        <v>52</v>
      </c>
      <c r="W1506" t="s">
        <v>53</v>
      </c>
      <c r="Y1506" t="s">
        <v>51</v>
      </c>
      <c r="Z1506" t="s">
        <v>51</v>
      </c>
      <c r="AA1506" t="s">
        <v>51</v>
      </c>
      <c r="AB1506" t="s">
        <v>54</v>
      </c>
      <c r="AC1506" t="s">
        <v>51</v>
      </c>
      <c r="AD1506" s="6" t="str">
        <f>TEXT(AE1506,"yyyy-mm-dd")</f>
        <v>1985-01-01</v>
      </c>
      <c r="AE1506" s="5">
        <v>31048</v>
      </c>
      <c r="AF1506" t="s">
        <v>2615</v>
      </c>
      <c r="AG1506" t="s">
        <v>2615</v>
      </c>
      <c r="AH1506" t="s">
        <v>2616</v>
      </c>
      <c r="AI1506" t="s">
        <v>282</v>
      </c>
      <c r="AJ1506" t="s">
        <v>3800</v>
      </c>
      <c r="AK1506" t="s">
        <v>278</v>
      </c>
      <c r="AL1506" t="s">
        <v>279</v>
      </c>
      <c r="AM1506" t="s">
        <v>280</v>
      </c>
      <c r="AN1506" t="s">
        <v>394</v>
      </c>
      <c r="AO1506" t="s">
        <v>996</v>
      </c>
      <c r="AP1506" t="s">
        <v>997</v>
      </c>
      <c r="AQ1506" t="s">
        <v>66</v>
      </c>
      <c r="AR1506">
        <v>-33.713307</v>
      </c>
      <c r="AS1506">
        <v>150.70874499999999</v>
      </c>
      <c r="AT1506" t="s">
        <v>395</v>
      </c>
      <c r="AU1506" t="s">
        <v>1048</v>
      </c>
      <c r="AV1506" t="s">
        <v>51</v>
      </c>
      <c r="AW1506" s="1">
        <v>43522</v>
      </c>
    </row>
    <row r="1507" spans="1:49" x14ac:dyDescent="0.35">
      <c r="A1507">
        <v>4561</v>
      </c>
      <c r="B1507">
        <v>16271</v>
      </c>
      <c r="C1507" t="s">
        <v>9518</v>
      </c>
      <c r="D1507" t="s">
        <v>9519</v>
      </c>
      <c r="E1507" t="str">
        <f>TRIM(PROPER(F1507))</f>
        <v>Rutherford</v>
      </c>
      <c r="F1507" t="s">
        <v>9520</v>
      </c>
      <c r="G1507">
        <v>2320</v>
      </c>
      <c r="H1507" t="s">
        <v>9521</v>
      </c>
      <c r="I1507" t="s">
        <v>9522</v>
      </c>
      <c r="J1507" t="s">
        <v>9523</v>
      </c>
      <c r="K1507">
        <f>IF(ISBLANK(L1507),0,L1507)</f>
        <v>950</v>
      </c>
      <c r="L1507">
        <v>950</v>
      </c>
      <c r="M1507">
        <f>IF(ISBLANK(N1507),0,N1507)</f>
        <v>17</v>
      </c>
      <c r="N1507">
        <v>17</v>
      </c>
      <c r="O1507">
        <f>IF(ISBLANK(P1507),0,P1507)</f>
        <v>7</v>
      </c>
      <c r="P1507">
        <v>7</v>
      </c>
      <c r="Q1507">
        <f>IF(ISBLANK(R1507),0,R1507)</f>
        <v>929</v>
      </c>
      <c r="R1507">
        <v>929</v>
      </c>
      <c r="S1507" t="s">
        <v>49</v>
      </c>
      <c r="T1507" t="s">
        <v>50</v>
      </c>
      <c r="U1507" t="s">
        <v>199</v>
      </c>
      <c r="V1507" t="s">
        <v>52</v>
      </c>
      <c r="W1507" t="s">
        <v>53</v>
      </c>
      <c r="Y1507" t="s">
        <v>51</v>
      </c>
      <c r="Z1507" t="s">
        <v>51</v>
      </c>
      <c r="AA1507" t="s">
        <v>51</v>
      </c>
      <c r="AB1507" t="s">
        <v>54</v>
      </c>
      <c r="AC1507" t="s">
        <v>51</v>
      </c>
      <c r="AD1507" s="6" t="str">
        <f>TEXT(AE1507,"yyyy-mm-dd")</f>
        <v>1985-01-01</v>
      </c>
      <c r="AE1507" s="5">
        <v>31048</v>
      </c>
      <c r="AF1507" t="s">
        <v>78</v>
      </c>
      <c r="AG1507" t="s">
        <v>78</v>
      </c>
      <c r="AH1507" t="s">
        <v>94</v>
      </c>
      <c r="AI1507" t="s">
        <v>95</v>
      </c>
      <c r="AJ1507" t="s">
        <v>78</v>
      </c>
      <c r="AK1507" t="s">
        <v>78</v>
      </c>
      <c r="AL1507" t="s">
        <v>79</v>
      </c>
      <c r="AM1507" t="s">
        <v>80</v>
      </c>
      <c r="AN1507" t="s">
        <v>81</v>
      </c>
      <c r="AO1507" t="s">
        <v>82</v>
      </c>
      <c r="AP1507" t="s">
        <v>83</v>
      </c>
      <c r="AQ1507" t="s">
        <v>66</v>
      </c>
      <c r="AR1507">
        <v>-32.710925000000003</v>
      </c>
      <c r="AS1507">
        <v>151.52839</v>
      </c>
      <c r="AT1507" t="s">
        <v>85</v>
      </c>
      <c r="AU1507" t="s">
        <v>86</v>
      </c>
      <c r="AV1507" t="s">
        <v>51</v>
      </c>
      <c r="AW1507" s="1">
        <v>43522</v>
      </c>
    </row>
    <row r="1508" spans="1:49" x14ac:dyDescent="0.35">
      <c r="A1508">
        <v>4562</v>
      </c>
      <c r="B1508">
        <v>16278</v>
      </c>
      <c r="C1508" t="s">
        <v>9524</v>
      </c>
      <c r="D1508" t="s">
        <v>9525</v>
      </c>
      <c r="E1508" t="str">
        <f>TRIM(PROPER(F1508))</f>
        <v>Batehaven</v>
      </c>
      <c r="F1508" t="s">
        <v>9526</v>
      </c>
      <c r="G1508">
        <v>2536</v>
      </c>
      <c r="H1508" t="s">
        <v>9527</v>
      </c>
      <c r="I1508" t="s">
        <v>9528</v>
      </c>
      <c r="J1508" t="s">
        <v>9529</v>
      </c>
      <c r="K1508">
        <f>IF(ISBLANK(L1508),0,L1508)</f>
        <v>309</v>
      </c>
      <c r="L1508">
        <v>309</v>
      </c>
      <c r="M1508">
        <f>IF(ISBLANK(N1508),0,N1508)</f>
        <v>16</v>
      </c>
      <c r="N1508">
        <v>16</v>
      </c>
      <c r="O1508">
        <f>IF(ISBLANK(P1508),0,P1508)</f>
        <v>8</v>
      </c>
      <c r="P1508">
        <v>8</v>
      </c>
      <c r="Q1508">
        <f>IF(ISBLANK(R1508),0,R1508)</f>
        <v>923</v>
      </c>
      <c r="R1508">
        <v>923</v>
      </c>
      <c r="S1508" t="s">
        <v>49</v>
      </c>
      <c r="T1508" t="s">
        <v>50</v>
      </c>
      <c r="U1508" t="s">
        <v>51</v>
      </c>
      <c r="V1508" t="s">
        <v>52</v>
      </c>
      <c r="W1508" t="s">
        <v>53</v>
      </c>
      <c r="Y1508" t="s">
        <v>51</v>
      </c>
      <c r="Z1508" t="s">
        <v>51</v>
      </c>
      <c r="AA1508" t="s">
        <v>51</v>
      </c>
      <c r="AB1508" t="s">
        <v>54</v>
      </c>
      <c r="AC1508" t="s">
        <v>51</v>
      </c>
      <c r="AD1508" s="6" t="str">
        <f>TEXT(AE1508,"yyyy-mm-dd")</f>
        <v>1985-01-01</v>
      </c>
      <c r="AE1508" s="5">
        <v>31048</v>
      </c>
      <c r="AF1508" t="s">
        <v>703</v>
      </c>
      <c r="AG1508" t="s">
        <v>704</v>
      </c>
      <c r="AH1508" t="s">
        <v>705</v>
      </c>
      <c r="AI1508" t="s">
        <v>106</v>
      </c>
      <c r="AJ1508" t="s">
        <v>706</v>
      </c>
      <c r="AK1508" t="s">
        <v>706</v>
      </c>
      <c r="AL1508" t="s">
        <v>707</v>
      </c>
      <c r="AM1508" t="s">
        <v>708</v>
      </c>
      <c r="AN1508" t="s">
        <v>110</v>
      </c>
      <c r="AO1508" t="s">
        <v>111</v>
      </c>
      <c r="AP1508" t="s">
        <v>160</v>
      </c>
      <c r="AQ1508" t="s">
        <v>84</v>
      </c>
      <c r="AR1508">
        <v>-35.740734000000003</v>
      </c>
      <c r="AS1508">
        <v>150.20996099999999</v>
      </c>
      <c r="AT1508" t="s">
        <v>111</v>
      </c>
      <c r="AU1508" t="s">
        <v>114</v>
      </c>
      <c r="AV1508" t="s">
        <v>51</v>
      </c>
      <c r="AW1508" s="1">
        <v>43522</v>
      </c>
    </row>
    <row r="1509" spans="1:49" x14ac:dyDescent="0.35">
      <c r="A1509">
        <v>4563</v>
      </c>
      <c r="B1509">
        <v>16295</v>
      </c>
      <c r="C1509" t="s">
        <v>9530</v>
      </c>
      <c r="D1509" t="s">
        <v>9531</v>
      </c>
      <c r="E1509" t="str">
        <f>TRIM(PROPER(F1509))</f>
        <v>Wetherill Park</v>
      </c>
      <c r="F1509" t="s">
        <v>9532</v>
      </c>
      <c r="G1509">
        <v>2164</v>
      </c>
      <c r="H1509" t="s">
        <v>9533</v>
      </c>
      <c r="I1509" t="s">
        <v>9534</v>
      </c>
      <c r="J1509" t="s">
        <v>9535</v>
      </c>
      <c r="K1509">
        <f>IF(ISBLANK(L1509),0,L1509)</f>
        <v>560</v>
      </c>
      <c r="L1509">
        <v>560</v>
      </c>
      <c r="M1509">
        <f>IF(ISBLANK(N1509),0,N1509)</f>
        <v>2</v>
      </c>
      <c r="N1509">
        <v>2</v>
      </c>
      <c r="O1509">
        <f>IF(ISBLANK(P1509),0,P1509)</f>
        <v>84</v>
      </c>
      <c r="P1509">
        <v>84</v>
      </c>
      <c r="Q1509">
        <f>IF(ISBLANK(R1509),0,R1509)</f>
        <v>987</v>
      </c>
      <c r="R1509">
        <v>987</v>
      </c>
      <c r="S1509" t="s">
        <v>49</v>
      </c>
      <c r="T1509" t="s">
        <v>50</v>
      </c>
      <c r="U1509" t="s">
        <v>51</v>
      </c>
      <c r="V1509" t="s">
        <v>52</v>
      </c>
      <c r="W1509" t="s">
        <v>53</v>
      </c>
      <c r="Y1509" t="s">
        <v>51</v>
      </c>
      <c r="Z1509" t="s">
        <v>51</v>
      </c>
      <c r="AA1509" t="s">
        <v>51</v>
      </c>
      <c r="AB1509" t="s">
        <v>54</v>
      </c>
      <c r="AC1509" t="s">
        <v>51</v>
      </c>
      <c r="AD1509" s="6" t="str">
        <f>TEXT(AE1509,"yyyy-mm-dd")</f>
        <v>1882-05-01</v>
      </c>
      <c r="AE1509" s="5" t="s">
        <v>3022</v>
      </c>
      <c r="AF1509" t="s">
        <v>1277</v>
      </c>
      <c r="AG1509" t="s">
        <v>1278</v>
      </c>
      <c r="AH1509" t="s">
        <v>2760</v>
      </c>
      <c r="AI1509" t="s">
        <v>154</v>
      </c>
      <c r="AJ1509" t="s">
        <v>1280</v>
      </c>
      <c r="AK1509" t="s">
        <v>262</v>
      </c>
      <c r="AL1509" t="s">
        <v>263</v>
      </c>
      <c r="AM1509" t="s">
        <v>264</v>
      </c>
      <c r="AN1509" t="s">
        <v>265</v>
      </c>
      <c r="AO1509" t="s">
        <v>265</v>
      </c>
      <c r="AP1509" t="s">
        <v>396</v>
      </c>
      <c r="AQ1509" t="s">
        <v>66</v>
      </c>
      <c r="AR1509">
        <v>-33.854622999999997</v>
      </c>
      <c r="AS1509">
        <v>150.90578199999999</v>
      </c>
      <c r="AT1509" t="s">
        <v>265</v>
      </c>
      <c r="AU1509" t="s">
        <v>428</v>
      </c>
      <c r="AV1509" t="s">
        <v>51</v>
      </c>
      <c r="AW1509" s="1">
        <v>43522</v>
      </c>
    </row>
    <row r="1510" spans="1:49" x14ac:dyDescent="0.35">
      <c r="A1510">
        <v>4564</v>
      </c>
      <c r="B1510">
        <v>16297</v>
      </c>
      <c r="C1510" t="s">
        <v>9536</v>
      </c>
      <c r="D1510" t="s">
        <v>9537</v>
      </c>
      <c r="E1510" t="str">
        <f>TRIM(PROPER(F1510))</f>
        <v>Medowie</v>
      </c>
      <c r="F1510" t="s">
        <v>4308</v>
      </c>
      <c r="G1510">
        <v>2318</v>
      </c>
      <c r="H1510" t="s">
        <v>9538</v>
      </c>
      <c r="I1510" t="s">
        <v>9539</v>
      </c>
      <c r="J1510" t="s">
        <v>9540</v>
      </c>
      <c r="K1510">
        <f>IF(ISBLANK(L1510),0,L1510)</f>
        <v>617</v>
      </c>
      <c r="L1510">
        <v>617</v>
      </c>
      <c r="M1510">
        <f>IF(ISBLANK(N1510),0,N1510)</f>
        <v>9</v>
      </c>
      <c r="N1510">
        <v>9</v>
      </c>
      <c r="O1510">
        <f>IF(ISBLANK(P1510),0,P1510)</f>
        <v>5</v>
      </c>
      <c r="P1510">
        <v>5</v>
      </c>
      <c r="Q1510">
        <f>IF(ISBLANK(R1510),0,R1510)</f>
        <v>992</v>
      </c>
      <c r="R1510">
        <v>992</v>
      </c>
      <c r="S1510" t="s">
        <v>49</v>
      </c>
      <c r="T1510" t="s">
        <v>50</v>
      </c>
      <c r="U1510" t="s">
        <v>51</v>
      </c>
      <c r="V1510" t="s">
        <v>52</v>
      </c>
      <c r="W1510" t="s">
        <v>53</v>
      </c>
      <c r="Y1510" t="s">
        <v>51</v>
      </c>
      <c r="Z1510" t="s">
        <v>51</v>
      </c>
      <c r="AA1510" t="s">
        <v>51</v>
      </c>
      <c r="AB1510" t="s">
        <v>54</v>
      </c>
      <c r="AC1510" t="s">
        <v>51</v>
      </c>
      <c r="AD1510" s="6" t="str">
        <f>TEXT(AE1510,"yyyy-mm-dd")</f>
        <v>1985-01-01</v>
      </c>
      <c r="AE1510" s="5">
        <v>31048</v>
      </c>
      <c r="AF1510" t="s">
        <v>234</v>
      </c>
      <c r="AG1510" t="s">
        <v>234</v>
      </c>
      <c r="AH1510" t="s">
        <v>94</v>
      </c>
      <c r="AI1510" t="s">
        <v>95</v>
      </c>
      <c r="AJ1510" t="s">
        <v>234</v>
      </c>
      <c r="AK1510" t="s">
        <v>122</v>
      </c>
      <c r="AL1510" t="s">
        <v>235</v>
      </c>
      <c r="AM1510" t="s">
        <v>236</v>
      </c>
      <c r="AN1510" t="s">
        <v>81</v>
      </c>
      <c r="AO1510" t="s">
        <v>82</v>
      </c>
      <c r="AP1510" t="s">
        <v>83</v>
      </c>
      <c r="AQ1510" t="s">
        <v>84</v>
      </c>
      <c r="AR1510">
        <v>-32.743910999999997</v>
      </c>
      <c r="AS1510">
        <v>151.87521899999999</v>
      </c>
      <c r="AT1510" t="s">
        <v>85</v>
      </c>
      <c r="AU1510" t="s">
        <v>86</v>
      </c>
      <c r="AV1510" t="s">
        <v>51</v>
      </c>
      <c r="AW1510" s="1">
        <v>43522</v>
      </c>
    </row>
    <row r="1511" spans="1:49" x14ac:dyDescent="0.35">
      <c r="A1511">
        <v>4565</v>
      </c>
      <c r="B1511">
        <v>16205</v>
      </c>
      <c r="C1511" t="s">
        <v>9541</v>
      </c>
      <c r="D1511" t="s">
        <v>9542</v>
      </c>
      <c r="E1511" t="str">
        <f>TRIM(PROPER(F1511))</f>
        <v>Clare</v>
      </c>
      <c r="F1511" t="s">
        <v>9543</v>
      </c>
      <c r="G1511">
        <v>2715</v>
      </c>
      <c r="H1511" t="s">
        <v>9544</v>
      </c>
      <c r="I1511" t="s">
        <v>9545</v>
      </c>
      <c r="J1511" t="s">
        <v>9546</v>
      </c>
      <c r="K1511">
        <f>IF(ISBLANK(L1511),0,L1511)</f>
        <v>0</v>
      </c>
      <c r="M1511">
        <f>IF(ISBLANK(N1511),0,N1511)</f>
        <v>0</v>
      </c>
      <c r="N1511">
        <v>0</v>
      </c>
      <c r="O1511">
        <f>IF(ISBLANK(P1511),0,P1511)</f>
        <v>0</v>
      </c>
      <c r="P1511">
        <v>0</v>
      </c>
      <c r="Q1511">
        <f>IF(ISBLANK(R1511),0,R1511)</f>
        <v>0</v>
      </c>
      <c r="S1511" t="s">
        <v>49</v>
      </c>
      <c r="T1511" t="s">
        <v>50</v>
      </c>
      <c r="U1511" t="s">
        <v>51</v>
      </c>
      <c r="V1511" t="s">
        <v>52</v>
      </c>
      <c r="W1511" t="s">
        <v>53</v>
      </c>
      <c r="Y1511" t="s">
        <v>51</v>
      </c>
      <c r="Z1511" t="s">
        <v>51</v>
      </c>
      <c r="AA1511" t="s">
        <v>51</v>
      </c>
      <c r="AB1511" t="s">
        <v>54</v>
      </c>
      <c r="AC1511" t="s">
        <v>199</v>
      </c>
      <c r="AD1511" s="6" t="str">
        <f>TEXT(AE1511,"yyyy-mm-dd")</f>
        <v>1985-01-01</v>
      </c>
      <c r="AE1511" s="5">
        <v>31048</v>
      </c>
      <c r="AF1511" t="s">
        <v>524</v>
      </c>
      <c r="AG1511" t="s">
        <v>187</v>
      </c>
      <c r="AH1511" t="s">
        <v>184</v>
      </c>
      <c r="AI1511" t="s">
        <v>106</v>
      </c>
      <c r="AJ1511" t="s">
        <v>529</v>
      </c>
      <c r="AK1511" t="s">
        <v>529</v>
      </c>
      <c r="AL1511" t="s">
        <v>530</v>
      </c>
      <c r="AM1511" t="s">
        <v>531</v>
      </c>
      <c r="AN1511" t="s">
        <v>140</v>
      </c>
      <c r="AO1511" t="s">
        <v>204</v>
      </c>
      <c r="AP1511" t="s">
        <v>532</v>
      </c>
      <c r="AQ1511" t="s">
        <v>592</v>
      </c>
      <c r="AR1511">
        <v>-33.398004999999998</v>
      </c>
      <c r="AS1511">
        <v>143.94199</v>
      </c>
      <c r="AT1511" t="s">
        <v>111</v>
      </c>
      <c r="AU1511" t="s">
        <v>187</v>
      </c>
      <c r="AV1511" t="s">
        <v>51</v>
      </c>
      <c r="AW1511" s="1">
        <v>43522</v>
      </c>
    </row>
    <row r="1512" spans="1:49" x14ac:dyDescent="0.35">
      <c r="A1512">
        <v>4566</v>
      </c>
      <c r="B1512">
        <v>15110</v>
      </c>
      <c r="C1512" t="s">
        <v>9547</v>
      </c>
      <c r="D1512" t="s">
        <v>9548</v>
      </c>
      <c r="E1512" t="str">
        <f>TRIM(PROPER(F1512))</f>
        <v>Killarney Vale</v>
      </c>
      <c r="F1512" t="s">
        <v>9549</v>
      </c>
      <c r="G1512">
        <v>2261</v>
      </c>
      <c r="H1512" t="s">
        <v>9550</v>
      </c>
      <c r="I1512" t="s">
        <v>9551</v>
      </c>
      <c r="J1512" t="s">
        <v>9552</v>
      </c>
      <c r="K1512">
        <f>IF(ISBLANK(L1512),0,L1512)</f>
        <v>449</v>
      </c>
      <c r="L1512">
        <v>449</v>
      </c>
      <c r="M1512">
        <f>IF(ISBLANK(N1512),0,N1512)</f>
        <v>17</v>
      </c>
      <c r="N1512">
        <v>17</v>
      </c>
      <c r="O1512">
        <f>IF(ISBLANK(P1512),0,P1512)</f>
        <v>8</v>
      </c>
      <c r="P1512">
        <v>8</v>
      </c>
      <c r="Q1512">
        <f>IF(ISBLANK(R1512),0,R1512)</f>
        <v>927</v>
      </c>
      <c r="R1512">
        <v>927</v>
      </c>
      <c r="S1512" t="s">
        <v>49</v>
      </c>
      <c r="T1512" t="s">
        <v>50</v>
      </c>
      <c r="U1512" t="s">
        <v>51</v>
      </c>
      <c r="V1512" t="s">
        <v>52</v>
      </c>
      <c r="W1512" t="s">
        <v>53</v>
      </c>
      <c r="Y1512" t="s">
        <v>51</v>
      </c>
      <c r="Z1512" t="s">
        <v>51</v>
      </c>
      <c r="AA1512" t="s">
        <v>51</v>
      </c>
      <c r="AB1512" t="s">
        <v>54</v>
      </c>
      <c r="AC1512" t="s">
        <v>51</v>
      </c>
      <c r="AD1512" s="6" t="str">
        <f>TEXT(AE1512,"yyyy-mm-dd")</f>
        <v>1985-01-01</v>
      </c>
      <c r="AE1512" s="5">
        <v>31048</v>
      </c>
      <c r="AF1512" t="s">
        <v>445</v>
      </c>
      <c r="AG1512" t="s">
        <v>905</v>
      </c>
      <c r="AH1512" t="s">
        <v>906</v>
      </c>
      <c r="AI1512" t="s">
        <v>95</v>
      </c>
      <c r="AJ1512" t="s">
        <v>2637</v>
      </c>
      <c r="AK1512" t="s">
        <v>449</v>
      </c>
      <c r="AL1512" t="s">
        <v>450</v>
      </c>
      <c r="AM1512" t="s">
        <v>451</v>
      </c>
      <c r="AN1512" t="s">
        <v>81</v>
      </c>
      <c r="AO1512" t="s">
        <v>445</v>
      </c>
      <c r="AP1512" t="s">
        <v>445</v>
      </c>
      <c r="AQ1512" t="s">
        <v>66</v>
      </c>
      <c r="AR1512">
        <v>-33.376109999999997</v>
      </c>
      <c r="AS1512">
        <v>151.46613300000001</v>
      </c>
      <c r="AT1512" t="s">
        <v>85</v>
      </c>
      <c r="AU1512" t="s">
        <v>445</v>
      </c>
      <c r="AV1512" t="s">
        <v>51</v>
      </c>
      <c r="AW1512" s="1">
        <v>43522</v>
      </c>
    </row>
    <row r="1513" spans="1:49" x14ac:dyDescent="0.35">
      <c r="A1513">
        <v>4567</v>
      </c>
      <c r="B1513">
        <v>16232</v>
      </c>
      <c r="C1513" t="s">
        <v>9553</v>
      </c>
      <c r="D1513" t="s">
        <v>9554</v>
      </c>
      <c r="E1513" t="str">
        <f>TRIM(PROPER(F1513))</f>
        <v>Edensor Park</v>
      </c>
      <c r="F1513" t="s">
        <v>9555</v>
      </c>
      <c r="G1513">
        <v>2176</v>
      </c>
      <c r="H1513" t="s">
        <v>9556</v>
      </c>
      <c r="I1513" t="s">
        <v>9557</v>
      </c>
      <c r="J1513" t="s">
        <v>9558</v>
      </c>
      <c r="K1513">
        <f>IF(ISBLANK(L1513),0,L1513)</f>
        <v>587</v>
      </c>
      <c r="L1513">
        <v>587</v>
      </c>
      <c r="M1513">
        <f>IF(ISBLANK(N1513),0,N1513)</f>
        <v>0</v>
      </c>
      <c r="O1513">
        <f>IF(ISBLANK(P1513),0,P1513)</f>
        <v>87</v>
      </c>
      <c r="P1513">
        <v>87</v>
      </c>
      <c r="Q1513">
        <f>IF(ISBLANK(R1513),0,R1513)</f>
        <v>973</v>
      </c>
      <c r="R1513">
        <v>973</v>
      </c>
      <c r="S1513" t="s">
        <v>49</v>
      </c>
      <c r="T1513" t="s">
        <v>50</v>
      </c>
      <c r="U1513" t="s">
        <v>51</v>
      </c>
      <c r="V1513" t="s">
        <v>52</v>
      </c>
      <c r="W1513" t="s">
        <v>53</v>
      </c>
      <c r="Y1513" t="s">
        <v>51</v>
      </c>
      <c r="Z1513" t="s">
        <v>51</v>
      </c>
      <c r="AA1513" t="s">
        <v>51</v>
      </c>
      <c r="AB1513" t="s">
        <v>54</v>
      </c>
      <c r="AC1513" t="s">
        <v>51</v>
      </c>
      <c r="AD1513" s="6" t="str">
        <f>TEXT(AE1513,"yyyy-mm-dd")</f>
        <v>1986-01-01</v>
      </c>
      <c r="AE1513" s="5">
        <v>31413</v>
      </c>
      <c r="AF1513" t="s">
        <v>1277</v>
      </c>
      <c r="AG1513" t="s">
        <v>1583</v>
      </c>
      <c r="AH1513" t="s">
        <v>1279</v>
      </c>
      <c r="AI1513" t="s">
        <v>154</v>
      </c>
      <c r="AJ1513" t="s">
        <v>1280</v>
      </c>
      <c r="AK1513" t="s">
        <v>262</v>
      </c>
      <c r="AL1513" t="s">
        <v>263</v>
      </c>
      <c r="AM1513" t="s">
        <v>264</v>
      </c>
      <c r="AN1513" t="s">
        <v>265</v>
      </c>
      <c r="AO1513" t="s">
        <v>265</v>
      </c>
      <c r="AP1513" t="s">
        <v>396</v>
      </c>
      <c r="AQ1513" t="s">
        <v>66</v>
      </c>
      <c r="AR1513">
        <v>-33.873792999999999</v>
      </c>
      <c r="AS1513">
        <v>150.879107</v>
      </c>
      <c r="AT1513" t="s">
        <v>265</v>
      </c>
      <c r="AU1513" t="s">
        <v>428</v>
      </c>
      <c r="AV1513" t="s">
        <v>51</v>
      </c>
      <c r="AW1513" s="1">
        <v>43522</v>
      </c>
    </row>
    <row r="1514" spans="1:49" x14ac:dyDescent="0.35">
      <c r="A1514">
        <v>4568</v>
      </c>
      <c r="B1514">
        <v>16210</v>
      </c>
      <c r="C1514" t="s">
        <v>9559</v>
      </c>
      <c r="D1514" t="s">
        <v>9560</v>
      </c>
      <c r="E1514" t="str">
        <f>TRIM(PROPER(F1514))</f>
        <v>Springwood</v>
      </c>
      <c r="F1514" t="s">
        <v>5677</v>
      </c>
      <c r="G1514">
        <v>2777</v>
      </c>
      <c r="H1514" t="s">
        <v>9561</v>
      </c>
      <c r="I1514" t="s">
        <v>9562</v>
      </c>
      <c r="J1514" t="s">
        <v>9563</v>
      </c>
      <c r="K1514">
        <f>IF(ISBLANK(L1514),0,L1514)</f>
        <v>307</v>
      </c>
      <c r="L1514">
        <v>307</v>
      </c>
      <c r="M1514">
        <f>IF(ISBLANK(N1514),0,N1514)</f>
        <v>5</v>
      </c>
      <c r="N1514">
        <v>5</v>
      </c>
      <c r="O1514">
        <f>IF(ISBLANK(P1514),0,P1514)</f>
        <v>6</v>
      </c>
      <c r="P1514">
        <v>6</v>
      </c>
      <c r="Q1514">
        <f>IF(ISBLANK(R1514),0,R1514)</f>
        <v>1053</v>
      </c>
      <c r="R1514">
        <v>1053</v>
      </c>
      <c r="S1514" t="s">
        <v>49</v>
      </c>
      <c r="T1514" t="s">
        <v>50</v>
      </c>
      <c r="U1514" t="s">
        <v>51</v>
      </c>
      <c r="V1514" t="s">
        <v>52</v>
      </c>
      <c r="W1514" t="s">
        <v>53</v>
      </c>
      <c r="Y1514" t="s">
        <v>51</v>
      </c>
      <c r="Z1514" t="s">
        <v>51</v>
      </c>
      <c r="AA1514" t="s">
        <v>51</v>
      </c>
      <c r="AB1514" t="s">
        <v>54</v>
      </c>
      <c r="AC1514" t="s">
        <v>51</v>
      </c>
      <c r="AD1514" s="6" t="str">
        <f>TEXT(AE1514,"yyyy-mm-dd")</f>
        <v>1986-01-01</v>
      </c>
      <c r="AE1514" s="5">
        <v>31413</v>
      </c>
      <c r="AF1514" t="s">
        <v>1047</v>
      </c>
      <c r="AG1514" t="s">
        <v>1047</v>
      </c>
      <c r="AH1514" t="s">
        <v>995</v>
      </c>
      <c r="AI1514" t="s">
        <v>95</v>
      </c>
      <c r="AJ1514" t="s">
        <v>1047</v>
      </c>
      <c r="AK1514" t="s">
        <v>278</v>
      </c>
      <c r="AL1514" t="s">
        <v>279</v>
      </c>
      <c r="AM1514" t="s">
        <v>280</v>
      </c>
      <c r="AN1514" t="s">
        <v>394</v>
      </c>
      <c r="AO1514" t="s">
        <v>996</v>
      </c>
      <c r="AP1514" t="s">
        <v>997</v>
      </c>
      <c r="AQ1514" t="s">
        <v>66</v>
      </c>
      <c r="AR1514">
        <v>-33.690350000000002</v>
      </c>
      <c r="AS1514">
        <v>150.58532700000001</v>
      </c>
      <c r="AT1514" t="s">
        <v>395</v>
      </c>
      <c r="AU1514" t="s">
        <v>1048</v>
      </c>
      <c r="AV1514" t="s">
        <v>51</v>
      </c>
      <c r="AW1514" s="1">
        <v>43522</v>
      </c>
    </row>
    <row r="1515" spans="1:49" x14ac:dyDescent="0.35">
      <c r="A1515">
        <v>4569</v>
      </c>
      <c r="B1515">
        <v>16170</v>
      </c>
      <c r="C1515" t="s">
        <v>9564</v>
      </c>
      <c r="D1515" t="s">
        <v>9565</v>
      </c>
      <c r="E1515" t="str">
        <f>TRIM(PROPER(F1515))</f>
        <v>Raby</v>
      </c>
      <c r="F1515" t="s">
        <v>9566</v>
      </c>
      <c r="G1515">
        <v>2566</v>
      </c>
      <c r="H1515" t="s">
        <v>9567</v>
      </c>
      <c r="I1515" t="s">
        <v>9568</v>
      </c>
      <c r="J1515" t="s">
        <v>9569</v>
      </c>
      <c r="K1515">
        <f>IF(ISBLANK(L1515),0,L1515)</f>
        <v>528</v>
      </c>
      <c r="L1515">
        <v>528</v>
      </c>
      <c r="M1515">
        <f>IF(ISBLANK(N1515),0,N1515)</f>
        <v>6</v>
      </c>
      <c r="N1515">
        <v>6</v>
      </c>
      <c r="O1515">
        <f>IF(ISBLANK(P1515),0,P1515)</f>
        <v>38</v>
      </c>
      <c r="P1515">
        <v>38</v>
      </c>
      <c r="Q1515">
        <f>IF(ISBLANK(R1515),0,R1515)</f>
        <v>977</v>
      </c>
      <c r="R1515">
        <v>977</v>
      </c>
      <c r="S1515" t="s">
        <v>49</v>
      </c>
      <c r="T1515" t="s">
        <v>50</v>
      </c>
      <c r="U1515" t="s">
        <v>51</v>
      </c>
      <c r="V1515" t="s">
        <v>52</v>
      </c>
      <c r="W1515" t="s">
        <v>53</v>
      </c>
      <c r="Y1515" t="s">
        <v>51</v>
      </c>
      <c r="Z1515" t="s">
        <v>51</v>
      </c>
      <c r="AA1515" t="s">
        <v>51</v>
      </c>
      <c r="AB1515" t="s">
        <v>54</v>
      </c>
      <c r="AC1515" t="s">
        <v>51</v>
      </c>
      <c r="AD1515" s="6" t="str">
        <f>TEXT(AE1515,"yyyy-mm-dd")</f>
        <v>1982-01-01</v>
      </c>
      <c r="AE1515" s="5">
        <v>29952</v>
      </c>
      <c r="AF1515" t="s">
        <v>262</v>
      </c>
      <c r="AG1515" t="s">
        <v>2965</v>
      </c>
      <c r="AH1515" t="s">
        <v>1392</v>
      </c>
      <c r="AI1515" t="s">
        <v>154</v>
      </c>
      <c r="AJ1515" t="s">
        <v>3512</v>
      </c>
      <c r="AK1515" t="s">
        <v>262</v>
      </c>
      <c r="AL1515" t="s">
        <v>263</v>
      </c>
      <c r="AM1515" t="s">
        <v>264</v>
      </c>
      <c r="AN1515" t="s">
        <v>265</v>
      </c>
      <c r="AO1515" t="s">
        <v>265</v>
      </c>
      <c r="AP1515" t="s">
        <v>396</v>
      </c>
      <c r="AQ1515" t="s">
        <v>66</v>
      </c>
      <c r="AR1515">
        <v>-34.016173000000002</v>
      </c>
      <c r="AS1515">
        <v>150.81889200000001</v>
      </c>
      <c r="AT1515" t="s">
        <v>265</v>
      </c>
      <c r="AU1515" t="s">
        <v>267</v>
      </c>
      <c r="AV1515" t="s">
        <v>51</v>
      </c>
      <c r="AW1515" s="1">
        <v>43522</v>
      </c>
    </row>
    <row r="1516" spans="1:49" x14ac:dyDescent="0.35">
      <c r="A1516">
        <v>4571</v>
      </c>
      <c r="B1516">
        <v>16160</v>
      </c>
      <c r="C1516" t="s">
        <v>9570</v>
      </c>
      <c r="D1516" t="s">
        <v>9571</v>
      </c>
      <c r="E1516" t="str">
        <f>TRIM(PROPER(F1516))</f>
        <v>St Clair</v>
      </c>
      <c r="F1516" t="s">
        <v>9372</v>
      </c>
      <c r="G1516">
        <v>2759</v>
      </c>
      <c r="H1516" t="s">
        <v>9572</v>
      </c>
      <c r="I1516" t="s">
        <v>9573</v>
      </c>
      <c r="J1516" t="s">
        <v>9574</v>
      </c>
      <c r="K1516">
        <f>IF(ISBLANK(L1516),0,L1516)</f>
        <v>391</v>
      </c>
      <c r="L1516">
        <v>391</v>
      </c>
      <c r="M1516">
        <f>IF(ISBLANK(N1516),0,N1516)</f>
        <v>6</v>
      </c>
      <c r="N1516">
        <v>6</v>
      </c>
      <c r="O1516">
        <f>IF(ISBLANK(P1516),0,P1516)</f>
        <v>32</v>
      </c>
      <c r="P1516">
        <v>32</v>
      </c>
      <c r="Q1516">
        <f>IF(ISBLANK(R1516),0,R1516)</f>
        <v>952</v>
      </c>
      <c r="R1516">
        <v>952</v>
      </c>
      <c r="S1516" t="s">
        <v>49</v>
      </c>
      <c r="T1516" t="s">
        <v>50</v>
      </c>
      <c r="U1516" t="s">
        <v>51</v>
      </c>
      <c r="V1516" t="s">
        <v>52</v>
      </c>
      <c r="W1516" t="s">
        <v>53</v>
      </c>
      <c r="Y1516" t="s">
        <v>51</v>
      </c>
      <c r="Z1516" t="s">
        <v>51</v>
      </c>
      <c r="AA1516" t="s">
        <v>51</v>
      </c>
      <c r="AB1516" t="s">
        <v>54</v>
      </c>
      <c r="AC1516" t="s">
        <v>51</v>
      </c>
      <c r="AD1516" s="6" t="str">
        <f>TEXT(AE1516,"yyyy-mm-dd")</f>
        <v>1986-01-01</v>
      </c>
      <c r="AE1516" s="5">
        <v>31413</v>
      </c>
      <c r="AF1516" t="s">
        <v>2615</v>
      </c>
      <c r="AG1516" t="s">
        <v>3433</v>
      </c>
      <c r="AH1516" t="s">
        <v>2760</v>
      </c>
      <c r="AI1516" t="s">
        <v>282</v>
      </c>
      <c r="AJ1516" t="s">
        <v>1963</v>
      </c>
      <c r="AK1516" t="s">
        <v>278</v>
      </c>
      <c r="AL1516" t="s">
        <v>279</v>
      </c>
      <c r="AM1516" t="s">
        <v>280</v>
      </c>
      <c r="AN1516" t="s">
        <v>394</v>
      </c>
      <c r="AO1516" t="s">
        <v>996</v>
      </c>
      <c r="AP1516" t="s">
        <v>997</v>
      </c>
      <c r="AQ1516" t="s">
        <v>66</v>
      </c>
      <c r="AR1516">
        <v>-33.793717000000001</v>
      </c>
      <c r="AS1516">
        <v>150.773098</v>
      </c>
      <c r="AT1516" t="s">
        <v>395</v>
      </c>
      <c r="AU1516" t="s">
        <v>1048</v>
      </c>
      <c r="AV1516" t="s">
        <v>51</v>
      </c>
      <c r="AW1516" s="1">
        <v>43522</v>
      </c>
    </row>
    <row r="1517" spans="1:49" x14ac:dyDescent="0.35">
      <c r="A1517">
        <v>4572</v>
      </c>
      <c r="B1517">
        <v>16220</v>
      </c>
      <c r="C1517" t="s">
        <v>9575</v>
      </c>
      <c r="D1517" t="s">
        <v>9576</v>
      </c>
      <c r="E1517" t="str">
        <f>TRIM(PROPER(F1517))</f>
        <v>Cherrybrook</v>
      </c>
      <c r="F1517" t="s">
        <v>8952</v>
      </c>
      <c r="G1517">
        <v>2126</v>
      </c>
      <c r="H1517" t="s">
        <v>9577</v>
      </c>
      <c r="I1517" t="s">
        <v>9578</v>
      </c>
      <c r="J1517" t="s">
        <v>9579</v>
      </c>
      <c r="K1517">
        <f>IF(ISBLANK(L1517),0,L1517)</f>
        <v>655</v>
      </c>
      <c r="L1517">
        <v>655</v>
      </c>
      <c r="M1517">
        <f>IF(ISBLANK(N1517),0,N1517)</f>
        <v>0</v>
      </c>
      <c r="N1517">
        <v>0</v>
      </c>
      <c r="O1517">
        <f>IF(ISBLANK(P1517),0,P1517)</f>
        <v>71</v>
      </c>
      <c r="P1517">
        <v>71</v>
      </c>
      <c r="Q1517">
        <f>IF(ISBLANK(R1517),0,R1517)</f>
        <v>1152</v>
      </c>
      <c r="R1517">
        <v>1152</v>
      </c>
      <c r="S1517" t="s">
        <v>49</v>
      </c>
      <c r="T1517" t="s">
        <v>50</v>
      </c>
      <c r="U1517" t="s">
        <v>51</v>
      </c>
      <c r="V1517" t="s">
        <v>52</v>
      </c>
      <c r="W1517" t="s">
        <v>53</v>
      </c>
      <c r="Y1517" t="s">
        <v>51</v>
      </c>
      <c r="Z1517" t="s">
        <v>51</v>
      </c>
      <c r="AA1517" t="s">
        <v>51</v>
      </c>
      <c r="AB1517" t="s">
        <v>54</v>
      </c>
      <c r="AC1517" t="s">
        <v>51</v>
      </c>
      <c r="AD1517" s="6" t="str">
        <f>TEXT(AE1517,"yyyy-mm-dd")</f>
        <v>1986-01-01</v>
      </c>
      <c r="AE1517" s="5">
        <v>31413</v>
      </c>
      <c r="AF1517" t="s">
        <v>275</v>
      </c>
      <c r="AG1517" t="s">
        <v>762</v>
      </c>
      <c r="AH1517" t="s">
        <v>276</v>
      </c>
      <c r="AI1517" t="s">
        <v>282</v>
      </c>
      <c r="AJ1517" t="s">
        <v>1791</v>
      </c>
      <c r="AK1517" t="s">
        <v>278</v>
      </c>
      <c r="AL1517" t="s">
        <v>279</v>
      </c>
      <c r="AM1517" t="s">
        <v>280</v>
      </c>
      <c r="AN1517" t="s">
        <v>63</v>
      </c>
      <c r="AO1517" t="s">
        <v>281</v>
      </c>
      <c r="AP1517" t="s">
        <v>282</v>
      </c>
      <c r="AQ1517" t="s">
        <v>66</v>
      </c>
      <c r="AR1517">
        <v>-33.718798</v>
      </c>
      <c r="AS1517">
        <v>151.038895</v>
      </c>
      <c r="AT1517" t="s">
        <v>281</v>
      </c>
      <c r="AU1517" t="s">
        <v>283</v>
      </c>
      <c r="AV1517" t="s">
        <v>51</v>
      </c>
      <c r="AW1517" s="1">
        <v>43522</v>
      </c>
    </row>
    <row r="1518" spans="1:49" x14ac:dyDescent="0.35">
      <c r="A1518">
        <v>4573</v>
      </c>
      <c r="B1518">
        <v>7900</v>
      </c>
      <c r="C1518" t="s">
        <v>9580</v>
      </c>
      <c r="D1518" t="s">
        <v>9581</v>
      </c>
      <c r="E1518" t="str">
        <f>TRIM(PROPER(F1518))</f>
        <v>Menai</v>
      </c>
      <c r="F1518" t="s">
        <v>4321</v>
      </c>
      <c r="G1518">
        <v>2234</v>
      </c>
      <c r="H1518" t="s">
        <v>9582</v>
      </c>
      <c r="I1518" t="s">
        <v>9583</v>
      </c>
      <c r="J1518" t="s">
        <v>9584</v>
      </c>
      <c r="K1518">
        <f>IF(ISBLANK(L1518),0,L1518)</f>
        <v>355</v>
      </c>
      <c r="L1518">
        <v>355</v>
      </c>
      <c r="M1518">
        <f>IF(ISBLANK(N1518),0,N1518)</f>
        <v>2</v>
      </c>
      <c r="N1518">
        <v>2</v>
      </c>
      <c r="O1518">
        <f>IF(ISBLANK(P1518),0,P1518)</f>
        <v>24</v>
      </c>
      <c r="P1518">
        <v>24</v>
      </c>
      <c r="Q1518">
        <f>IF(ISBLANK(R1518),0,R1518)</f>
        <v>1069</v>
      </c>
      <c r="R1518">
        <v>1069</v>
      </c>
      <c r="S1518" t="s">
        <v>49</v>
      </c>
      <c r="T1518" t="s">
        <v>50</v>
      </c>
      <c r="U1518" t="s">
        <v>51</v>
      </c>
      <c r="V1518" t="s">
        <v>52</v>
      </c>
      <c r="W1518" t="s">
        <v>53</v>
      </c>
      <c r="Y1518" t="s">
        <v>51</v>
      </c>
      <c r="Z1518" t="s">
        <v>51</v>
      </c>
      <c r="AA1518" t="s">
        <v>51</v>
      </c>
      <c r="AB1518" t="s">
        <v>54</v>
      </c>
      <c r="AC1518" t="s">
        <v>51</v>
      </c>
      <c r="AD1518" s="6" t="str">
        <f>TEXT(AE1518,"yyyy-mm-dd")</f>
        <v>1986-01-01</v>
      </c>
      <c r="AE1518" s="5">
        <v>31413</v>
      </c>
      <c r="AF1518" t="s">
        <v>1725</v>
      </c>
      <c r="AG1518" t="s">
        <v>1728</v>
      </c>
      <c r="AH1518" t="s">
        <v>1983</v>
      </c>
      <c r="AI1518" t="s">
        <v>58</v>
      </c>
      <c r="AJ1518" t="s">
        <v>2630</v>
      </c>
      <c r="AK1518" t="s">
        <v>1728</v>
      </c>
      <c r="AL1518" t="s">
        <v>1729</v>
      </c>
      <c r="AM1518" t="s">
        <v>1730</v>
      </c>
      <c r="AN1518" t="s">
        <v>63</v>
      </c>
      <c r="AO1518" t="s">
        <v>552</v>
      </c>
      <c r="AP1518" t="s">
        <v>65</v>
      </c>
      <c r="AQ1518" t="s">
        <v>66</v>
      </c>
      <c r="AR1518">
        <v>-34.003289000000002</v>
      </c>
      <c r="AS1518">
        <v>151.02592899999999</v>
      </c>
      <c r="AT1518" t="s">
        <v>64</v>
      </c>
      <c r="AU1518" t="s">
        <v>1731</v>
      </c>
      <c r="AV1518" t="s">
        <v>51</v>
      </c>
      <c r="AW1518" s="1">
        <v>43522</v>
      </c>
    </row>
    <row r="1519" spans="1:49" x14ac:dyDescent="0.35">
      <c r="A1519">
        <v>4574</v>
      </c>
      <c r="B1519">
        <v>15112</v>
      </c>
      <c r="C1519" t="s">
        <v>9585</v>
      </c>
      <c r="D1519" t="s">
        <v>9586</v>
      </c>
      <c r="E1519" t="str">
        <f>TRIM(PROPER(F1519))</f>
        <v>Castle Hill</v>
      </c>
      <c r="F1519" t="s">
        <v>1785</v>
      </c>
      <c r="G1519">
        <v>2154</v>
      </c>
      <c r="H1519" t="s">
        <v>9587</v>
      </c>
      <c r="I1519" t="s">
        <v>9588</v>
      </c>
      <c r="J1519" t="s">
        <v>9589</v>
      </c>
      <c r="K1519">
        <f>IF(ISBLANK(L1519),0,L1519)</f>
        <v>774</v>
      </c>
      <c r="L1519">
        <v>774</v>
      </c>
      <c r="M1519">
        <f>IF(ISBLANK(N1519),0,N1519)</f>
        <v>0</v>
      </c>
      <c r="O1519">
        <f>IF(ISBLANK(P1519),0,P1519)</f>
        <v>34</v>
      </c>
      <c r="P1519">
        <v>34</v>
      </c>
      <c r="Q1519">
        <f>IF(ISBLANK(R1519),0,R1519)</f>
        <v>1127</v>
      </c>
      <c r="R1519">
        <v>1127</v>
      </c>
      <c r="S1519" t="s">
        <v>49</v>
      </c>
      <c r="T1519" t="s">
        <v>50</v>
      </c>
      <c r="U1519" t="s">
        <v>51</v>
      </c>
      <c r="V1519" t="s">
        <v>52</v>
      </c>
      <c r="W1519" t="s">
        <v>53</v>
      </c>
      <c r="Y1519" t="s">
        <v>51</v>
      </c>
      <c r="Z1519" t="s">
        <v>51</v>
      </c>
      <c r="AA1519" t="s">
        <v>51</v>
      </c>
      <c r="AB1519" t="s">
        <v>54</v>
      </c>
      <c r="AC1519" t="s">
        <v>51</v>
      </c>
      <c r="AD1519" s="6" t="str">
        <f>TEXT(AE1519,"yyyy-mm-dd")</f>
        <v>1986-01-01</v>
      </c>
      <c r="AE1519" s="5">
        <v>31413</v>
      </c>
      <c r="AF1519" t="s">
        <v>1789</v>
      </c>
      <c r="AG1519" t="s">
        <v>1790</v>
      </c>
      <c r="AH1519" t="s">
        <v>1295</v>
      </c>
      <c r="AI1519" t="s">
        <v>282</v>
      </c>
      <c r="AJ1519" t="s">
        <v>1791</v>
      </c>
      <c r="AK1519" t="s">
        <v>278</v>
      </c>
      <c r="AL1519" t="s">
        <v>279</v>
      </c>
      <c r="AM1519" t="s">
        <v>280</v>
      </c>
      <c r="AN1519" t="s">
        <v>394</v>
      </c>
      <c r="AO1519" t="s">
        <v>395</v>
      </c>
      <c r="AP1519" t="s">
        <v>282</v>
      </c>
      <c r="AQ1519" t="s">
        <v>66</v>
      </c>
      <c r="AR1519">
        <v>-33.713106000000003</v>
      </c>
      <c r="AS1519">
        <v>150.99202700000001</v>
      </c>
      <c r="AT1519" t="s">
        <v>281</v>
      </c>
      <c r="AU1519" t="s">
        <v>283</v>
      </c>
      <c r="AV1519" t="s">
        <v>51</v>
      </c>
      <c r="AW1519" s="1">
        <v>43522</v>
      </c>
    </row>
    <row r="1520" spans="1:49" x14ac:dyDescent="0.35">
      <c r="A1520">
        <v>4575</v>
      </c>
      <c r="B1520">
        <v>14953</v>
      </c>
      <c r="C1520" t="s">
        <v>9590</v>
      </c>
      <c r="D1520" t="s">
        <v>9591</v>
      </c>
      <c r="E1520" t="str">
        <f>TRIM(PROPER(F1520))</f>
        <v>Wingham</v>
      </c>
      <c r="F1520" t="s">
        <v>9592</v>
      </c>
      <c r="G1520">
        <v>2429</v>
      </c>
      <c r="H1520" t="s">
        <v>9593</v>
      </c>
      <c r="I1520" t="s">
        <v>9594</v>
      </c>
      <c r="J1520" t="s">
        <v>9595</v>
      </c>
      <c r="K1520">
        <f>IF(ISBLANK(L1520),0,L1520)</f>
        <v>190</v>
      </c>
      <c r="L1520">
        <v>190</v>
      </c>
      <c r="M1520">
        <f>IF(ISBLANK(N1520),0,N1520)</f>
        <v>11</v>
      </c>
      <c r="N1520">
        <v>11</v>
      </c>
      <c r="O1520">
        <f>IF(ISBLANK(P1520),0,P1520)</f>
        <v>5</v>
      </c>
      <c r="P1520">
        <v>5</v>
      </c>
      <c r="Q1520">
        <f>IF(ISBLANK(R1520),0,R1520)</f>
        <v>927</v>
      </c>
      <c r="R1520">
        <v>927</v>
      </c>
      <c r="S1520" t="s">
        <v>49</v>
      </c>
      <c r="T1520" t="s">
        <v>50</v>
      </c>
      <c r="U1520" t="s">
        <v>51</v>
      </c>
      <c r="V1520" t="s">
        <v>52</v>
      </c>
      <c r="W1520" t="s">
        <v>53</v>
      </c>
      <c r="Y1520" t="s">
        <v>51</v>
      </c>
      <c r="Z1520" t="s">
        <v>51</v>
      </c>
      <c r="AA1520" t="s">
        <v>51</v>
      </c>
      <c r="AB1520" t="s">
        <v>54</v>
      </c>
      <c r="AC1520" t="s">
        <v>51</v>
      </c>
      <c r="AD1520" s="6" t="str">
        <f>TEXT(AE1520,"yyyy-mm-dd")</f>
        <v>1987-01-01</v>
      </c>
      <c r="AE1520" s="5">
        <v>31778</v>
      </c>
      <c r="AF1520" t="s">
        <v>666</v>
      </c>
      <c r="AG1520" t="s">
        <v>1130</v>
      </c>
      <c r="AH1520" t="s">
        <v>667</v>
      </c>
      <c r="AI1520" t="s">
        <v>77</v>
      </c>
      <c r="AJ1520" t="s">
        <v>1131</v>
      </c>
      <c r="AK1520" t="s">
        <v>669</v>
      </c>
      <c r="AL1520" t="s">
        <v>670</v>
      </c>
      <c r="AM1520" t="s">
        <v>671</v>
      </c>
      <c r="AN1520" t="s">
        <v>81</v>
      </c>
      <c r="AO1520" t="s">
        <v>82</v>
      </c>
      <c r="AP1520" t="s">
        <v>672</v>
      </c>
      <c r="AQ1520" t="s">
        <v>84</v>
      </c>
      <c r="AR1520">
        <v>-31.870239999999999</v>
      </c>
      <c r="AS1520">
        <v>152.376982</v>
      </c>
      <c r="AT1520" t="s">
        <v>225</v>
      </c>
      <c r="AU1520" t="s">
        <v>673</v>
      </c>
      <c r="AV1520" t="s">
        <v>51</v>
      </c>
      <c r="AW1520" s="1">
        <v>43522</v>
      </c>
    </row>
    <row r="1521" spans="1:49" x14ac:dyDescent="0.35">
      <c r="A1521">
        <v>4576</v>
      </c>
      <c r="B1521">
        <v>14985</v>
      </c>
      <c r="C1521" t="s">
        <v>9596</v>
      </c>
      <c r="D1521" t="s">
        <v>9597</v>
      </c>
      <c r="E1521" t="str">
        <f>TRIM(PROPER(F1521))</f>
        <v>Dean Park</v>
      </c>
      <c r="F1521" t="s">
        <v>9598</v>
      </c>
      <c r="G1521">
        <v>2761</v>
      </c>
      <c r="H1521" t="s">
        <v>9599</v>
      </c>
      <c r="I1521" t="s">
        <v>9600</v>
      </c>
      <c r="J1521" t="s">
        <v>9601</v>
      </c>
      <c r="K1521">
        <f>IF(ISBLANK(L1521),0,L1521)</f>
        <v>307</v>
      </c>
      <c r="L1521">
        <v>307</v>
      </c>
      <c r="M1521">
        <f>IF(ISBLANK(N1521),0,N1521)</f>
        <v>6</v>
      </c>
      <c r="N1521">
        <v>6</v>
      </c>
      <c r="O1521">
        <f>IF(ISBLANK(P1521),0,P1521)</f>
        <v>48</v>
      </c>
      <c r="P1521">
        <v>48</v>
      </c>
      <c r="Q1521">
        <f>IF(ISBLANK(R1521),0,R1521)</f>
        <v>972</v>
      </c>
      <c r="R1521">
        <v>972</v>
      </c>
      <c r="S1521" t="s">
        <v>49</v>
      </c>
      <c r="T1521" t="s">
        <v>50</v>
      </c>
      <c r="U1521" t="s">
        <v>51</v>
      </c>
      <c r="V1521" t="s">
        <v>52</v>
      </c>
      <c r="W1521" t="s">
        <v>53</v>
      </c>
      <c r="Y1521" t="s">
        <v>51</v>
      </c>
      <c r="Z1521" t="s">
        <v>51</v>
      </c>
      <c r="AA1521" t="s">
        <v>51</v>
      </c>
      <c r="AB1521" t="s">
        <v>54</v>
      </c>
      <c r="AC1521" t="s">
        <v>51</v>
      </c>
      <c r="AD1521" s="6" t="str">
        <f>TEXT(AE1521,"yyyy-mm-dd")</f>
        <v>1988-01-01</v>
      </c>
      <c r="AE1521" s="5">
        <v>32143</v>
      </c>
      <c r="AF1521" t="s">
        <v>1960</v>
      </c>
      <c r="AG1521" t="s">
        <v>1961</v>
      </c>
      <c r="AH1521" t="s">
        <v>1962</v>
      </c>
      <c r="AI1521" t="s">
        <v>282</v>
      </c>
      <c r="AJ1521" t="s">
        <v>2379</v>
      </c>
      <c r="AK1521" t="s">
        <v>278</v>
      </c>
      <c r="AL1521" t="s">
        <v>279</v>
      </c>
      <c r="AM1521" t="s">
        <v>280</v>
      </c>
      <c r="AN1521" t="s">
        <v>394</v>
      </c>
      <c r="AO1521" t="s">
        <v>395</v>
      </c>
      <c r="AP1521" t="s">
        <v>997</v>
      </c>
      <c r="AQ1521" t="s">
        <v>66</v>
      </c>
      <c r="AR1521">
        <v>-33.734259000000002</v>
      </c>
      <c r="AS1521">
        <v>150.85869299999999</v>
      </c>
      <c r="AT1521" t="s">
        <v>395</v>
      </c>
      <c r="AU1521" t="s">
        <v>1964</v>
      </c>
      <c r="AV1521" t="s">
        <v>51</v>
      </c>
      <c r="AW1521" s="1">
        <v>43522</v>
      </c>
    </row>
    <row r="1522" spans="1:49" x14ac:dyDescent="0.35">
      <c r="A1522">
        <v>4577</v>
      </c>
      <c r="B1522">
        <v>14955</v>
      </c>
      <c r="C1522" t="s">
        <v>9602</v>
      </c>
      <c r="D1522" t="s">
        <v>9603</v>
      </c>
      <c r="E1522" t="str">
        <f>TRIM(PROPER(F1522))</f>
        <v>Minchinbury</v>
      </c>
      <c r="F1522" t="s">
        <v>9604</v>
      </c>
      <c r="G1522">
        <v>2770</v>
      </c>
      <c r="H1522" t="s">
        <v>9605</v>
      </c>
      <c r="I1522" t="s">
        <v>9606</v>
      </c>
      <c r="J1522" t="s">
        <v>9607</v>
      </c>
      <c r="K1522">
        <f>IF(ISBLANK(L1522),0,L1522)</f>
        <v>515</v>
      </c>
      <c r="L1522">
        <v>515</v>
      </c>
      <c r="M1522">
        <f>IF(ISBLANK(N1522),0,N1522)</f>
        <v>5</v>
      </c>
      <c r="N1522">
        <v>5</v>
      </c>
      <c r="O1522">
        <f>IF(ISBLANK(P1522),0,P1522)</f>
        <v>53</v>
      </c>
      <c r="P1522">
        <v>53</v>
      </c>
      <c r="Q1522">
        <f>IF(ISBLANK(R1522),0,R1522)</f>
        <v>978</v>
      </c>
      <c r="R1522">
        <v>978</v>
      </c>
      <c r="S1522" t="s">
        <v>49</v>
      </c>
      <c r="T1522" t="s">
        <v>50</v>
      </c>
      <c r="U1522" t="s">
        <v>51</v>
      </c>
      <c r="V1522" t="s">
        <v>52</v>
      </c>
      <c r="W1522" t="s">
        <v>53</v>
      </c>
      <c r="Y1522" t="s">
        <v>51</v>
      </c>
      <c r="Z1522" t="s">
        <v>51</v>
      </c>
      <c r="AA1522" t="s">
        <v>51</v>
      </c>
      <c r="AB1522" t="s">
        <v>54</v>
      </c>
      <c r="AC1522" t="s">
        <v>51</v>
      </c>
      <c r="AD1522" s="6" t="str">
        <f>TEXT(AE1522,"yyyy-mm-dd")</f>
        <v>1988-01-01</v>
      </c>
      <c r="AE1522" s="5">
        <v>32143</v>
      </c>
      <c r="AF1522" t="s">
        <v>1960</v>
      </c>
      <c r="AG1522" t="s">
        <v>1961</v>
      </c>
      <c r="AH1522" t="s">
        <v>2760</v>
      </c>
      <c r="AI1522" t="s">
        <v>282</v>
      </c>
      <c r="AJ1522" t="s">
        <v>1963</v>
      </c>
      <c r="AK1522" t="s">
        <v>278</v>
      </c>
      <c r="AL1522" t="s">
        <v>279</v>
      </c>
      <c r="AM1522" t="s">
        <v>280</v>
      </c>
      <c r="AN1522" t="s">
        <v>394</v>
      </c>
      <c r="AO1522" t="s">
        <v>395</v>
      </c>
      <c r="AP1522" t="s">
        <v>997</v>
      </c>
      <c r="AQ1522" t="s">
        <v>66</v>
      </c>
      <c r="AR1522">
        <v>-33.788620000000002</v>
      </c>
      <c r="AS1522">
        <v>150.832427</v>
      </c>
      <c r="AT1522" t="s">
        <v>395</v>
      </c>
      <c r="AU1522" t="s">
        <v>1964</v>
      </c>
      <c r="AV1522" t="s">
        <v>51</v>
      </c>
      <c r="AW1522" s="1">
        <v>43522</v>
      </c>
    </row>
    <row r="1523" spans="1:49" x14ac:dyDescent="0.35">
      <c r="A1523">
        <v>4578</v>
      </c>
      <c r="B1523">
        <v>9841</v>
      </c>
      <c r="C1523" t="s">
        <v>9608</v>
      </c>
      <c r="D1523" t="s">
        <v>9609</v>
      </c>
      <c r="E1523" t="str">
        <f>TRIM(PROPER(F1523))</f>
        <v>Tintenbar</v>
      </c>
      <c r="F1523" t="s">
        <v>9610</v>
      </c>
      <c r="G1523">
        <v>2478</v>
      </c>
      <c r="H1523" t="s">
        <v>9611</v>
      </c>
      <c r="I1523" t="s">
        <v>9612</v>
      </c>
      <c r="J1523" t="s">
        <v>9613</v>
      </c>
      <c r="K1523">
        <f>IF(ISBLANK(L1523),0,L1523)</f>
        <v>159</v>
      </c>
      <c r="L1523">
        <v>159</v>
      </c>
      <c r="M1523">
        <f>IF(ISBLANK(N1523),0,N1523)</f>
        <v>0</v>
      </c>
      <c r="O1523">
        <f>IF(ISBLANK(P1523),0,P1523)</f>
        <v>9</v>
      </c>
      <c r="P1523">
        <v>9</v>
      </c>
      <c r="Q1523">
        <f>IF(ISBLANK(R1523),0,R1523)</f>
        <v>1042</v>
      </c>
      <c r="R1523">
        <v>1042</v>
      </c>
      <c r="S1523" t="s">
        <v>49</v>
      </c>
      <c r="T1523" t="s">
        <v>50</v>
      </c>
      <c r="U1523" t="s">
        <v>51</v>
      </c>
      <c r="V1523" t="s">
        <v>52</v>
      </c>
      <c r="W1523" t="s">
        <v>53</v>
      </c>
      <c r="Y1523" t="s">
        <v>51</v>
      </c>
      <c r="Z1523" t="s">
        <v>51</v>
      </c>
      <c r="AA1523" t="s">
        <v>51</v>
      </c>
      <c r="AB1523" t="s">
        <v>54</v>
      </c>
      <c r="AC1523" t="s">
        <v>51</v>
      </c>
      <c r="AD1523" s="6" t="str">
        <f>TEXT(AE1523,"yyyy-mm-dd")</f>
        <v>1988-04-11</v>
      </c>
      <c r="AE1523" s="5">
        <v>32244</v>
      </c>
      <c r="AF1523" t="s">
        <v>216</v>
      </c>
      <c r="AG1523" t="s">
        <v>216</v>
      </c>
      <c r="AH1523" t="s">
        <v>521</v>
      </c>
      <c r="AI1523" t="s">
        <v>77</v>
      </c>
      <c r="AJ1523" t="s">
        <v>218</v>
      </c>
      <c r="AK1523" t="s">
        <v>219</v>
      </c>
      <c r="AL1523" t="s">
        <v>220</v>
      </c>
      <c r="AM1523" t="s">
        <v>221</v>
      </c>
      <c r="AN1523" t="s">
        <v>222</v>
      </c>
      <c r="AO1523" t="s">
        <v>223</v>
      </c>
      <c r="AP1523" t="s">
        <v>224</v>
      </c>
      <c r="AQ1523" t="s">
        <v>84</v>
      </c>
      <c r="AR1523">
        <v>-28.794805</v>
      </c>
      <c r="AS1523">
        <v>153.50067100000001</v>
      </c>
      <c r="AT1523" t="s">
        <v>225</v>
      </c>
      <c r="AU1523" t="s">
        <v>226</v>
      </c>
      <c r="AV1523" t="s">
        <v>51</v>
      </c>
      <c r="AW1523" s="1">
        <v>43522</v>
      </c>
    </row>
    <row r="1524" spans="1:49" x14ac:dyDescent="0.35">
      <c r="A1524">
        <v>4579</v>
      </c>
      <c r="B1524">
        <v>14948</v>
      </c>
      <c r="C1524" t="s">
        <v>9614</v>
      </c>
      <c r="D1524" t="s">
        <v>9615</v>
      </c>
      <c r="E1524" t="str">
        <f>TRIM(PROPER(F1524))</f>
        <v>Erskine Park</v>
      </c>
      <c r="F1524" t="s">
        <v>9616</v>
      </c>
      <c r="G1524">
        <v>2759</v>
      </c>
      <c r="H1524" t="s">
        <v>9617</v>
      </c>
      <c r="I1524" t="s">
        <v>9618</v>
      </c>
      <c r="K1524">
        <f>IF(ISBLANK(L1524),0,L1524)</f>
        <v>586</v>
      </c>
      <c r="L1524">
        <v>586</v>
      </c>
      <c r="M1524">
        <f>IF(ISBLANK(N1524),0,N1524)</f>
        <v>5</v>
      </c>
      <c r="N1524">
        <v>5</v>
      </c>
      <c r="O1524">
        <f>IF(ISBLANK(P1524),0,P1524)</f>
        <v>28</v>
      </c>
      <c r="P1524">
        <v>28</v>
      </c>
      <c r="Q1524">
        <f>IF(ISBLANK(R1524),0,R1524)</f>
        <v>988</v>
      </c>
      <c r="R1524">
        <v>988</v>
      </c>
      <c r="S1524" t="s">
        <v>49</v>
      </c>
      <c r="T1524" t="s">
        <v>50</v>
      </c>
      <c r="U1524" t="s">
        <v>51</v>
      </c>
      <c r="V1524" t="s">
        <v>52</v>
      </c>
      <c r="W1524" t="s">
        <v>53</v>
      </c>
      <c r="Y1524" t="s">
        <v>51</v>
      </c>
      <c r="Z1524" t="s">
        <v>51</v>
      </c>
      <c r="AA1524" t="s">
        <v>51</v>
      </c>
      <c r="AB1524" t="s">
        <v>54</v>
      </c>
      <c r="AC1524" t="s">
        <v>51</v>
      </c>
      <c r="AD1524" s="6" t="str">
        <f>TEXT(AE1524,"yyyy-mm-dd")</f>
        <v>1988-01-01</v>
      </c>
      <c r="AE1524" s="5">
        <v>32143</v>
      </c>
      <c r="AF1524" t="s">
        <v>2615</v>
      </c>
      <c r="AG1524" t="s">
        <v>3433</v>
      </c>
      <c r="AH1524" t="s">
        <v>2760</v>
      </c>
      <c r="AI1524" t="s">
        <v>282</v>
      </c>
      <c r="AJ1524" t="s">
        <v>1963</v>
      </c>
      <c r="AK1524" t="s">
        <v>278</v>
      </c>
      <c r="AL1524" t="s">
        <v>279</v>
      </c>
      <c r="AM1524" t="s">
        <v>280</v>
      </c>
      <c r="AN1524" t="s">
        <v>394</v>
      </c>
      <c r="AO1524" t="s">
        <v>996</v>
      </c>
      <c r="AP1524" t="s">
        <v>997</v>
      </c>
      <c r="AQ1524" t="s">
        <v>66</v>
      </c>
      <c r="AR1524">
        <v>-33.805166999999997</v>
      </c>
      <c r="AS1524">
        <v>150.80388400000001</v>
      </c>
      <c r="AT1524" t="s">
        <v>395</v>
      </c>
      <c r="AU1524" t="s">
        <v>1048</v>
      </c>
      <c r="AV1524" t="s">
        <v>51</v>
      </c>
      <c r="AW1524" s="1">
        <v>43522</v>
      </c>
    </row>
    <row r="1525" spans="1:49" x14ac:dyDescent="0.35">
      <c r="A1525">
        <v>4580</v>
      </c>
      <c r="B1525">
        <v>14680</v>
      </c>
      <c r="C1525" t="s">
        <v>9619</v>
      </c>
      <c r="D1525" t="s">
        <v>9620</v>
      </c>
      <c r="E1525" t="str">
        <f>TRIM(PROPER(F1525))</f>
        <v>Kariong</v>
      </c>
      <c r="F1525" t="s">
        <v>9621</v>
      </c>
      <c r="G1525">
        <v>2250</v>
      </c>
      <c r="H1525" t="s">
        <v>9622</v>
      </c>
      <c r="I1525" t="s">
        <v>9623</v>
      </c>
      <c r="J1525" t="s">
        <v>9624</v>
      </c>
      <c r="K1525">
        <f>IF(ISBLANK(L1525),0,L1525)</f>
        <v>569</v>
      </c>
      <c r="L1525">
        <v>569</v>
      </c>
      <c r="M1525">
        <f>IF(ISBLANK(N1525),0,N1525)</f>
        <v>5</v>
      </c>
      <c r="N1525">
        <v>5</v>
      </c>
      <c r="O1525">
        <f>IF(ISBLANK(P1525),0,P1525)</f>
        <v>13</v>
      </c>
      <c r="P1525">
        <v>13</v>
      </c>
      <c r="Q1525">
        <f>IF(ISBLANK(R1525),0,R1525)</f>
        <v>1005</v>
      </c>
      <c r="R1525">
        <v>1005</v>
      </c>
      <c r="S1525" t="s">
        <v>49</v>
      </c>
      <c r="T1525" t="s">
        <v>50</v>
      </c>
      <c r="U1525" t="s">
        <v>51</v>
      </c>
      <c r="V1525" t="s">
        <v>52</v>
      </c>
      <c r="W1525" t="s">
        <v>53</v>
      </c>
      <c r="Y1525" t="s">
        <v>51</v>
      </c>
      <c r="Z1525" t="s">
        <v>51</v>
      </c>
      <c r="AA1525" t="s">
        <v>51</v>
      </c>
      <c r="AB1525" t="s">
        <v>54</v>
      </c>
      <c r="AC1525" t="s">
        <v>51</v>
      </c>
      <c r="AD1525" s="6" t="str">
        <f>TEXT(AE1525,"yyyy-mm-dd")</f>
        <v>1988-01-01</v>
      </c>
      <c r="AE1525" s="5">
        <v>32143</v>
      </c>
      <c r="AF1525" t="s">
        <v>445</v>
      </c>
      <c r="AG1525" t="s">
        <v>2678</v>
      </c>
      <c r="AH1525" t="s">
        <v>447</v>
      </c>
      <c r="AI1525" t="s">
        <v>95</v>
      </c>
      <c r="AJ1525" t="s">
        <v>919</v>
      </c>
      <c r="AN1525" t="s">
        <v>81</v>
      </c>
      <c r="AO1525" t="s">
        <v>445</v>
      </c>
      <c r="AP1525" t="s">
        <v>445</v>
      </c>
      <c r="AQ1525" t="s">
        <v>66</v>
      </c>
      <c r="AR1525">
        <v>-33.441014000000003</v>
      </c>
      <c r="AS1525">
        <v>151.28963200000001</v>
      </c>
      <c r="AT1525" t="s">
        <v>85</v>
      </c>
      <c r="AU1525" t="s">
        <v>445</v>
      </c>
      <c r="AV1525" t="s">
        <v>51</v>
      </c>
      <c r="AW1525" s="1">
        <v>43522</v>
      </c>
    </row>
    <row r="1526" spans="1:49" x14ac:dyDescent="0.35">
      <c r="A1526">
        <v>4581</v>
      </c>
      <c r="B1526">
        <v>15119</v>
      </c>
      <c r="C1526" t="s">
        <v>9625</v>
      </c>
      <c r="D1526" t="s">
        <v>9626</v>
      </c>
      <c r="E1526" t="str">
        <f>TRIM(PROPER(F1526))</f>
        <v>Nambucca Heads</v>
      </c>
      <c r="F1526" t="s">
        <v>4713</v>
      </c>
      <c r="G1526">
        <v>2448</v>
      </c>
      <c r="H1526" t="s">
        <v>9627</v>
      </c>
      <c r="I1526" t="s">
        <v>9628</v>
      </c>
      <c r="J1526" t="s">
        <v>9629</v>
      </c>
      <c r="K1526">
        <f>IF(ISBLANK(L1526),0,L1526)</f>
        <v>234</v>
      </c>
      <c r="L1526">
        <v>234</v>
      </c>
      <c r="M1526">
        <f>IF(ISBLANK(N1526),0,N1526)</f>
        <v>41</v>
      </c>
      <c r="N1526">
        <v>41</v>
      </c>
      <c r="O1526">
        <f>IF(ISBLANK(P1526),0,P1526)</f>
        <v>0</v>
      </c>
      <c r="Q1526">
        <f>IF(ISBLANK(R1526),0,R1526)</f>
        <v>831</v>
      </c>
      <c r="R1526">
        <v>831</v>
      </c>
      <c r="S1526" t="s">
        <v>49</v>
      </c>
      <c r="T1526" t="s">
        <v>50</v>
      </c>
      <c r="U1526" t="s">
        <v>51</v>
      </c>
      <c r="V1526" t="s">
        <v>52</v>
      </c>
      <c r="W1526" t="s">
        <v>53</v>
      </c>
      <c r="Y1526" t="s">
        <v>51</v>
      </c>
      <c r="Z1526" t="s">
        <v>51</v>
      </c>
      <c r="AA1526" t="s">
        <v>51</v>
      </c>
      <c r="AB1526" t="s">
        <v>54</v>
      </c>
      <c r="AC1526" t="s">
        <v>51</v>
      </c>
      <c r="AD1526" s="6" t="str">
        <f>TEXT(AE1526,"yyyy-mm-dd")</f>
        <v>1989-01-01</v>
      </c>
      <c r="AE1526" s="5">
        <v>32509</v>
      </c>
      <c r="AF1526" t="s">
        <v>1326</v>
      </c>
      <c r="AG1526" t="s">
        <v>749</v>
      </c>
      <c r="AH1526" t="s">
        <v>799</v>
      </c>
      <c r="AI1526" t="s">
        <v>77</v>
      </c>
      <c r="AJ1526" t="s">
        <v>819</v>
      </c>
      <c r="AK1526" t="s">
        <v>820</v>
      </c>
      <c r="AL1526" t="s">
        <v>821</v>
      </c>
      <c r="AM1526" t="s">
        <v>822</v>
      </c>
      <c r="AN1526" t="s">
        <v>222</v>
      </c>
      <c r="AO1526" t="s">
        <v>673</v>
      </c>
      <c r="AP1526" t="s">
        <v>754</v>
      </c>
      <c r="AQ1526" t="s">
        <v>113</v>
      </c>
      <c r="AR1526">
        <v>-30.641818000000001</v>
      </c>
      <c r="AS1526">
        <v>152.98625699999999</v>
      </c>
      <c r="AT1526" t="s">
        <v>225</v>
      </c>
      <c r="AU1526" t="s">
        <v>673</v>
      </c>
      <c r="AV1526" t="s">
        <v>51</v>
      </c>
      <c r="AW1526" s="1">
        <v>43522</v>
      </c>
    </row>
    <row r="1527" spans="1:49" x14ac:dyDescent="0.35">
      <c r="A1527">
        <v>4583</v>
      </c>
      <c r="B1527">
        <v>14944</v>
      </c>
      <c r="C1527" t="s">
        <v>9630</v>
      </c>
      <c r="D1527" t="s">
        <v>9631</v>
      </c>
      <c r="E1527" t="str">
        <f>TRIM(PROPER(F1527))</f>
        <v>Edensor Park</v>
      </c>
      <c r="F1527" t="s">
        <v>9555</v>
      </c>
      <c r="G1527">
        <v>2176</v>
      </c>
      <c r="H1527" t="s">
        <v>9632</v>
      </c>
      <c r="I1527" t="s">
        <v>9633</v>
      </c>
      <c r="J1527" t="s">
        <v>9634</v>
      </c>
      <c r="K1527">
        <f>IF(ISBLANK(L1527),0,L1527)</f>
        <v>280</v>
      </c>
      <c r="L1527">
        <v>280</v>
      </c>
      <c r="M1527">
        <f>IF(ISBLANK(N1527),0,N1527)</f>
        <v>0</v>
      </c>
      <c r="O1527">
        <f>IF(ISBLANK(P1527),0,P1527)</f>
        <v>87</v>
      </c>
      <c r="P1527">
        <v>87</v>
      </c>
      <c r="Q1527">
        <f>IF(ISBLANK(R1527),0,R1527)</f>
        <v>961</v>
      </c>
      <c r="R1527">
        <v>961</v>
      </c>
      <c r="S1527" t="s">
        <v>49</v>
      </c>
      <c r="T1527" t="s">
        <v>50</v>
      </c>
      <c r="U1527" t="s">
        <v>51</v>
      </c>
      <c r="V1527" t="s">
        <v>52</v>
      </c>
      <c r="W1527" t="s">
        <v>53</v>
      </c>
      <c r="Y1527" t="s">
        <v>51</v>
      </c>
      <c r="Z1527" t="s">
        <v>51</v>
      </c>
      <c r="AA1527" t="s">
        <v>51</v>
      </c>
      <c r="AB1527" t="s">
        <v>54</v>
      </c>
      <c r="AC1527" t="s">
        <v>51</v>
      </c>
      <c r="AD1527" s="6" t="str">
        <f>TEXT(AE1527,"yyyy-mm-dd")</f>
        <v>1989-01-29</v>
      </c>
      <c r="AE1527" s="5">
        <v>32537</v>
      </c>
      <c r="AF1527" t="s">
        <v>1277</v>
      </c>
      <c r="AG1527" t="s">
        <v>1583</v>
      </c>
      <c r="AH1527" t="s">
        <v>1279</v>
      </c>
      <c r="AI1527" t="s">
        <v>154</v>
      </c>
      <c r="AJ1527" t="s">
        <v>1280</v>
      </c>
      <c r="AK1527" t="s">
        <v>262</v>
      </c>
      <c r="AL1527" t="s">
        <v>263</v>
      </c>
      <c r="AM1527" t="s">
        <v>264</v>
      </c>
      <c r="AN1527" t="s">
        <v>265</v>
      </c>
      <c r="AO1527" t="s">
        <v>265</v>
      </c>
      <c r="AP1527" t="s">
        <v>396</v>
      </c>
      <c r="AQ1527" t="s">
        <v>66</v>
      </c>
      <c r="AR1527">
        <v>-33.882055999999999</v>
      </c>
      <c r="AS1527">
        <v>150.87612100000001</v>
      </c>
      <c r="AT1527" t="s">
        <v>265</v>
      </c>
      <c r="AU1527" t="s">
        <v>428</v>
      </c>
      <c r="AV1527" t="s">
        <v>51</v>
      </c>
      <c r="AW1527" s="1">
        <v>43522</v>
      </c>
    </row>
    <row r="1528" spans="1:49" x14ac:dyDescent="0.35">
      <c r="A1528">
        <v>4585</v>
      </c>
      <c r="B1528">
        <v>14949</v>
      </c>
      <c r="C1528" t="s">
        <v>9635</v>
      </c>
      <c r="D1528" t="s">
        <v>9636</v>
      </c>
      <c r="E1528" t="str">
        <f>TRIM(PROPER(F1528))</f>
        <v>Bligh Park</v>
      </c>
      <c r="F1528" t="s">
        <v>9637</v>
      </c>
      <c r="G1528">
        <v>2756</v>
      </c>
      <c r="H1528" t="s">
        <v>9638</v>
      </c>
      <c r="I1528" t="s">
        <v>9639</v>
      </c>
      <c r="J1528" t="s">
        <v>9640</v>
      </c>
      <c r="K1528">
        <f>IF(ISBLANK(L1528),0,L1528)</f>
        <v>301</v>
      </c>
      <c r="L1528">
        <v>301</v>
      </c>
      <c r="M1528">
        <f>IF(ISBLANK(N1528),0,N1528)</f>
        <v>13</v>
      </c>
      <c r="N1528">
        <v>13</v>
      </c>
      <c r="O1528">
        <f>IF(ISBLANK(P1528),0,P1528)</f>
        <v>11</v>
      </c>
      <c r="P1528">
        <v>11</v>
      </c>
      <c r="Q1528">
        <f>IF(ISBLANK(R1528),0,R1528)</f>
        <v>931</v>
      </c>
      <c r="R1528">
        <v>931</v>
      </c>
      <c r="S1528" t="s">
        <v>49</v>
      </c>
      <c r="T1528" t="s">
        <v>50</v>
      </c>
      <c r="U1528" t="s">
        <v>51</v>
      </c>
      <c r="V1528" t="s">
        <v>52</v>
      </c>
      <c r="W1528" t="s">
        <v>53</v>
      </c>
      <c r="Y1528" t="s">
        <v>51</v>
      </c>
      <c r="Z1528" t="s">
        <v>51</v>
      </c>
      <c r="AA1528" t="s">
        <v>51</v>
      </c>
      <c r="AB1528" t="s">
        <v>54</v>
      </c>
      <c r="AC1528" t="s">
        <v>51</v>
      </c>
      <c r="AD1528" s="6" t="str">
        <f>TEXT(AE1528,"yyyy-mm-dd")</f>
        <v>1991-01-29</v>
      </c>
      <c r="AE1528" s="5">
        <v>33267</v>
      </c>
      <c r="AF1528" t="s">
        <v>994</v>
      </c>
      <c r="AG1528" t="s">
        <v>994</v>
      </c>
      <c r="AH1528" t="s">
        <v>995</v>
      </c>
      <c r="AI1528" t="s">
        <v>95</v>
      </c>
      <c r="AJ1528" t="s">
        <v>277</v>
      </c>
      <c r="AK1528" t="s">
        <v>278</v>
      </c>
      <c r="AL1528" t="s">
        <v>279</v>
      </c>
      <c r="AM1528" t="s">
        <v>280</v>
      </c>
      <c r="AN1528" t="s">
        <v>394</v>
      </c>
      <c r="AO1528" t="s">
        <v>996</v>
      </c>
      <c r="AP1528" t="s">
        <v>997</v>
      </c>
      <c r="AQ1528" t="s">
        <v>66</v>
      </c>
      <c r="AR1528">
        <v>-33.639133000000001</v>
      </c>
      <c r="AS1528">
        <v>150.79456500000001</v>
      </c>
      <c r="AT1528" t="s">
        <v>395</v>
      </c>
      <c r="AU1528" t="s">
        <v>1048</v>
      </c>
      <c r="AV1528" t="s">
        <v>51</v>
      </c>
      <c r="AW1528" s="1">
        <v>43522</v>
      </c>
    </row>
    <row r="1529" spans="1:49" x14ac:dyDescent="0.35">
      <c r="A1529">
        <v>4586</v>
      </c>
      <c r="B1529">
        <v>16279</v>
      </c>
      <c r="C1529" t="s">
        <v>9641</v>
      </c>
      <c r="D1529" t="s">
        <v>9642</v>
      </c>
      <c r="E1529" t="str">
        <f>TRIM(PROPER(F1529))</f>
        <v>Surry Hills</v>
      </c>
      <c r="F1529" t="s">
        <v>9643</v>
      </c>
      <c r="G1529">
        <v>2010</v>
      </c>
      <c r="H1529" t="s">
        <v>9644</v>
      </c>
      <c r="I1529" t="s">
        <v>9645</v>
      </c>
      <c r="J1529" t="s">
        <v>9646</v>
      </c>
      <c r="K1529">
        <f>IF(ISBLANK(L1529),0,L1529)</f>
        <v>226</v>
      </c>
      <c r="L1529">
        <v>226</v>
      </c>
      <c r="M1529">
        <f>IF(ISBLANK(N1529),0,N1529)</f>
        <v>0</v>
      </c>
      <c r="O1529">
        <f>IF(ISBLANK(P1529),0,P1529)</f>
        <v>30</v>
      </c>
      <c r="P1529">
        <v>30</v>
      </c>
      <c r="Q1529">
        <f>IF(ISBLANK(R1529),0,R1529)</f>
        <v>1123</v>
      </c>
      <c r="R1529">
        <v>1123</v>
      </c>
      <c r="S1529" t="s">
        <v>49</v>
      </c>
      <c r="T1529" t="s">
        <v>50</v>
      </c>
      <c r="U1529" t="s">
        <v>51</v>
      </c>
      <c r="V1529" t="s">
        <v>52</v>
      </c>
      <c r="W1529" t="s">
        <v>53</v>
      </c>
      <c r="Y1529" t="s">
        <v>51</v>
      </c>
      <c r="Z1529" t="s">
        <v>9647</v>
      </c>
      <c r="AA1529" t="s">
        <v>51</v>
      </c>
      <c r="AB1529" t="s">
        <v>54</v>
      </c>
      <c r="AC1529" t="s">
        <v>51</v>
      </c>
      <c r="AD1529" s="6" t="str">
        <f>TEXT(AE1529,"yyyy-mm-dd")</f>
        <v>1991-01-29</v>
      </c>
      <c r="AE1529" s="5">
        <v>33267</v>
      </c>
      <c r="AF1529" t="s">
        <v>64</v>
      </c>
      <c r="AG1529" t="s">
        <v>1604</v>
      </c>
      <c r="AH1529" t="s">
        <v>64</v>
      </c>
      <c r="AI1529" t="s">
        <v>58</v>
      </c>
      <c r="AJ1529" t="s">
        <v>2325</v>
      </c>
      <c r="AK1529" t="s">
        <v>60</v>
      </c>
      <c r="AL1529" t="s">
        <v>61</v>
      </c>
      <c r="AM1529" t="s">
        <v>62</v>
      </c>
      <c r="AN1529" t="s">
        <v>63</v>
      </c>
      <c r="AO1529" t="s">
        <v>64</v>
      </c>
      <c r="AP1529" t="s">
        <v>65</v>
      </c>
      <c r="AQ1529" t="s">
        <v>66</v>
      </c>
      <c r="AR1529">
        <v>-33.886270000000003</v>
      </c>
      <c r="AS1529">
        <v>151.212706</v>
      </c>
      <c r="AT1529" t="s">
        <v>64</v>
      </c>
      <c r="AU1529" t="s">
        <v>553</v>
      </c>
      <c r="AV1529" t="s">
        <v>51</v>
      </c>
      <c r="AW1529" s="1">
        <v>43522</v>
      </c>
    </row>
    <row r="1530" spans="1:49" x14ac:dyDescent="0.35">
      <c r="A1530">
        <v>4587</v>
      </c>
      <c r="B1530">
        <v>15676</v>
      </c>
      <c r="C1530" t="s">
        <v>9648</v>
      </c>
      <c r="D1530" t="s">
        <v>9649</v>
      </c>
      <c r="E1530" t="str">
        <f>TRIM(PROPER(F1530))</f>
        <v>Dubbo</v>
      </c>
      <c r="F1530" t="s">
        <v>508</v>
      </c>
      <c r="G1530">
        <v>2830</v>
      </c>
      <c r="H1530" t="s">
        <v>9650</v>
      </c>
      <c r="I1530" t="s">
        <v>9651</v>
      </c>
      <c r="J1530" t="s">
        <v>9652</v>
      </c>
      <c r="K1530">
        <f>IF(ISBLANK(L1530),0,L1530)</f>
        <v>381.8</v>
      </c>
      <c r="L1530">
        <v>381.8</v>
      </c>
      <c r="M1530">
        <f>IF(ISBLANK(N1530),0,N1530)</f>
        <v>21</v>
      </c>
      <c r="N1530">
        <v>21</v>
      </c>
      <c r="O1530">
        <f>IF(ISBLANK(P1530),0,P1530)</f>
        <v>2</v>
      </c>
      <c r="P1530">
        <v>2</v>
      </c>
      <c r="Q1530">
        <f>IF(ISBLANK(R1530),0,R1530)</f>
        <v>915</v>
      </c>
      <c r="R1530">
        <v>915</v>
      </c>
      <c r="S1530" t="s">
        <v>290</v>
      </c>
      <c r="T1530" t="s">
        <v>50</v>
      </c>
      <c r="U1530" t="s">
        <v>51</v>
      </c>
      <c r="V1530" t="s">
        <v>52</v>
      </c>
      <c r="W1530" t="s">
        <v>291</v>
      </c>
      <c r="Y1530" t="s">
        <v>199</v>
      </c>
      <c r="Z1530" t="s">
        <v>9647</v>
      </c>
      <c r="AA1530" t="s">
        <v>51</v>
      </c>
      <c r="AB1530" t="s">
        <v>54</v>
      </c>
      <c r="AC1530" t="s">
        <v>51</v>
      </c>
      <c r="AD1530" s="6" t="str">
        <f>TEXT(AE1530,"yyyy-mm-dd")</f>
        <v>1991-01-29</v>
      </c>
      <c r="AE1530" s="5">
        <v>33267</v>
      </c>
      <c r="AF1530" t="s">
        <v>507</v>
      </c>
      <c r="AG1530" t="s">
        <v>508</v>
      </c>
      <c r="AH1530" t="s">
        <v>203</v>
      </c>
      <c r="AI1530" t="s">
        <v>106</v>
      </c>
      <c r="AJ1530" t="s">
        <v>995</v>
      </c>
      <c r="AK1530" t="s">
        <v>508</v>
      </c>
      <c r="AL1530" t="s">
        <v>510</v>
      </c>
      <c r="AM1530" t="s">
        <v>511</v>
      </c>
      <c r="AN1530" t="s">
        <v>140</v>
      </c>
      <c r="AO1530" t="s">
        <v>512</v>
      </c>
      <c r="AP1530" t="s">
        <v>513</v>
      </c>
      <c r="AQ1530" t="s">
        <v>84</v>
      </c>
      <c r="AR1530">
        <v>-32.242936999999998</v>
      </c>
      <c r="AS1530">
        <v>148.63896700000001</v>
      </c>
      <c r="AT1530" t="s">
        <v>174</v>
      </c>
      <c r="AU1530" t="s">
        <v>208</v>
      </c>
      <c r="AV1530" t="s">
        <v>51</v>
      </c>
      <c r="AW1530" s="1">
        <v>43522</v>
      </c>
    </row>
    <row r="1531" spans="1:49" x14ac:dyDescent="0.35">
      <c r="A1531">
        <v>4588</v>
      </c>
      <c r="B1531">
        <v>15120</v>
      </c>
      <c r="C1531" t="s">
        <v>9653</v>
      </c>
      <c r="D1531" t="s">
        <v>9654</v>
      </c>
      <c r="E1531" t="str">
        <f>TRIM(PROPER(F1531))</f>
        <v>San Remo</v>
      </c>
      <c r="F1531" t="s">
        <v>9655</v>
      </c>
      <c r="G1531">
        <v>2262</v>
      </c>
      <c r="H1531" t="s">
        <v>9656</v>
      </c>
      <c r="I1531" t="s">
        <v>9657</v>
      </c>
      <c r="J1531" t="s">
        <v>9658</v>
      </c>
      <c r="K1531">
        <f>IF(ISBLANK(L1531),0,L1531)</f>
        <v>382</v>
      </c>
      <c r="L1531">
        <v>382</v>
      </c>
      <c r="M1531">
        <f>IF(ISBLANK(N1531),0,N1531)</f>
        <v>15</v>
      </c>
      <c r="N1531">
        <v>15</v>
      </c>
      <c r="O1531">
        <f>IF(ISBLANK(P1531),0,P1531)</f>
        <v>6</v>
      </c>
      <c r="P1531">
        <v>6</v>
      </c>
      <c r="Q1531">
        <f>IF(ISBLANK(R1531),0,R1531)</f>
        <v>919</v>
      </c>
      <c r="R1531">
        <v>919</v>
      </c>
      <c r="S1531" t="s">
        <v>49</v>
      </c>
      <c r="T1531" t="s">
        <v>50</v>
      </c>
      <c r="U1531" t="s">
        <v>51</v>
      </c>
      <c r="V1531" t="s">
        <v>52</v>
      </c>
      <c r="W1531" t="s">
        <v>53</v>
      </c>
      <c r="Y1531" t="s">
        <v>51</v>
      </c>
      <c r="Z1531" t="s">
        <v>51</v>
      </c>
      <c r="AA1531" t="s">
        <v>51</v>
      </c>
      <c r="AB1531" t="s">
        <v>54</v>
      </c>
      <c r="AC1531" t="s">
        <v>51</v>
      </c>
      <c r="AD1531" s="6" t="str">
        <f>TEXT(AE1531,"yyyy-mm-dd")</f>
        <v>1991-01-29</v>
      </c>
      <c r="AE1531" s="5">
        <v>33267</v>
      </c>
      <c r="AF1531" t="s">
        <v>445</v>
      </c>
      <c r="AG1531" t="s">
        <v>837</v>
      </c>
      <c r="AH1531" t="s">
        <v>838</v>
      </c>
      <c r="AI1531" t="s">
        <v>95</v>
      </c>
      <c r="AJ1531" t="s">
        <v>2637</v>
      </c>
      <c r="AK1531" t="s">
        <v>449</v>
      </c>
      <c r="AL1531" t="s">
        <v>450</v>
      </c>
      <c r="AM1531" t="s">
        <v>451</v>
      </c>
      <c r="AN1531" t="s">
        <v>81</v>
      </c>
      <c r="AO1531" t="s">
        <v>445</v>
      </c>
      <c r="AP1531" t="s">
        <v>445</v>
      </c>
      <c r="AQ1531" t="s">
        <v>66</v>
      </c>
      <c r="AR1531">
        <v>-33.214542000000002</v>
      </c>
      <c r="AS1531">
        <v>151.51478800000001</v>
      </c>
      <c r="AT1531" t="s">
        <v>85</v>
      </c>
      <c r="AU1531" t="s">
        <v>445</v>
      </c>
      <c r="AV1531" t="s">
        <v>51</v>
      </c>
      <c r="AW1531" s="1">
        <v>43522</v>
      </c>
    </row>
    <row r="1532" spans="1:49" x14ac:dyDescent="0.35">
      <c r="A1532">
        <v>4589</v>
      </c>
      <c r="B1532">
        <v>16276</v>
      </c>
      <c r="C1532" t="s">
        <v>9659</v>
      </c>
      <c r="D1532" t="s">
        <v>9660</v>
      </c>
      <c r="E1532" t="str">
        <f>TRIM(PROPER(F1532))</f>
        <v>Shoal Bay</v>
      </c>
      <c r="F1532" t="s">
        <v>9661</v>
      </c>
      <c r="G1532">
        <v>2315</v>
      </c>
      <c r="H1532" t="s">
        <v>9662</v>
      </c>
      <c r="I1532" t="s">
        <v>9663</v>
      </c>
      <c r="J1532" t="s">
        <v>9664</v>
      </c>
      <c r="K1532">
        <f>IF(ISBLANK(L1532),0,L1532)</f>
        <v>430</v>
      </c>
      <c r="L1532">
        <v>430</v>
      </c>
      <c r="M1532">
        <f>IF(ISBLANK(N1532),0,N1532)</f>
        <v>11</v>
      </c>
      <c r="N1532">
        <v>11</v>
      </c>
      <c r="O1532">
        <f>IF(ISBLANK(P1532),0,P1532)</f>
        <v>9</v>
      </c>
      <c r="P1532">
        <v>9</v>
      </c>
      <c r="Q1532">
        <f>IF(ISBLANK(R1532),0,R1532)</f>
        <v>978</v>
      </c>
      <c r="R1532">
        <v>978</v>
      </c>
      <c r="S1532" t="s">
        <v>49</v>
      </c>
      <c r="T1532" t="s">
        <v>50</v>
      </c>
      <c r="U1532" t="s">
        <v>51</v>
      </c>
      <c r="V1532" t="s">
        <v>52</v>
      </c>
      <c r="W1532" t="s">
        <v>53</v>
      </c>
      <c r="Y1532" t="s">
        <v>51</v>
      </c>
      <c r="Z1532" t="s">
        <v>51</v>
      </c>
      <c r="AA1532" t="s">
        <v>51</v>
      </c>
      <c r="AB1532" t="s">
        <v>54</v>
      </c>
      <c r="AC1532" t="s">
        <v>51</v>
      </c>
      <c r="AD1532" s="6" t="str">
        <f>TEXT(AE1532,"yyyy-mm-dd")</f>
        <v>1991-01-29</v>
      </c>
      <c r="AE1532" s="5">
        <v>33267</v>
      </c>
      <c r="AF1532" t="s">
        <v>234</v>
      </c>
      <c r="AG1532" t="s">
        <v>234</v>
      </c>
      <c r="AH1532" t="s">
        <v>94</v>
      </c>
      <c r="AI1532" t="s">
        <v>95</v>
      </c>
      <c r="AJ1532" t="s">
        <v>234</v>
      </c>
      <c r="AK1532" t="s">
        <v>122</v>
      </c>
      <c r="AL1532" t="s">
        <v>235</v>
      </c>
      <c r="AM1532" t="s">
        <v>236</v>
      </c>
      <c r="AN1532" t="s">
        <v>81</v>
      </c>
      <c r="AO1532" t="s">
        <v>82</v>
      </c>
      <c r="AP1532" t="s">
        <v>83</v>
      </c>
      <c r="AQ1532" t="s">
        <v>84</v>
      </c>
      <c r="AR1532">
        <v>-32.729061999999999</v>
      </c>
      <c r="AS1532">
        <v>152.17393300000001</v>
      </c>
      <c r="AT1532" t="s">
        <v>85</v>
      </c>
      <c r="AU1532" t="s">
        <v>86</v>
      </c>
      <c r="AV1532" t="s">
        <v>51</v>
      </c>
      <c r="AW1532" s="1">
        <v>43522</v>
      </c>
    </row>
    <row r="1533" spans="1:49" x14ac:dyDescent="0.35">
      <c r="A1533">
        <v>4590</v>
      </c>
      <c r="B1533">
        <v>14664</v>
      </c>
      <c r="C1533" t="s">
        <v>9665</v>
      </c>
      <c r="D1533" t="s">
        <v>9666</v>
      </c>
      <c r="E1533" t="str">
        <f>TRIM(PROPER(F1533))</f>
        <v>Quakers Hill</v>
      </c>
      <c r="F1533" t="s">
        <v>2379</v>
      </c>
      <c r="G1533">
        <v>2763</v>
      </c>
      <c r="H1533" t="s">
        <v>9667</v>
      </c>
      <c r="I1533" t="s">
        <v>9668</v>
      </c>
      <c r="J1533" t="s">
        <v>9669</v>
      </c>
      <c r="K1533">
        <f>IF(ISBLANK(L1533),0,L1533)</f>
        <v>653</v>
      </c>
      <c r="L1533">
        <v>653</v>
      </c>
      <c r="M1533">
        <f>IF(ISBLANK(N1533),0,N1533)</f>
        <v>4</v>
      </c>
      <c r="N1533">
        <v>4</v>
      </c>
      <c r="O1533">
        <f>IF(ISBLANK(P1533),0,P1533)</f>
        <v>40</v>
      </c>
      <c r="P1533">
        <v>40</v>
      </c>
      <c r="Q1533">
        <f>IF(ISBLANK(R1533),0,R1533)</f>
        <v>1042</v>
      </c>
      <c r="R1533">
        <v>1042</v>
      </c>
      <c r="S1533" t="s">
        <v>49</v>
      </c>
      <c r="T1533" t="s">
        <v>50</v>
      </c>
      <c r="U1533" t="s">
        <v>51</v>
      </c>
      <c r="V1533" t="s">
        <v>52</v>
      </c>
      <c r="W1533" t="s">
        <v>53</v>
      </c>
      <c r="Y1533" t="s">
        <v>51</v>
      </c>
      <c r="Z1533" t="s">
        <v>51</v>
      </c>
      <c r="AA1533" t="s">
        <v>51</v>
      </c>
      <c r="AB1533" t="s">
        <v>54</v>
      </c>
      <c r="AC1533" t="s">
        <v>51</v>
      </c>
      <c r="AD1533" s="6" t="str">
        <f>TEXT(AE1533,"yyyy-mm-dd")</f>
        <v>1994-07-11</v>
      </c>
      <c r="AE1533" s="5">
        <v>34526</v>
      </c>
      <c r="AF1533" t="s">
        <v>1960</v>
      </c>
      <c r="AG1533" t="s">
        <v>4217</v>
      </c>
      <c r="AH1533" t="s">
        <v>2936</v>
      </c>
      <c r="AI1533" t="s">
        <v>282</v>
      </c>
      <c r="AJ1533" t="s">
        <v>2379</v>
      </c>
      <c r="AK1533" t="s">
        <v>278</v>
      </c>
      <c r="AL1533" t="s">
        <v>279</v>
      </c>
      <c r="AM1533" t="s">
        <v>280</v>
      </c>
      <c r="AN1533" t="s">
        <v>394</v>
      </c>
      <c r="AO1533" t="s">
        <v>395</v>
      </c>
      <c r="AP1533" t="s">
        <v>997</v>
      </c>
      <c r="AQ1533" t="s">
        <v>66</v>
      </c>
      <c r="AR1533">
        <v>-33.716450000000002</v>
      </c>
      <c r="AS1533">
        <v>150.88721100000001</v>
      </c>
      <c r="AT1533" t="s">
        <v>395</v>
      </c>
      <c r="AU1533" t="s">
        <v>1964</v>
      </c>
      <c r="AV1533" t="s">
        <v>51</v>
      </c>
      <c r="AW1533" s="1">
        <v>43522</v>
      </c>
    </row>
    <row r="1534" spans="1:49" x14ac:dyDescent="0.35">
      <c r="A1534">
        <v>4591</v>
      </c>
      <c r="B1534">
        <v>15389</v>
      </c>
      <c r="C1534" t="s">
        <v>9670</v>
      </c>
      <c r="D1534" t="s">
        <v>9671</v>
      </c>
      <c r="E1534" t="str">
        <f>TRIM(PROPER(F1534))</f>
        <v>Glenmore Park</v>
      </c>
      <c r="F1534" t="s">
        <v>9672</v>
      </c>
      <c r="G1534">
        <v>2745</v>
      </c>
      <c r="H1534" t="s">
        <v>9673</v>
      </c>
      <c r="I1534" t="s">
        <v>9674</v>
      </c>
      <c r="J1534" t="s">
        <v>9675</v>
      </c>
      <c r="K1534">
        <f>IF(ISBLANK(L1534),0,L1534)</f>
        <v>659</v>
      </c>
      <c r="L1534">
        <v>659</v>
      </c>
      <c r="M1534">
        <f>IF(ISBLANK(N1534),0,N1534)</f>
        <v>6</v>
      </c>
      <c r="N1534">
        <v>6</v>
      </c>
      <c r="O1534">
        <f>IF(ISBLANK(P1534),0,P1534)</f>
        <v>27</v>
      </c>
      <c r="P1534">
        <v>27</v>
      </c>
      <c r="Q1534">
        <f>IF(ISBLANK(R1534),0,R1534)</f>
        <v>998</v>
      </c>
      <c r="R1534">
        <v>998</v>
      </c>
      <c r="S1534" t="s">
        <v>49</v>
      </c>
      <c r="T1534" t="s">
        <v>50</v>
      </c>
      <c r="U1534" t="s">
        <v>51</v>
      </c>
      <c r="V1534" t="s">
        <v>52</v>
      </c>
      <c r="W1534" t="s">
        <v>53</v>
      </c>
      <c r="Y1534" t="s">
        <v>51</v>
      </c>
      <c r="Z1534" t="s">
        <v>51</v>
      </c>
      <c r="AA1534" t="s">
        <v>51</v>
      </c>
      <c r="AB1534" t="s">
        <v>54</v>
      </c>
      <c r="AC1534" t="s">
        <v>51</v>
      </c>
      <c r="AD1534" s="6" t="str">
        <f>TEXT(AE1534,"yyyy-mm-dd")</f>
        <v>1997-02-03</v>
      </c>
      <c r="AE1534" s="5">
        <v>35464</v>
      </c>
      <c r="AF1534" t="s">
        <v>2615</v>
      </c>
      <c r="AG1534" t="s">
        <v>3433</v>
      </c>
      <c r="AH1534" t="s">
        <v>2616</v>
      </c>
      <c r="AI1534" t="s">
        <v>282</v>
      </c>
      <c r="AJ1534" t="s">
        <v>2615</v>
      </c>
      <c r="AK1534" t="s">
        <v>278</v>
      </c>
      <c r="AL1534" t="s">
        <v>279</v>
      </c>
      <c r="AM1534" t="s">
        <v>280</v>
      </c>
      <c r="AN1534" t="s">
        <v>394</v>
      </c>
      <c r="AO1534" t="s">
        <v>996</v>
      </c>
      <c r="AP1534" t="s">
        <v>997</v>
      </c>
      <c r="AQ1534" t="s">
        <v>66</v>
      </c>
      <c r="AR1534">
        <v>-33.783388000000002</v>
      </c>
      <c r="AS1534">
        <v>150.681117</v>
      </c>
      <c r="AT1534" t="s">
        <v>395</v>
      </c>
      <c r="AU1534" t="s">
        <v>1048</v>
      </c>
      <c r="AV1534" t="s">
        <v>51</v>
      </c>
      <c r="AW1534" s="1">
        <v>43522</v>
      </c>
    </row>
    <row r="1535" spans="1:49" x14ac:dyDescent="0.35">
      <c r="A1535">
        <v>4592</v>
      </c>
      <c r="B1535">
        <v>15116</v>
      </c>
      <c r="C1535" t="s">
        <v>9676</v>
      </c>
      <c r="D1535" t="s">
        <v>9677</v>
      </c>
      <c r="E1535" t="str">
        <f>TRIM(PROPER(F1535))</f>
        <v>Vincentia</v>
      </c>
      <c r="F1535" t="s">
        <v>9678</v>
      </c>
      <c r="G1535">
        <v>2540</v>
      </c>
      <c r="H1535" t="s">
        <v>9679</v>
      </c>
      <c r="I1535" t="s">
        <v>9680</v>
      </c>
      <c r="J1535" t="s">
        <v>9681</v>
      </c>
      <c r="K1535">
        <f>IF(ISBLANK(L1535),0,L1535)</f>
        <v>324</v>
      </c>
      <c r="L1535">
        <v>324</v>
      </c>
      <c r="M1535">
        <f>IF(ISBLANK(N1535),0,N1535)</f>
        <v>9</v>
      </c>
      <c r="N1535">
        <v>9</v>
      </c>
      <c r="O1535">
        <f>IF(ISBLANK(P1535),0,P1535)</f>
        <v>9</v>
      </c>
      <c r="P1535">
        <v>9</v>
      </c>
      <c r="Q1535">
        <f>IF(ISBLANK(R1535),0,R1535)</f>
        <v>1014</v>
      </c>
      <c r="R1535">
        <v>1014</v>
      </c>
      <c r="S1535" t="s">
        <v>49</v>
      </c>
      <c r="T1535" t="s">
        <v>50</v>
      </c>
      <c r="U1535" t="s">
        <v>51</v>
      </c>
      <c r="V1535" t="s">
        <v>52</v>
      </c>
      <c r="W1535" t="s">
        <v>53</v>
      </c>
      <c r="Y1535" t="s">
        <v>51</v>
      </c>
      <c r="Z1535" t="s">
        <v>51</v>
      </c>
      <c r="AA1535" t="s">
        <v>51</v>
      </c>
      <c r="AB1535" t="s">
        <v>54</v>
      </c>
      <c r="AC1535" t="s">
        <v>51</v>
      </c>
      <c r="AD1535" s="6" t="str">
        <f>TEXT(AE1535,"yyyy-mm-dd")</f>
        <v>1992-01-28</v>
      </c>
      <c r="AE1535" s="5">
        <v>33631</v>
      </c>
      <c r="AF1535" t="s">
        <v>947</v>
      </c>
      <c r="AG1535" t="s">
        <v>2779</v>
      </c>
      <c r="AH1535" t="s">
        <v>705</v>
      </c>
      <c r="AI1535" t="s">
        <v>154</v>
      </c>
      <c r="AJ1535" t="s">
        <v>2779</v>
      </c>
      <c r="AK1535" t="s">
        <v>156</v>
      </c>
      <c r="AL1535" t="s">
        <v>157</v>
      </c>
      <c r="AM1535" t="s">
        <v>158</v>
      </c>
      <c r="AN1535" t="s">
        <v>110</v>
      </c>
      <c r="AO1535" t="s">
        <v>159</v>
      </c>
      <c r="AP1535" t="s">
        <v>160</v>
      </c>
      <c r="AQ1535" t="s">
        <v>84</v>
      </c>
      <c r="AR1535">
        <v>-35.073352999999997</v>
      </c>
      <c r="AS1535">
        <v>150.66954899999999</v>
      </c>
      <c r="AT1535" t="s">
        <v>111</v>
      </c>
      <c r="AU1535" t="s">
        <v>438</v>
      </c>
      <c r="AV1535" t="s">
        <v>51</v>
      </c>
      <c r="AW1535" s="1">
        <v>43522</v>
      </c>
    </row>
    <row r="1536" spans="1:49" x14ac:dyDescent="0.35">
      <c r="A1536">
        <v>4593</v>
      </c>
      <c r="B1536">
        <v>15087</v>
      </c>
      <c r="C1536" t="s">
        <v>9682</v>
      </c>
      <c r="D1536" t="s">
        <v>9683</v>
      </c>
      <c r="E1536" t="str">
        <f>TRIM(PROPER(F1536))</f>
        <v>Kearns</v>
      </c>
      <c r="F1536" t="s">
        <v>9684</v>
      </c>
      <c r="G1536">
        <v>2558</v>
      </c>
      <c r="H1536" t="s">
        <v>9685</v>
      </c>
      <c r="I1536" t="s">
        <v>9686</v>
      </c>
      <c r="J1536" t="s">
        <v>9687</v>
      </c>
      <c r="K1536">
        <f>IF(ISBLANK(L1536),0,L1536)</f>
        <v>186</v>
      </c>
      <c r="L1536">
        <v>186</v>
      </c>
      <c r="M1536">
        <f>IF(ISBLANK(N1536),0,N1536)</f>
        <v>8</v>
      </c>
      <c r="N1536">
        <v>8</v>
      </c>
      <c r="O1536">
        <f>IF(ISBLANK(P1536),0,P1536)</f>
        <v>37</v>
      </c>
      <c r="P1536">
        <v>37</v>
      </c>
      <c r="Q1536">
        <f>IF(ISBLANK(R1536),0,R1536)</f>
        <v>969</v>
      </c>
      <c r="R1536">
        <v>969</v>
      </c>
      <c r="S1536" t="s">
        <v>49</v>
      </c>
      <c r="T1536" t="s">
        <v>50</v>
      </c>
      <c r="U1536" t="s">
        <v>51</v>
      </c>
      <c r="V1536" t="s">
        <v>52</v>
      </c>
      <c r="W1536" t="s">
        <v>53</v>
      </c>
      <c r="Y1536" t="s">
        <v>51</v>
      </c>
      <c r="Z1536" t="s">
        <v>51</v>
      </c>
      <c r="AA1536" t="s">
        <v>51</v>
      </c>
      <c r="AB1536" t="s">
        <v>54</v>
      </c>
      <c r="AC1536" t="s">
        <v>51</v>
      </c>
      <c r="AD1536" s="6" t="str">
        <f>TEXT(AE1536,"yyyy-mm-dd")</f>
        <v>1992-01-28</v>
      </c>
      <c r="AE1536" s="5">
        <v>33631</v>
      </c>
      <c r="AF1536" t="s">
        <v>262</v>
      </c>
      <c r="AG1536" t="s">
        <v>2965</v>
      </c>
      <c r="AH1536" t="s">
        <v>1392</v>
      </c>
      <c r="AI1536" t="s">
        <v>154</v>
      </c>
      <c r="AJ1536" t="s">
        <v>3512</v>
      </c>
      <c r="AK1536" t="s">
        <v>262</v>
      </c>
      <c r="AL1536" t="s">
        <v>263</v>
      </c>
      <c r="AM1536" t="s">
        <v>264</v>
      </c>
      <c r="AN1536" t="s">
        <v>265</v>
      </c>
      <c r="AO1536" t="s">
        <v>265</v>
      </c>
      <c r="AP1536" t="s">
        <v>266</v>
      </c>
      <c r="AQ1536" t="s">
        <v>66</v>
      </c>
      <c r="AR1536">
        <v>-34.021486000000003</v>
      </c>
      <c r="AS1536">
        <v>150.80444600000001</v>
      </c>
      <c r="AT1536" t="s">
        <v>265</v>
      </c>
      <c r="AU1536" t="s">
        <v>267</v>
      </c>
      <c r="AV1536" t="s">
        <v>51</v>
      </c>
      <c r="AW1536" s="1">
        <v>43522</v>
      </c>
    </row>
    <row r="1537" spans="1:49" x14ac:dyDescent="0.35">
      <c r="A1537">
        <v>4594</v>
      </c>
      <c r="B1537">
        <v>14674</v>
      </c>
      <c r="C1537" t="s">
        <v>9688</v>
      </c>
      <c r="D1537" t="s">
        <v>9689</v>
      </c>
      <c r="E1537" t="str">
        <f>TRIM(PROPER(F1537))</f>
        <v>Bonnyrigg Heights</v>
      </c>
      <c r="F1537" t="s">
        <v>9690</v>
      </c>
      <c r="G1537">
        <v>2177</v>
      </c>
      <c r="H1537" t="s">
        <v>9691</v>
      </c>
      <c r="I1537" t="s">
        <v>9692</v>
      </c>
      <c r="J1537" t="s">
        <v>9693</v>
      </c>
      <c r="K1537">
        <f>IF(ISBLANK(L1537),0,L1537)</f>
        <v>1132</v>
      </c>
      <c r="L1537">
        <v>1132</v>
      </c>
      <c r="M1537">
        <f>IF(ISBLANK(N1537),0,N1537)</f>
        <v>2</v>
      </c>
      <c r="N1537">
        <v>2</v>
      </c>
      <c r="O1537">
        <f>IF(ISBLANK(P1537),0,P1537)</f>
        <v>92</v>
      </c>
      <c r="P1537">
        <v>92</v>
      </c>
      <c r="Q1537">
        <f>IF(ISBLANK(R1537),0,R1537)</f>
        <v>997</v>
      </c>
      <c r="R1537">
        <v>997</v>
      </c>
      <c r="S1537" t="s">
        <v>49</v>
      </c>
      <c r="T1537" t="s">
        <v>50</v>
      </c>
      <c r="U1537" t="s">
        <v>51</v>
      </c>
      <c r="V1537" t="s">
        <v>52</v>
      </c>
      <c r="W1537" t="s">
        <v>53</v>
      </c>
      <c r="Y1537" t="s">
        <v>51</v>
      </c>
      <c r="Z1537" t="s">
        <v>51</v>
      </c>
      <c r="AA1537" t="s">
        <v>51</v>
      </c>
      <c r="AB1537" t="s">
        <v>54</v>
      </c>
      <c r="AC1537" t="s">
        <v>51</v>
      </c>
      <c r="AD1537" s="6" t="str">
        <f>TEXT(AE1537,"yyyy-mm-dd")</f>
        <v>1993-01-27</v>
      </c>
      <c r="AE1537" s="5">
        <v>33996</v>
      </c>
      <c r="AF1537" t="s">
        <v>1277</v>
      </c>
      <c r="AG1537" t="s">
        <v>1583</v>
      </c>
      <c r="AH1537" t="s">
        <v>424</v>
      </c>
      <c r="AI1537" t="s">
        <v>154</v>
      </c>
      <c r="AJ1537" t="s">
        <v>1280</v>
      </c>
      <c r="AK1537" t="s">
        <v>262</v>
      </c>
      <c r="AL1537" t="s">
        <v>263</v>
      </c>
      <c r="AM1537" t="s">
        <v>264</v>
      </c>
      <c r="AN1537" t="s">
        <v>265</v>
      </c>
      <c r="AO1537" t="s">
        <v>265</v>
      </c>
      <c r="AP1537" t="s">
        <v>396</v>
      </c>
      <c r="AQ1537" t="s">
        <v>66</v>
      </c>
      <c r="AR1537">
        <v>-33.88935</v>
      </c>
      <c r="AS1537">
        <v>150.867681</v>
      </c>
      <c r="AT1537" t="s">
        <v>265</v>
      </c>
      <c r="AU1537" t="s">
        <v>428</v>
      </c>
      <c r="AV1537" t="s">
        <v>51</v>
      </c>
      <c r="AW1537" s="1">
        <v>43522</v>
      </c>
    </row>
    <row r="1538" spans="1:49" x14ac:dyDescent="0.35">
      <c r="A1538">
        <v>4597</v>
      </c>
      <c r="B1538">
        <v>15113</v>
      </c>
      <c r="C1538" t="s">
        <v>9694</v>
      </c>
      <c r="D1538" t="s">
        <v>9695</v>
      </c>
      <c r="E1538" t="str">
        <f>TRIM(PROPER(F1538))</f>
        <v>Mount Annan</v>
      </c>
      <c r="F1538" t="s">
        <v>9696</v>
      </c>
      <c r="G1538">
        <v>2567</v>
      </c>
      <c r="H1538" t="s">
        <v>9697</v>
      </c>
      <c r="I1538" t="s">
        <v>9698</v>
      </c>
      <c r="J1538" t="s">
        <v>9699</v>
      </c>
      <c r="K1538">
        <f>IF(ISBLANK(L1538),0,L1538)</f>
        <v>748</v>
      </c>
      <c r="L1538">
        <v>748</v>
      </c>
      <c r="M1538">
        <f>IF(ISBLANK(N1538),0,N1538)</f>
        <v>8</v>
      </c>
      <c r="N1538">
        <v>8</v>
      </c>
      <c r="O1538">
        <f>IF(ISBLANK(P1538),0,P1538)</f>
        <v>26</v>
      </c>
      <c r="P1538">
        <v>26</v>
      </c>
      <c r="Q1538">
        <f>IF(ISBLANK(R1538),0,R1538)</f>
        <v>1008</v>
      </c>
      <c r="R1538">
        <v>1008</v>
      </c>
      <c r="S1538" t="s">
        <v>49</v>
      </c>
      <c r="T1538" t="s">
        <v>50</v>
      </c>
      <c r="U1538" t="s">
        <v>51</v>
      </c>
      <c r="V1538" t="s">
        <v>52</v>
      </c>
      <c r="W1538" t="s">
        <v>53</v>
      </c>
      <c r="Y1538" t="s">
        <v>51</v>
      </c>
      <c r="Z1538" t="s">
        <v>51</v>
      </c>
      <c r="AA1538" t="s">
        <v>51</v>
      </c>
      <c r="AB1538" t="s">
        <v>54</v>
      </c>
      <c r="AC1538" t="s">
        <v>51</v>
      </c>
      <c r="AD1538" s="6" t="str">
        <f>TEXT(AE1538,"yyyy-mm-dd")</f>
        <v>1993-01-27</v>
      </c>
      <c r="AE1538" s="5">
        <v>33996</v>
      </c>
      <c r="AF1538" t="s">
        <v>261</v>
      </c>
      <c r="AG1538" t="s">
        <v>261</v>
      </c>
      <c r="AH1538" t="s">
        <v>260</v>
      </c>
      <c r="AI1538" t="s">
        <v>154</v>
      </c>
      <c r="AJ1538" t="s">
        <v>1392</v>
      </c>
      <c r="AK1538" t="s">
        <v>425</v>
      </c>
      <c r="AL1538" t="s">
        <v>426</v>
      </c>
      <c r="AM1538" t="s">
        <v>427</v>
      </c>
      <c r="AN1538" t="s">
        <v>265</v>
      </c>
      <c r="AO1538" t="s">
        <v>265</v>
      </c>
      <c r="AP1538" t="s">
        <v>266</v>
      </c>
      <c r="AQ1538" t="s">
        <v>66</v>
      </c>
      <c r="AR1538">
        <v>-34.061714000000002</v>
      </c>
      <c r="AS1538">
        <v>150.76049699999999</v>
      </c>
      <c r="AT1538" t="s">
        <v>265</v>
      </c>
      <c r="AU1538" t="s">
        <v>267</v>
      </c>
      <c r="AV1538" t="s">
        <v>51</v>
      </c>
      <c r="AW1538" s="1">
        <v>43522</v>
      </c>
    </row>
    <row r="1539" spans="1:49" x14ac:dyDescent="0.35">
      <c r="A1539">
        <v>4598</v>
      </c>
      <c r="B1539">
        <v>14688</v>
      </c>
      <c r="C1539" t="s">
        <v>9700</v>
      </c>
      <c r="D1539" t="s">
        <v>9701</v>
      </c>
      <c r="E1539" t="str">
        <f>TRIM(PROPER(F1539))</f>
        <v>Hassall Grove</v>
      </c>
      <c r="F1539" t="s">
        <v>9702</v>
      </c>
      <c r="G1539">
        <v>2761</v>
      </c>
      <c r="H1539" t="s">
        <v>9703</v>
      </c>
      <c r="I1539" t="s">
        <v>9704</v>
      </c>
      <c r="J1539" t="s">
        <v>9705</v>
      </c>
      <c r="K1539">
        <f>IF(ISBLANK(L1539),0,L1539)</f>
        <v>736</v>
      </c>
      <c r="L1539">
        <v>736</v>
      </c>
      <c r="M1539">
        <f>IF(ISBLANK(N1539),0,N1539)</f>
        <v>7</v>
      </c>
      <c r="N1539">
        <v>7</v>
      </c>
      <c r="O1539">
        <f>IF(ISBLANK(P1539),0,P1539)</f>
        <v>51</v>
      </c>
      <c r="P1539">
        <v>51</v>
      </c>
      <c r="Q1539">
        <f>IF(ISBLANK(R1539),0,R1539)</f>
        <v>971</v>
      </c>
      <c r="R1539">
        <v>971</v>
      </c>
      <c r="S1539" t="s">
        <v>49</v>
      </c>
      <c r="T1539" t="s">
        <v>50</v>
      </c>
      <c r="U1539" t="s">
        <v>51</v>
      </c>
      <c r="V1539" t="s">
        <v>52</v>
      </c>
      <c r="W1539" t="s">
        <v>53</v>
      </c>
      <c r="Y1539" t="s">
        <v>51</v>
      </c>
      <c r="Z1539" t="s">
        <v>51</v>
      </c>
      <c r="AA1539" t="s">
        <v>51</v>
      </c>
      <c r="AB1539" t="s">
        <v>54</v>
      </c>
      <c r="AC1539" t="s">
        <v>51</v>
      </c>
      <c r="AD1539" s="6" t="str">
        <f>TEXT(AE1539,"yyyy-mm-dd")</f>
        <v>1993-01-27</v>
      </c>
      <c r="AE1539" s="5">
        <v>33996</v>
      </c>
      <c r="AF1539" t="s">
        <v>1960</v>
      </c>
      <c r="AG1539" t="s">
        <v>1961</v>
      </c>
      <c r="AH1539" t="s">
        <v>1962</v>
      </c>
      <c r="AI1539" t="s">
        <v>282</v>
      </c>
      <c r="AJ1539" t="s">
        <v>1961</v>
      </c>
      <c r="AK1539" t="s">
        <v>278</v>
      </c>
      <c r="AL1539" t="s">
        <v>279</v>
      </c>
      <c r="AM1539" t="s">
        <v>280</v>
      </c>
      <c r="AN1539" t="s">
        <v>394</v>
      </c>
      <c r="AO1539" t="s">
        <v>395</v>
      </c>
      <c r="AP1539" t="s">
        <v>997</v>
      </c>
      <c r="AQ1539" t="s">
        <v>66</v>
      </c>
      <c r="AR1539">
        <v>-33.735480000000003</v>
      </c>
      <c r="AS1539">
        <v>150.838504</v>
      </c>
      <c r="AT1539" t="s">
        <v>395</v>
      </c>
      <c r="AU1539" t="s">
        <v>1964</v>
      </c>
      <c r="AV1539" t="s">
        <v>51</v>
      </c>
      <c r="AW1539" s="1">
        <v>43522</v>
      </c>
    </row>
    <row r="1540" spans="1:49" x14ac:dyDescent="0.35">
      <c r="A1540">
        <v>4599</v>
      </c>
      <c r="B1540">
        <v>14672</v>
      </c>
      <c r="C1540" t="s">
        <v>9706</v>
      </c>
      <c r="D1540" t="s">
        <v>9707</v>
      </c>
      <c r="E1540" t="str">
        <f>TRIM(PROPER(F1540))</f>
        <v>Quakers Hill</v>
      </c>
      <c r="F1540" t="s">
        <v>9708</v>
      </c>
      <c r="G1540">
        <v>2763</v>
      </c>
      <c r="H1540" t="s">
        <v>9709</v>
      </c>
      <c r="I1540" t="s">
        <v>9710</v>
      </c>
      <c r="J1540" t="s">
        <v>9711</v>
      </c>
      <c r="K1540">
        <f>IF(ISBLANK(L1540),0,L1540)</f>
        <v>905</v>
      </c>
      <c r="L1540">
        <v>905</v>
      </c>
      <c r="M1540">
        <f>IF(ISBLANK(N1540),0,N1540)</f>
        <v>4</v>
      </c>
      <c r="N1540">
        <v>4</v>
      </c>
      <c r="O1540">
        <f>IF(ISBLANK(P1540),0,P1540)</f>
        <v>50</v>
      </c>
      <c r="P1540">
        <v>50</v>
      </c>
      <c r="Q1540">
        <f>IF(ISBLANK(R1540),0,R1540)</f>
        <v>1049</v>
      </c>
      <c r="R1540">
        <v>1049</v>
      </c>
      <c r="S1540" t="s">
        <v>49</v>
      </c>
      <c r="T1540" t="s">
        <v>50</v>
      </c>
      <c r="U1540" t="s">
        <v>51</v>
      </c>
      <c r="V1540" t="s">
        <v>52</v>
      </c>
      <c r="W1540" t="s">
        <v>53</v>
      </c>
      <c r="Y1540" t="s">
        <v>51</v>
      </c>
      <c r="Z1540" t="s">
        <v>51</v>
      </c>
      <c r="AA1540" t="s">
        <v>51</v>
      </c>
      <c r="AB1540" t="s">
        <v>54</v>
      </c>
      <c r="AC1540" t="s">
        <v>51</v>
      </c>
      <c r="AD1540" s="6" t="str">
        <f>TEXT(AE1540,"yyyy-mm-dd")</f>
        <v>1992-04-01</v>
      </c>
      <c r="AE1540" s="5">
        <v>33695</v>
      </c>
      <c r="AF1540" t="s">
        <v>1960</v>
      </c>
      <c r="AG1540" t="s">
        <v>4217</v>
      </c>
      <c r="AH1540" t="s">
        <v>2936</v>
      </c>
      <c r="AI1540" t="s">
        <v>282</v>
      </c>
      <c r="AJ1540" t="s">
        <v>2379</v>
      </c>
      <c r="AK1540" t="s">
        <v>278</v>
      </c>
      <c r="AL1540" t="s">
        <v>279</v>
      </c>
      <c r="AM1540" t="s">
        <v>280</v>
      </c>
      <c r="AN1540" t="s">
        <v>394</v>
      </c>
      <c r="AO1540" t="s">
        <v>395</v>
      </c>
      <c r="AP1540" t="s">
        <v>997</v>
      </c>
      <c r="AQ1540" t="s">
        <v>66</v>
      </c>
      <c r="AR1540">
        <v>-33.720509999999997</v>
      </c>
      <c r="AS1540">
        <v>150.901824</v>
      </c>
      <c r="AT1540" t="s">
        <v>395</v>
      </c>
      <c r="AU1540" t="s">
        <v>1964</v>
      </c>
      <c r="AV1540" t="s">
        <v>51</v>
      </c>
      <c r="AW1540" s="1">
        <v>43522</v>
      </c>
    </row>
    <row r="1541" spans="1:49" x14ac:dyDescent="0.35">
      <c r="A1541">
        <v>4600</v>
      </c>
      <c r="B1541">
        <v>14690</v>
      </c>
      <c r="C1541" t="s">
        <v>9712</v>
      </c>
      <c r="D1541" t="s">
        <v>9713</v>
      </c>
      <c r="E1541" t="str">
        <f>TRIM(PROPER(F1541))</f>
        <v>Maryland</v>
      </c>
      <c r="F1541" t="s">
        <v>9714</v>
      </c>
      <c r="G1541">
        <v>2287</v>
      </c>
      <c r="H1541" t="s">
        <v>9715</v>
      </c>
      <c r="I1541" t="s">
        <v>9716</v>
      </c>
      <c r="J1541" t="s">
        <v>9717</v>
      </c>
      <c r="K1541">
        <f>IF(ISBLANK(L1541),0,L1541)</f>
        <v>476</v>
      </c>
      <c r="L1541">
        <v>476</v>
      </c>
      <c r="M1541">
        <f>IF(ISBLANK(N1541),0,N1541)</f>
        <v>10</v>
      </c>
      <c r="N1541">
        <v>10</v>
      </c>
      <c r="O1541">
        <f>IF(ISBLANK(P1541),0,P1541)</f>
        <v>15</v>
      </c>
      <c r="P1541">
        <v>15</v>
      </c>
      <c r="Q1541">
        <f>IF(ISBLANK(R1541),0,R1541)</f>
        <v>981</v>
      </c>
      <c r="R1541">
        <v>981</v>
      </c>
      <c r="S1541" t="s">
        <v>49</v>
      </c>
      <c r="T1541" t="s">
        <v>50</v>
      </c>
      <c r="U1541" t="s">
        <v>199</v>
      </c>
      <c r="V1541" t="s">
        <v>52</v>
      </c>
      <c r="W1541" t="s">
        <v>53</v>
      </c>
      <c r="Y1541" t="s">
        <v>51</v>
      </c>
      <c r="Z1541" t="s">
        <v>51</v>
      </c>
      <c r="AA1541" t="s">
        <v>51</v>
      </c>
      <c r="AB1541" t="s">
        <v>54</v>
      </c>
      <c r="AC1541" t="s">
        <v>51</v>
      </c>
      <c r="AD1541" s="6" t="str">
        <f>TEXT(AE1541,"yyyy-mm-dd")</f>
        <v>1992-01-28</v>
      </c>
      <c r="AE1541" s="5">
        <v>33631</v>
      </c>
      <c r="AF1541" t="s">
        <v>122</v>
      </c>
      <c r="AG1541" t="s">
        <v>891</v>
      </c>
      <c r="AH1541" t="s">
        <v>122</v>
      </c>
      <c r="AI1541" t="s">
        <v>95</v>
      </c>
      <c r="AJ1541" t="s">
        <v>3532</v>
      </c>
      <c r="AK1541" t="s">
        <v>122</v>
      </c>
      <c r="AL1541" t="s">
        <v>235</v>
      </c>
      <c r="AM1541" t="s">
        <v>236</v>
      </c>
      <c r="AN1541" t="s">
        <v>81</v>
      </c>
      <c r="AO1541" t="s">
        <v>82</v>
      </c>
      <c r="AP1541" t="s">
        <v>83</v>
      </c>
      <c r="AQ1541" t="s">
        <v>66</v>
      </c>
      <c r="AR1541">
        <v>-32.881427000000002</v>
      </c>
      <c r="AS1541">
        <v>151.65880799999999</v>
      </c>
      <c r="AT1541" t="s">
        <v>85</v>
      </c>
      <c r="AU1541" t="s">
        <v>127</v>
      </c>
      <c r="AV1541" t="s">
        <v>51</v>
      </c>
      <c r="AW1541" s="1">
        <v>43522</v>
      </c>
    </row>
    <row r="1542" spans="1:49" x14ac:dyDescent="0.35">
      <c r="A1542">
        <v>4601</v>
      </c>
      <c r="B1542">
        <v>16175</v>
      </c>
      <c r="C1542" t="s">
        <v>9718</v>
      </c>
      <c r="D1542" t="s">
        <v>9719</v>
      </c>
      <c r="E1542" t="str">
        <f>TRIM(PROPER(F1542))</f>
        <v>Yarravel</v>
      </c>
      <c r="F1542" t="s">
        <v>9720</v>
      </c>
      <c r="G1542">
        <v>2440</v>
      </c>
      <c r="H1542" t="s">
        <v>9721</v>
      </c>
      <c r="I1542" t="s">
        <v>9722</v>
      </c>
      <c r="J1542" t="s">
        <v>9723</v>
      </c>
      <c r="K1542">
        <f>IF(ISBLANK(L1542),0,L1542)</f>
        <v>305</v>
      </c>
      <c r="L1542">
        <v>305</v>
      </c>
      <c r="M1542">
        <f>IF(ISBLANK(N1542),0,N1542)</f>
        <v>26</v>
      </c>
      <c r="N1542">
        <v>26</v>
      </c>
      <c r="O1542">
        <f>IF(ISBLANK(P1542),0,P1542)</f>
        <v>3</v>
      </c>
      <c r="P1542">
        <v>3</v>
      </c>
      <c r="Q1542">
        <f>IF(ISBLANK(R1542),0,R1542)</f>
        <v>908</v>
      </c>
      <c r="R1542">
        <v>908</v>
      </c>
      <c r="S1542" t="s">
        <v>49</v>
      </c>
      <c r="T1542" t="s">
        <v>50</v>
      </c>
      <c r="U1542" t="s">
        <v>51</v>
      </c>
      <c r="V1542" t="s">
        <v>52</v>
      </c>
      <c r="W1542" t="s">
        <v>53</v>
      </c>
      <c r="Y1542" t="s">
        <v>51</v>
      </c>
      <c r="Z1542" t="s">
        <v>51</v>
      </c>
      <c r="AA1542" t="s">
        <v>51</v>
      </c>
      <c r="AB1542" t="s">
        <v>54</v>
      </c>
      <c r="AC1542" t="s">
        <v>51</v>
      </c>
      <c r="AD1542" s="6" t="str">
        <f>TEXT(AE1542,"yyyy-mm-dd")</f>
        <v>1871-06-01</v>
      </c>
      <c r="AE1542" s="5" t="s">
        <v>5395</v>
      </c>
      <c r="AF1542" t="s">
        <v>798</v>
      </c>
      <c r="AG1542" t="s">
        <v>749</v>
      </c>
      <c r="AH1542" t="s">
        <v>799</v>
      </c>
      <c r="AI1542" t="s">
        <v>77</v>
      </c>
      <c r="AJ1542" t="s">
        <v>750</v>
      </c>
      <c r="AK1542" t="s">
        <v>751</v>
      </c>
      <c r="AL1542" t="s">
        <v>752</v>
      </c>
      <c r="AM1542" t="s">
        <v>753</v>
      </c>
      <c r="AN1542" t="s">
        <v>222</v>
      </c>
      <c r="AO1542" t="s">
        <v>673</v>
      </c>
      <c r="AP1542" t="s">
        <v>754</v>
      </c>
      <c r="AQ1542" t="s">
        <v>84</v>
      </c>
      <c r="AR1542">
        <v>-31.055771</v>
      </c>
      <c r="AS1542">
        <v>152.78697199999999</v>
      </c>
      <c r="AT1542" t="s">
        <v>225</v>
      </c>
      <c r="AU1542" t="s">
        <v>673</v>
      </c>
      <c r="AV1542" t="s">
        <v>199</v>
      </c>
      <c r="AW1542" s="1">
        <v>43522</v>
      </c>
    </row>
    <row r="1543" spans="1:49" x14ac:dyDescent="0.35">
      <c r="A1543">
        <v>4602</v>
      </c>
      <c r="B1543">
        <v>14673</v>
      </c>
      <c r="C1543" t="s">
        <v>9724</v>
      </c>
      <c r="D1543" t="s">
        <v>9725</v>
      </c>
      <c r="E1543" t="str">
        <f>TRIM(PROPER(F1543))</f>
        <v>Sawtell</v>
      </c>
      <c r="F1543" t="s">
        <v>5571</v>
      </c>
      <c r="G1543">
        <v>2452</v>
      </c>
      <c r="H1543" t="s">
        <v>9726</v>
      </c>
      <c r="I1543" t="s">
        <v>9727</v>
      </c>
      <c r="J1543" t="s">
        <v>9728</v>
      </c>
      <c r="K1543">
        <f>IF(ISBLANK(L1543),0,L1543)</f>
        <v>217</v>
      </c>
      <c r="L1543">
        <v>217</v>
      </c>
      <c r="M1543">
        <f>IF(ISBLANK(N1543),0,N1543)</f>
        <v>39</v>
      </c>
      <c r="N1543">
        <v>39</v>
      </c>
      <c r="O1543">
        <f>IF(ISBLANK(P1543),0,P1543)</f>
        <v>4</v>
      </c>
      <c r="P1543">
        <v>4</v>
      </c>
      <c r="Q1543">
        <f>IF(ISBLANK(R1543),0,R1543)</f>
        <v>839</v>
      </c>
      <c r="R1543">
        <v>839</v>
      </c>
      <c r="S1543" t="s">
        <v>49</v>
      </c>
      <c r="T1543" t="s">
        <v>50</v>
      </c>
      <c r="U1543" t="s">
        <v>51</v>
      </c>
      <c r="V1543" t="s">
        <v>52</v>
      </c>
      <c r="W1543" t="s">
        <v>53</v>
      </c>
      <c r="Y1543" t="s">
        <v>51</v>
      </c>
      <c r="Z1543" t="s">
        <v>51</v>
      </c>
      <c r="AA1543" t="s">
        <v>51</v>
      </c>
      <c r="AB1543" t="s">
        <v>54</v>
      </c>
      <c r="AC1543" t="s">
        <v>51</v>
      </c>
      <c r="AD1543" s="6" t="str">
        <f>TEXT(AE1543,"yyyy-mm-dd")</f>
        <v>1992-04-01</v>
      </c>
      <c r="AE1543" s="5">
        <v>33695</v>
      </c>
      <c r="AF1543" t="s">
        <v>820</v>
      </c>
      <c r="AG1543" t="s">
        <v>820</v>
      </c>
      <c r="AH1543" t="s">
        <v>799</v>
      </c>
      <c r="AI1543" t="s">
        <v>77</v>
      </c>
      <c r="AJ1543" t="s">
        <v>820</v>
      </c>
      <c r="AK1543" t="s">
        <v>820</v>
      </c>
      <c r="AL1543" t="s">
        <v>821</v>
      </c>
      <c r="AM1543" t="s">
        <v>822</v>
      </c>
      <c r="AN1543" t="s">
        <v>222</v>
      </c>
      <c r="AO1543" t="s">
        <v>673</v>
      </c>
      <c r="AP1543" t="s">
        <v>754</v>
      </c>
      <c r="AQ1543" t="s">
        <v>84</v>
      </c>
      <c r="AR1543">
        <v>-30.363714000000002</v>
      </c>
      <c r="AS1543">
        <v>153.08034799999999</v>
      </c>
      <c r="AT1543" t="s">
        <v>225</v>
      </c>
      <c r="AU1543" t="s">
        <v>685</v>
      </c>
      <c r="AV1543" t="s">
        <v>51</v>
      </c>
      <c r="AW1543" s="1">
        <v>43522</v>
      </c>
    </row>
    <row r="1544" spans="1:49" x14ac:dyDescent="0.35">
      <c r="A1544">
        <v>4603</v>
      </c>
      <c r="B1544">
        <v>14662</v>
      </c>
      <c r="C1544" t="s">
        <v>9729</v>
      </c>
      <c r="D1544" t="s">
        <v>9730</v>
      </c>
      <c r="E1544" t="str">
        <f>TRIM(PROPER(F1544))</f>
        <v>St Helens Park</v>
      </c>
      <c r="F1544" t="s">
        <v>9731</v>
      </c>
      <c r="G1544">
        <v>2560</v>
      </c>
      <c r="H1544" t="s">
        <v>9732</v>
      </c>
      <c r="I1544" t="s">
        <v>9733</v>
      </c>
      <c r="J1544" t="s">
        <v>9734</v>
      </c>
      <c r="K1544">
        <f>IF(ISBLANK(L1544),0,L1544)</f>
        <v>450</v>
      </c>
      <c r="L1544">
        <v>450</v>
      </c>
      <c r="M1544">
        <f>IF(ISBLANK(N1544),0,N1544)</f>
        <v>9</v>
      </c>
      <c r="N1544">
        <v>9</v>
      </c>
      <c r="O1544">
        <f>IF(ISBLANK(P1544),0,P1544)</f>
        <v>27</v>
      </c>
      <c r="P1544">
        <v>27</v>
      </c>
      <c r="Q1544">
        <f>IF(ISBLANK(R1544),0,R1544)</f>
        <v>964</v>
      </c>
      <c r="R1544">
        <v>964</v>
      </c>
      <c r="S1544" t="s">
        <v>49</v>
      </c>
      <c r="T1544" t="s">
        <v>50</v>
      </c>
      <c r="U1544" t="s">
        <v>51</v>
      </c>
      <c r="V1544" t="s">
        <v>52</v>
      </c>
      <c r="W1544" t="s">
        <v>53</v>
      </c>
      <c r="Y1544" t="s">
        <v>51</v>
      </c>
      <c r="Z1544" t="s">
        <v>51</v>
      </c>
      <c r="AA1544" t="s">
        <v>51</v>
      </c>
      <c r="AB1544" t="s">
        <v>54</v>
      </c>
      <c r="AC1544" t="s">
        <v>51</v>
      </c>
      <c r="AD1544" s="6" t="str">
        <f>TEXT(AE1544,"yyyy-mm-dd")</f>
        <v>1994-01-31</v>
      </c>
      <c r="AE1544" s="5">
        <v>34365</v>
      </c>
      <c r="AF1544" t="s">
        <v>262</v>
      </c>
      <c r="AG1544" t="s">
        <v>262</v>
      </c>
      <c r="AH1544" t="s">
        <v>1392</v>
      </c>
      <c r="AI1544" t="s">
        <v>154</v>
      </c>
      <c r="AJ1544" t="s">
        <v>261</v>
      </c>
      <c r="AK1544" t="s">
        <v>262</v>
      </c>
      <c r="AL1544" t="s">
        <v>263</v>
      </c>
      <c r="AM1544" t="s">
        <v>264</v>
      </c>
      <c r="AN1544" t="s">
        <v>265</v>
      </c>
      <c r="AO1544" t="s">
        <v>265</v>
      </c>
      <c r="AP1544" t="s">
        <v>266</v>
      </c>
      <c r="AQ1544" t="s">
        <v>66</v>
      </c>
      <c r="AR1544">
        <v>-34.110232000000003</v>
      </c>
      <c r="AS1544">
        <v>150.804035</v>
      </c>
      <c r="AT1544" t="s">
        <v>265</v>
      </c>
      <c r="AU1544" t="s">
        <v>267</v>
      </c>
      <c r="AV1544" t="s">
        <v>51</v>
      </c>
      <c r="AW1544" s="1">
        <v>43522</v>
      </c>
    </row>
    <row r="1545" spans="1:49" x14ac:dyDescent="0.35">
      <c r="A1545">
        <v>4604</v>
      </c>
      <c r="B1545">
        <v>15115</v>
      </c>
      <c r="C1545" t="s">
        <v>9735</v>
      </c>
      <c r="D1545" t="s">
        <v>9736</v>
      </c>
      <c r="E1545" t="str">
        <f>TRIM(PROPER(F1545))</f>
        <v>Castle Hill</v>
      </c>
      <c r="F1545" t="s">
        <v>1785</v>
      </c>
      <c r="G1545">
        <v>2154</v>
      </c>
      <c r="H1545" t="s">
        <v>9737</v>
      </c>
      <c r="I1545" t="s">
        <v>9738</v>
      </c>
      <c r="J1545" t="s">
        <v>9739</v>
      </c>
      <c r="K1545">
        <f>IF(ISBLANK(L1545),0,L1545)</f>
        <v>761</v>
      </c>
      <c r="L1545">
        <v>761</v>
      </c>
      <c r="M1545">
        <f>IF(ISBLANK(N1545),0,N1545)</f>
        <v>0</v>
      </c>
      <c r="O1545">
        <f>IF(ISBLANK(P1545),0,P1545)</f>
        <v>57</v>
      </c>
      <c r="P1545">
        <v>57</v>
      </c>
      <c r="Q1545">
        <f>IF(ISBLANK(R1545),0,R1545)</f>
        <v>1146</v>
      </c>
      <c r="R1545">
        <v>1146</v>
      </c>
      <c r="S1545" t="s">
        <v>49</v>
      </c>
      <c r="T1545" t="s">
        <v>50</v>
      </c>
      <c r="U1545" t="s">
        <v>51</v>
      </c>
      <c r="V1545" t="s">
        <v>52</v>
      </c>
      <c r="W1545" t="s">
        <v>53</v>
      </c>
      <c r="Y1545" t="s">
        <v>51</v>
      </c>
      <c r="Z1545" t="s">
        <v>51</v>
      </c>
      <c r="AA1545" t="s">
        <v>51</v>
      </c>
      <c r="AB1545" t="s">
        <v>54</v>
      </c>
      <c r="AC1545" t="s">
        <v>51</v>
      </c>
      <c r="AD1545" s="6" t="str">
        <f>TEXT(AE1545,"yyyy-mm-dd")</f>
        <v>1992-01-28</v>
      </c>
      <c r="AE1545" s="5">
        <v>33631</v>
      </c>
      <c r="AF1545" t="s">
        <v>275</v>
      </c>
      <c r="AG1545" t="s">
        <v>762</v>
      </c>
      <c r="AH1545" t="s">
        <v>276</v>
      </c>
      <c r="AI1545" t="s">
        <v>282</v>
      </c>
      <c r="AJ1545" t="s">
        <v>1791</v>
      </c>
      <c r="AK1545" t="s">
        <v>278</v>
      </c>
      <c r="AL1545" t="s">
        <v>279</v>
      </c>
      <c r="AM1545" t="s">
        <v>280</v>
      </c>
      <c r="AN1545" t="s">
        <v>63</v>
      </c>
      <c r="AO1545" t="s">
        <v>281</v>
      </c>
      <c r="AP1545" t="s">
        <v>282</v>
      </c>
      <c r="AQ1545" t="s">
        <v>66</v>
      </c>
      <c r="AR1545">
        <v>-33.721563000000003</v>
      </c>
      <c r="AS1545">
        <v>151.022997</v>
      </c>
      <c r="AT1545" t="s">
        <v>281</v>
      </c>
      <c r="AU1545" t="s">
        <v>283</v>
      </c>
      <c r="AV1545" t="s">
        <v>51</v>
      </c>
      <c r="AW1545" s="1">
        <v>43522</v>
      </c>
    </row>
    <row r="1546" spans="1:49" x14ac:dyDescent="0.35">
      <c r="A1546">
        <v>4605</v>
      </c>
      <c r="B1546">
        <v>16155</v>
      </c>
      <c r="C1546" t="s">
        <v>9740</v>
      </c>
      <c r="D1546" t="s">
        <v>9741</v>
      </c>
      <c r="E1546" t="str">
        <f>TRIM(PROPER(F1546))</f>
        <v>Alfords Point</v>
      </c>
      <c r="F1546" t="s">
        <v>9742</v>
      </c>
      <c r="G1546">
        <v>2234</v>
      </c>
      <c r="H1546" t="s">
        <v>9743</v>
      </c>
      <c r="I1546" t="s">
        <v>9744</v>
      </c>
      <c r="J1546" t="s">
        <v>9745</v>
      </c>
      <c r="K1546">
        <f>IF(ISBLANK(L1546),0,L1546)</f>
        <v>226</v>
      </c>
      <c r="L1546">
        <v>226</v>
      </c>
      <c r="M1546">
        <f>IF(ISBLANK(N1546),0,N1546)</f>
        <v>0</v>
      </c>
      <c r="O1546">
        <f>IF(ISBLANK(P1546),0,P1546)</f>
        <v>49</v>
      </c>
      <c r="P1546">
        <v>49</v>
      </c>
      <c r="Q1546">
        <f>IF(ISBLANK(R1546),0,R1546)</f>
        <v>1061</v>
      </c>
      <c r="R1546">
        <v>1061</v>
      </c>
      <c r="S1546" t="s">
        <v>49</v>
      </c>
      <c r="T1546" t="s">
        <v>50</v>
      </c>
      <c r="U1546" t="s">
        <v>51</v>
      </c>
      <c r="V1546" t="s">
        <v>52</v>
      </c>
      <c r="W1546" t="s">
        <v>53</v>
      </c>
      <c r="Y1546" t="s">
        <v>51</v>
      </c>
      <c r="Z1546" t="s">
        <v>51</v>
      </c>
      <c r="AA1546" t="s">
        <v>51</v>
      </c>
      <c r="AB1546" t="s">
        <v>54</v>
      </c>
      <c r="AC1546" t="s">
        <v>51</v>
      </c>
      <c r="AD1546" s="6" t="str">
        <f>TEXT(AE1546,"yyyy-mm-dd")</f>
        <v>1996-01-29</v>
      </c>
      <c r="AE1546" s="5">
        <v>35093</v>
      </c>
      <c r="AF1546" t="s">
        <v>1725</v>
      </c>
      <c r="AG1546" t="s">
        <v>1728</v>
      </c>
      <c r="AH1546" t="s">
        <v>1983</v>
      </c>
      <c r="AI1546" t="s">
        <v>58</v>
      </c>
      <c r="AJ1546" t="s">
        <v>2630</v>
      </c>
      <c r="AK1546" t="s">
        <v>1728</v>
      </c>
      <c r="AL1546" t="s">
        <v>1729</v>
      </c>
      <c r="AM1546" t="s">
        <v>1730</v>
      </c>
      <c r="AN1546" t="s">
        <v>63</v>
      </c>
      <c r="AO1546" t="s">
        <v>552</v>
      </c>
      <c r="AP1546" t="s">
        <v>65</v>
      </c>
      <c r="AQ1546" t="s">
        <v>66</v>
      </c>
      <c r="AR1546">
        <v>-33.992403000000003</v>
      </c>
      <c r="AS1546">
        <v>151.02399</v>
      </c>
      <c r="AT1546" t="s">
        <v>64</v>
      </c>
      <c r="AU1546" t="s">
        <v>1731</v>
      </c>
      <c r="AV1546" t="s">
        <v>51</v>
      </c>
      <c r="AW1546" s="1">
        <v>43522</v>
      </c>
    </row>
    <row r="1547" spans="1:49" x14ac:dyDescent="0.35">
      <c r="A1547">
        <v>4606</v>
      </c>
      <c r="B1547">
        <v>14691</v>
      </c>
      <c r="C1547" t="s">
        <v>9746</v>
      </c>
      <c r="D1547" t="s">
        <v>5707</v>
      </c>
      <c r="E1547" t="str">
        <f>TRIM(PROPER(F1547))</f>
        <v>Mullaway</v>
      </c>
      <c r="F1547" t="s">
        <v>9747</v>
      </c>
      <c r="G1547">
        <v>2456</v>
      </c>
      <c r="H1547" t="s">
        <v>9748</v>
      </c>
      <c r="I1547" t="s">
        <v>9749</v>
      </c>
      <c r="J1547" t="s">
        <v>9750</v>
      </c>
      <c r="K1547">
        <f>IF(ISBLANK(L1547),0,L1547)</f>
        <v>241</v>
      </c>
      <c r="L1547">
        <v>241</v>
      </c>
      <c r="M1547">
        <f>IF(ISBLANK(N1547),0,N1547)</f>
        <v>11</v>
      </c>
      <c r="N1547">
        <v>11</v>
      </c>
      <c r="O1547">
        <f>IF(ISBLANK(P1547),0,P1547)</f>
        <v>5</v>
      </c>
      <c r="P1547">
        <v>5</v>
      </c>
      <c r="Q1547">
        <f>IF(ISBLANK(R1547),0,R1547)</f>
        <v>973</v>
      </c>
      <c r="R1547">
        <v>973</v>
      </c>
      <c r="S1547" t="s">
        <v>49</v>
      </c>
      <c r="T1547" t="s">
        <v>50</v>
      </c>
      <c r="U1547" t="s">
        <v>51</v>
      </c>
      <c r="V1547" t="s">
        <v>52</v>
      </c>
      <c r="W1547" t="s">
        <v>53</v>
      </c>
      <c r="Y1547" t="s">
        <v>51</v>
      </c>
      <c r="Z1547" t="s">
        <v>51</v>
      </c>
      <c r="AA1547" t="s">
        <v>51</v>
      </c>
      <c r="AB1547" t="s">
        <v>54</v>
      </c>
      <c r="AC1547" t="s">
        <v>51</v>
      </c>
      <c r="AD1547" s="6" t="str">
        <f>TEXT(AE1547,"yyyy-mm-dd")</f>
        <v>1994-01-31</v>
      </c>
      <c r="AE1547" s="5">
        <v>34365</v>
      </c>
      <c r="AF1547" t="s">
        <v>820</v>
      </c>
      <c r="AG1547" t="s">
        <v>820</v>
      </c>
      <c r="AH1547" t="s">
        <v>217</v>
      </c>
      <c r="AI1547" t="s">
        <v>77</v>
      </c>
      <c r="AJ1547" t="s">
        <v>682</v>
      </c>
      <c r="AK1547" t="s">
        <v>682</v>
      </c>
      <c r="AL1547" t="s">
        <v>683</v>
      </c>
      <c r="AM1547" t="s">
        <v>684</v>
      </c>
      <c r="AN1547" t="s">
        <v>222</v>
      </c>
      <c r="AO1547" t="s">
        <v>673</v>
      </c>
      <c r="AP1547" t="s">
        <v>754</v>
      </c>
      <c r="AQ1547" t="s">
        <v>84</v>
      </c>
      <c r="AR1547">
        <v>-30.077957999999999</v>
      </c>
      <c r="AS1547">
        <v>153.19018299999999</v>
      </c>
      <c r="AT1547" t="s">
        <v>225</v>
      </c>
      <c r="AU1547" t="s">
        <v>685</v>
      </c>
      <c r="AV1547" t="s">
        <v>51</v>
      </c>
      <c r="AW1547" s="1">
        <v>43522</v>
      </c>
    </row>
    <row r="1548" spans="1:49" x14ac:dyDescent="0.35">
      <c r="A1548">
        <v>4607</v>
      </c>
      <c r="B1548">
        <v>14671</v>
      </c>
      <c r="C1548" t="s">
        <v>9751</v>
      </c>
      <c r="D1548" t="s">
        <v>9040</v>
      </c>
      <c r="E1548" t="str">
        <f>TRIM(PROPER(F1548))</f>
        <v>Banora Point</v>
      </c>
      <c r="F1548" t="s">
        <v>572</v>
      </c>
      <c r="G1548">
        <v>2486</v>
      </c>
      <c r="H1548" t="s">
        <v>9752</v>
      </c>
      <c r="I1548" t="s">
        <v>9753</v>
      </c>
      <c r="J1548" t="s">
        <v>9754</v>
      </c>
      <c r="K1548">
        <f>IF(ISBLANK(L1548),0,L1548)</f>
        <v>506</v>
      </c>
      <c r="L1548">
        <v>506</v>
      </c>
      <c r="M1548">
        <f>IF(ISBLANK(N1548),0,N1548)</f>
        <v>16</v>
      </c>
      <c r="N1548">
        <v>16</v>
      </c>
      <c r="O1548">
        <f>IF(ISBLANK(P1548),0,P1548)</f>
        <v>10</v>
      </c>
      <c r="P1548">
        <v>10</v>
      </c>
      <c r="Q1548">
        <f>IF(ISBLANK(R1548),0,R1548)</f>
        <v>947</v>
      </c>
      <c r="R1548">
        <v>947</v>
      </c>
      <c r="S1548" t="s">
        <v>49</v>
      </c>
      <c r="T1548" t="s">
        <v>50</v>
      </c>
      <c r="U1548" t="s">
        <v>51</v>
      </c>
      <c r="V1548" t="s">
        <v>52</v>
      </c>
      <c r="W1548" t="s">
        <v>53</v>
      </c>
      <c r="Y1548" t="s">
        <v>51</v>
      </c>
      <c r="Z1548" t="s">
        <v>51</v>
      </c>
      <c r="AA1548" t="s">
        <v>51</v>
      </c>
      <c r="AB1548" t="s">
        <v>54</v>
      </c>
      <c r="AC1548" t="s">
        <v>51</v>
      </c>
      <c r="AD1548" s="6" t="str">
        <f>TEXT(AE1548,"yyyy-mm-dd")</f>
        <v>1994-10-10</v>
      </c>
      <c r="AE1548" s="5">
        <v>34617</v>
      </c>
      <c r="AF1548" t="s">
        <v>577</v>
      </c>
      <c r="AG1548" t="s">
        <v>577</v>
      </c>
      <c r="AH1548" t="s">
        <v>521</v>
      </c>
      <c r="AI1548" t="s">
        <v>77</v>
      </c>
      <c r="AJ1548" t="s">
        <v>578</v>
      </c>
      <c r="AK1548" t="s">
        <v>579</v>
      </c>
      <c r="AL1548" t="s">
        <v>580</v>
      </c>
      <c r="AM1548" t="s">
        <v>581</v>
      </c>
      <c r="AN1548" t="s">
        <v>222</v>
      </c>
      <c r="AO1548" t="s">
        <v>223</v>
      </c>
      <c r="AP1548" t="s">
        <v>224</v>
      </c>
      <c r="AQ1548" t="s">
        <v>66</v>
      </c>
      <c r="AR1548">
        <v>-28.215705</v>
      </c>
      <c r="AS1548">
        <v>153.52676199999999</v>
      </c>
      <c r="AT1548" t="s">
        <v>225</v>
      </c>
      <c r="AU1548" t="s">
        <v>226</v>
      </c>
      <c r="AV1548" t="s">
        <v>51</v>
      </c>
      <c r="AW1548" s="1">
        <v>43522</v>
      </c>
    </row>
    <row r="1549" spans="1:49" x14ac:dyDescent="0.35">
      <c r="A1549">
        <v>4608</v>
      </c>
      <c r="B1549">
        <v>14689</v>
      </c>
      <c r="C1549" t="s">
        <v>9755</v>
      </c>
      <c r="D1549" t="s">
        <v>9756</v>
      </c>
      <c r="E1549" t="str">
        <f>TRIM(PROPER(F1549))</f>
        <v>Glendenning</v>
      </c>
      <c r="F1549" t="s">
        <v>9757</v>
      </c>
      <c r="G1549">
        <v>2761</v>
      </c>
      <c r="H1549" t="s">
        <v>9758</v>
      </c>
      <c r="I1549" t="s">
        <v>9759</v>
      </c>
      <c r="J1549" t="s">
        <v>9760</v>
      </c>
      <c r="K1549">
        <f>IF(ISBLANK(L1549),0,L1549)</f>
        <v>617</v>
      </c>
      <c r="L1549">
        <v>617</v>
      </c>
      <c r="M1549">
        <f>IF(ISBLANK(N1549),0,N1549)</f>
        <v>3</v>
      </c>
      <c r="N1549">
        <v>3</v>
      </c>
      <c r="O1549">
        <f>IF(ISBLANK(P1549),0,P1549)</f>
        <v>61</v>
      </c>
      <c r="P1549">
        <v>61</v>
      </c>
      <c r="Q1549">
        <f>IF(ISBLANK(R1549),0,R1549)</f>
        <v>1003</v>
      </c>
      <c r="R1549">
        <v>1003</v>
      </c>
      <c r="S1549" t="s">
        <v>49</v>
      </c>
      <c r="T1549" t="s">
        <v>50</v>
      </c>
      <c r="U1549" t="s">
        <v>51</v>
      </c>
      <c r="V1549" t="s">
        <v>52</v>
      </c>
      <c r="W1549" t="s">
        <v>53</v>
      </c>
      <c r="Y1549" t="s">
        <v>51</v>
      </c>
      <c r="Z1549" t="s">
        <v>51</v>
      </c>
      <c r="AA1549" t="s">
        <v>51</v>
      </c>
      <c r="AB1549" t="s">
        <v>54</v>
      </c>
      <c r="AC1549" t="s">
        <v>51</v>
      </c>
      <c r="AD1549" s="6" t="str">
        <f>TEXT(AE1549,"yyyy-mm-dd")</f>
        <v>1995-01-28</v>
      </c>
      <c r="AE1549" s="5">
        <v>34727</v>
      </c>
      <c r="AF1549" t="s">
        <v>1960</v>
      </c>
      <c r="AG1549" t="s">
        <v>1961</v>
      </c>
      <c r="AH1549" t="s">
        <v>1962</v>
      </c>
      <c r="AI1549" t="s">
        <v>282</v>
      </c>
      <c r="AJ1549" t="s">
        <v>2379</v>
      </c>
      <c r="AK1549" t="s">
        <v>278</v>
      </c>
      <c r="AL1549" t="s">
        <v>279</v>
      </c>
      <c r="AM1549" t="s">
        <v>280</v>
      </c>
      <c r="AN1549" t="s">
        <v>394</v>
      </c>
      <c r="AO1549" t="s">
        <v>395</v>
      </c>
      <c r="AP1549" t="s">
        <v>997</v>
      </c>
      <c r="AQ1549" t="s">
        <v>66</v>
      </c>
      <c r="AR1549">
        <v>-33.742229999999999</v>
      </c>
      <c r="AS1549">
        <v>150.85263800000001</v>
      </c>
      <c r="AT1549" t="s">
        <v>395</v>
      </c>
      <c r="AU1549" t="s">
        <v>1964</v>
      </c>
      <c r="AV1549" t="s">
        <v>51</v>
      </c>
      <c r="AW1549" s="1">
        <v>43522</v>
      </c>
    </row>
    <row r="1550" spans="1:49" x14ac:dyDescent="0.35">
      <c r="A1550">
        <v>4609</v>
      </c>
      <c r="B1550">
        <v>14675</v>
      </c>
      <c r="C1550" t="s">
        <v>9761</v>
      </c>
      <c r="D1550" t="s">
        <v>9762</v>
      </c>
      <c r="E1550" t="str">
        <f>TRIM(PROPER(F1550))</f>
        <v>Raymond Terrace</v>
      </c>
      <c r="F1550" t="s">
        <v>5348</v>
      </c>
      <c r="G1550">
        <v>2324</v>
      </c>
      <c r="H1550" t="s">
        <v>9763</v>
      </c>
      <c r="I1550" t="s">
        <v>9764</v>
      </c>
      <c r="J1550" t="s">
        <v>9765</v>
      </c>
      <c r="K1550">
        <f>IF(ISBLANK(L1550),0,L1550)</f>
        <v>351</v>
      </c>
      <c r="L1550">
        <v>351</v>
      </c>
      <c r="M1550">
        <f>IF(ISBLANK(N1550),0,N1550)</f>
        <v>17</v>
      </c>
      <c r="N1550">
        <v>17</v>
      </c>
      <c r="O1550">
        <f>IF(ISBLANK(P1550),0,P1550)</f>
        <v>5</v>
      </c>
      <c r="P1550">
        <v>5</v>
      </c>
      <c r="Q1550">
        <f>IF(ISBLANK(R1550),0,R1550)</f>
        <v>929</v>
      </c>
      <c r="R1550">
        <v>929</v>
      </c>
      <c r="S1550" t="s">
        <v>49</v>
      </c>
      <c r="T1550" t="s">
        <v>50</v>
      </c>
      <c r="U1550" t="s">
        <v>51</v>
      </c>
      <c r="V1550" t="s">
        <v>52</v>
      </c>
      <c r="W1550" t="s">
        <v>53</v>
      </c>
      <c r="Y1550" t="s">
        <v>51</v>
      </c>
      <c r="Z1550" t="s">
        <v>51</v>
      </c>
      <c r="AA1550" t="s">
        <v>51</v>
      </c>
      <c r="AB1550" t="s">
        <v>54</v>
      </c>
      <c r="AC1550" t="s">
        <v>51</v>
      </c>
      <c r="AD1550" s="6" t="str">
        <f>TEXT(AE1550,"yyyy-mm-dd")</f>
        <v>1994-01-31</v>
      </c>
      <c r="AE1550" s="5">
        <v>34365</v>
      </c>
      <c r="AF1550" t="s">
        <v>234</v>
      </c>
      <c r="AG1550" t="s">
        <v>234</v>
      </c>
      <c r="AH1550" t="s">
        <v>94</v>
      </c>
      <c r="AI1550" t="s">
        <v>95</v>
      </c>
      <c r="AJ1550" t="s">
        <v>234</v>
      </c>
      <c r="AK1550" t="s">
        <v>122</v>
      </c>
      <c r="AL1550" t="s">
        <v>235</v>
      </c>
      <c r="AM1550" t="s">
        <v>236</v>
      </c>
      <c r="AN1550" t="s">
        <v>81</v>
      </c>
      <c r="AO1550" t="s">
        <v>82</v>
      </c>
      <c r="AP1550" t="s">
        <v>83</v>
      </c>
      <c r="AQ1550" t="s">
        <v>66</v>
      </c>
      <c r="AR1550">
        <v>-32.759082999999997</v>
      </c>
      <c r="AS1550">
        <v>151.77447699999999</v>
      </c>
      <c r="AT1550" t="s">
        <v>85</v>
      </c>
      <c r="AU1550" t="s">
        <v>86</v>
      </c>
      <c r="AV1550" t="s">
        <v>51</v>
      </c>
      <c r="AW1550" s="1">
        <v>43522</v>
      </c>
    </row>
    <row r="1551" spans="1:49" x14ac:dyDescent="0.35">
      <c r="A1551">
        <v>4610</v>
      </c>
      <c r="B1551">
        <v>14670</v>
      </c>
      <c r="C1551" t="s">
        <v>9766</v>
      </c>
      <c r="D1551" t="s">
        <v>9767</v>
      </c>
      <c r="E1551" t="str">
        <f>TRIM(PROPER(F1551))</f>
        <v>Albion Park</v>
      </c>
      <c r="F1551" t="s">
        <v>9768</v>
      </c>
      <c r="G1551">
        <v>2527</v>
      </c>
      <c r="H1551" t="s">
        <v>9769</v>
      </c>
      <c r="I1551" t="s">
        <v>9770</v>
      </c>
      <c r="J1551" t="s">
        <v>9771</v>
      </c>
      <c r="K1551">
        <f>IF(ISBLANK(L1551),0,L1551)</f>
        <v>729</v>
      </c>
      <c r="L1551">
        <v>729</v>
      </c>
      <c r="M1551">
        <f>IF(ISBLANK(N1551),0,N1551)</f>
        <v>6</v>
      </c>
      <c r="N1551">
        <v>6</v>
      </c>
      <c r="O1551">
        <f>IF(ISBLANK(P1551),0,P1551)</f>
        <v>9</v>
      </c>
      <c r="P1551">
        <v>9</v>
      </c>
      <c r="Q1551">
        <f>IF(ISBLANK(R1551),0,R1551)</f>
        <v>983</v>
      </c>
      <c r="R1551">
        <v>983</v>
      </c>
      <c r="S1551" t="s">
        <v>49</v>
      </c>
      <c r="T1551" t="s">
        <v>50</v>
      </c>
      <c r="U1551" t="s">
        <v>51</v>
      </c>
      <c r="V1551" t="s">
        <v>52</v>
      </c>
      <c r="W1551" t="s">
        <v>53</v>
      </c>
      <c r="Y1551" t="s">
        <v>51</v>
      </c>
      <c r="Z1551" t="s">
        <v>51</v>
      </c>
      <c r="AA1551" t="s">
        <v>51</v>
      </c>
      <c r="AB1551" t="s">
        <v>54</v>
      </c>
      <c r="AC1551" t="s">
        <v>51</v>
      </c>
      <c r="AD1551" s="6" t="str">
        <f>TEXT(AE1551,"yyyy-mm-dd")</f>
        <v>1995-01-28</v>
      </c>
      <c r="AE1551" s="5">
        <v>34727</v>
      </c>
      <c r="AF1551" t="s">
        <v>151</v>
      </c>
      <c r="AG1551" t="s">
        <v>152</v>
      </c>
      <c r="AH1551" t="s">
        <v>153</v>
      </c>
      <c r="AI1551" t="s">
        <v>154</v>
      </c>
      <c r="AJ1551" t="s">
        <v>947</v>
      </c>
      <c r="AK1551" t="s">
        <v>156</v>
      </c>
      <c r="AL1551" t="s">
        <v>157</v>
      </c>
      <c r="AM1551" t="s">
        <v>158</v>
      </c>
      <c r="AN1551" t="s">
        <v>110</v>
      </c>
      <c r="AO1551" t="s">
        <v>159</v>
      </c>
      <c r="AP1551" t="s">
        <v>160</v>
      </c>
      <c r="AQ1551" t="s">
        <v>66</v>
      </c>
      <c r="AR1551">
        <v>-34.591636000000001</v>
      </c>
      <c r="AS1551">
        <v>150.77993499999999</v>
      </c>
      <c r="AT1551" t="s">
        <v>111</v>
      </c>
      <c r="AU1551" t="s">
        <v>161</v>
      </c>
      <c r="AV1551" t="s">
        <v>51</v>
      </c>
      <c r="AW1551" s="1">
        <v>43522</v>
      </c>
    </row>
    <row r="1552" spans="1:49" x14ac:dyDescent="0.35">
      <c r="A1552">
        <v>4611</v>
      </c>
      <c r="B1552">
        <v>15385</v>
      </c>
      <c r="C1552" t="s">
        <v>9772</v>
      </c>
      <c r="D1552" t="s">
        <v>9773</v>
      </c>
      <c r="E1552" t="str">
        <f>TRIM(PROPER(F1552))</f>
        <v>Diamond Beach</v>
      </c>
      <c r="F1552" t="s">
        <v>9774</v>
      </c>
      <c r="G1552">
        <v>2430</v>
      </c>
      <c r="H1552" t="s">
        <v>9775</v>
      </c>
      <c r="I1552" t="s">
        <v>9776</v>
      </c>
      <c r="J1552" t="s">
        <v>9777</v>
      </c>
      <c r="K1552">
        <f>IF(ISBLANK(L1552),0,L1552)</f>
        <v>265</v>
      </c>
      <c r="L1552">
        <v>265</v>
      </c>
      <c r="M1552">
        <f>IF(ISBLANK(N1552),0,N1552)</f>
        <v>9</v>
      </c>
      <c r="N1552">
        <v>9</v>
      </c>
      <c r="O1552">
        <f>IF(ISBLANK(P1552),0,P1552)</f>
        <v>3</v>
      </c>
      <c r="P1552">
        <v>3</v>
      </c>
      <c r="Q1552">
        <f>IF(ISBLANK(R1552),0,R1552)</f>
        <v>1011</v>
      </c>
      <c r="R1552">
        <v>1011</v>
      </c>
      <c r="S1552" t="s">
        <v>49</v>
      </c>
      <c r="T1552" t="s">
        <v>50</v>
      </c>
      <c r="U1552" t="s">
        <v>51</v>
      </c>
      <c r="V1552" t="s">
        <v>52</v>
      </c>
      <c r="W1552" t="s">
        <v>53</v>
      </c>
      <c r="Y1552" t="s">
        <v>51</v>
      </c>
      <c r="Z1552" t="s">
        <v>51</v>
      </c>
      <c r="AA1552" t="s">
        <v>51</v>
      </c>
      <c r="AB1552" t="s">
        <v>54</v>
      </c>
      <c r="AC1552" t="s">
        <v>51</v>
      </c>
      <c r="AD1552" s="6" t="str">
        <f>TEXT(AE1552,"yyyy-mm-dd")</f>
        <v>1994-01-31</v>
      </c>
      <c r="AE1552" s="5">
        <v>34365</v>
      </c>
      <c r="AF1552" t="s">
        <v>666</v>
      </c>
      <c r="AG1552" t="s">
        <v>1130</v>
      </c>
      <c r="AH1552" t="s">
        <v>667</v>
      </c>
      <c r="AI1552" t="s">
        <v>77</v>
      </c>
      <c r="AJ1552" t="s">
        <v>668</v>
      </c>
      <c r="AK1552" t="s">
        <v>669</v>
      </c>
      <c r="AL1552" t="s">
        <v>670</v>
      </c>
      <c r="AM1552" t="s">
        <v>671</v>
      </c>
      <c r="AN1552" t="s">
        <v>81</v>
      </c>
      <c r="AO1552" t="s">
        <v>82</v>
      </c>
      <c r="AP1552" t="s">
        <v>672</v>
      </c>
      <c r="AQ1552" t="s">
        <v>84</v>
      </c>
      <c r="AR1552">
        <v>-32.041384999999998</v>
      </c>
      <c r="AS1552">
        <v>152.537553</v>
      </c>
      <c r="AT1552" t="s">
        <v>225</v>
      </c>
      <c r="AU1552" t="s">
        <v>673</v>
      </c>
      <c r="AV1552" t="s">
        <v>51</v>
      </c>
      <c r="AW1552" s="1">
        <v>43522</v>
      </c>
    </row>
    <row r="1553" spans="1:49" x14ac:dyDescent="0.35">
      <c r="A1553">
        <v>4612</v>
      </c>
      <c r="B1553">
        <v>14741</v>
      </c>
      <c r="C1553" t="s">
        <v>9778</v>
      </c>
      <c r="D1553" t="s">
        <v>9779</v>
      </c>
      <c r="E1553" t="str">
        <f>TRIM(PROPER(F1553))</f>
        <v>Broulee</v>
      </c>
      <c r="F1553" t="s">
        <v>9780</v>
      </c>
      <c r="G1553">
        <v>2537</v>
      </c>
      <c r="H1553" t="s">
        <v>9781</v>
      </c>
      <c r="I1553" t="s">
        <v>9782</v>
      </c>
      <c r="J1553" t="s">
        <v>9783</v>
      </c>
      <c r="K1553">
        <f>IF(ISBLANK(L1553),0,L1553)</f>
        <v>371</v>
      </c>
      <c r="L1553">
        <v>371</v>
      </c>
      <c r="M1553">
        <f>IF(ISBLANK(N1553),0,N1553)</f>
        <v>6</v>
      </c>
      <c r="N1553">
        <v>6</v>
      </c>
      <c r="O1553">
        <f>IF(ISBLANK(P1553),0,P1553)</f>
        <v>5</v>
      </c>
      <c r="P1553">
        <v>5</v>
      </c>
      <c r="Q1553">
        <f>IF(ISBLANK(R1553),0,R1553)</f>
        <v>1001</v>
      </c>
      <c r="R1553">
        <v>1001</v>
      </c>
      <c r="S1553" t="s">
        <v>49</v>
      </c>
      <c r="T1553" t="s">
        <v>50</v>
      </c>
      <c r="U1553" t="s">
        <v>51</v>
      </c>
      <c r="V1553" t="s">
        <v>52</v>
      </c>
      <c r="W1553" t="s">
        <v>53</v>
      </c>
      <c r="Y1553" t="s">
        <v>51</v>
      </c>
      <c r="Z1553" t="s">
        <v>51</v>
      </c>
      <c r="AA1553" t="s">
        <v>51</v>
      </c>
      <c r="AB1553" t="s">
        <v>54</v>
      </c>
      <c r="AC1553" t="s">
        <v>51</v>
      </c>
      <c r="AD1553" s="6" t="str">
        <f>TEXT(AE1553,"yyyy-mm-dd")</f>
        <v>1995-01-28</v>
      </c>
      <c r="AE1553" s="5">
        <v>34727</v>
      </c>
      <c r="AF1553" t="s">
        <v>703</v>
      </c>
      <c r="AG1553" t="s">
        <v>704</v>
      </c>
      <c r="AH1553" t="s">
        <v>705</v>
      </c>
      <c r="AI1553" t="s">
        <v>106</v>
      </c>
      <c r="AJ1553" t="s">
        <v>706</v>
      </c>
      <c r="AK1553" t="s">
        <v>706</v>
      </c>
      <c r="AL1553" t="s">
        <v>707</v>
      </c>
      <c r="AM1553" t="s">
        <v>708</v>
      </c>
      <c r="AN1553" t="s">
        <v>110</v>
      </c>
      <c r="AO1553" t="s">
        <v>111</v>
      </c>
      <c r="AP1553" t="s">
        <v>112</v>
      </c>
      <c r="AQ1553" t="s">
        <v>84</v>
      </c>
      <c r="AR1553">
        <v>-35.845579999999998</v>
      </c>
      <c r="AS1553">
        <v>150.171898</v>
      </c>
      <c r="AT1553" t="s">
        <v>111</v>
      </c>
      <c r="AU1553" t="s">
        <v>114</v>
      </c>
      <c r="AV1553" t="s">
        <v>199</v>
      </c>
      <c r="AW1553" s="1">
        <v>43522</v>
      </c>
    </row>
    <row r="1554" spans="1:49" x14ac:dyDescent="0.35">
      <c r="A1554">
        <v>4613</v>
      </c>
      <c r="B1554">
        <v>14744</v>
      </c>
      <c r="C1554" t="s">
        <v>9784</v>
      </c>
      <c r="D1554" t="s">
        <v>9785</v>
      </c>
      <c r="E1554" t="str">
        <f>TRIM(PROPER(F1554))</f>
        <v>Hinchinbrook</v>
      </c>
      <c r="F1554" t="s">
        <v>9786</v>
      </c>
      <c r="G1554">
        <v>2168</v>
      </c>
      <c r="H1554" t="s">
        <v>9787</v>
      </c>
      <c r="I1554" t="s">
        <v>9788</v>
      </c>
      <c r="J1554" t="s">
        <v>9789</v>
      </c>
      <c r="K1554">
        <f>IF(ISBLANK(L1554),0,L1554)</f>
        <v>664</v>
      </c>
      <c r="L1554">
        <v>664</v>
      </c>
      <c r="M1554">
        <f>IF(ISBLANK(N1554),0,N1554)</f>
        <v>2</v>
      </c>
      <c r="N1554">
        <v>2</v>
      </c>
      <c r="O1554">
        <f>IF(ISBLANK(P1554),0,P1554)</f>
        <v>81</v>
      </c>
      <c r="P1554">
        <v>81</v>
      </c>
      <c r="Q1554">
        <f>IF(ISBLANK(R1554),0,R1554)</f>
        <v>973</v>
      </c>
      <c r="R1554">
        <v>973</v>
      </c>
      <c r="S1554" t="s">
        <v>49</v>
      </c>
      <c r="T1554" t="s">
        <v>50</v>
      </c>
      <c r="U1554" t="s">
        <v>51</v>
      </c>
      <c r="V1554" t="s">
        <v>52</v>
      </c>
      <c r="W1554" t="s">
        <v>53</v>
      </c>
      <c r="Y1554" t="s">
        <v>51</v>
      </c>
      <c r="Z1554" t="s">
        <v>51</v>
      </c>
      <c r="AA1554" t="s">
        <v>51</v>
      </c>
      <c r="AB1554" t="s">
        <v>54</v>
      </c>
      <c r="AC1554" t="s">
        <v>51</v>
      </c>
      <c r="AD1554" s="6" t="str">
        <f>TEXT(AE1554,"yyyy-mm-dd")</f>
        <v>1995-07-17</v>
      </c>
      <c r="AE1554" s="5">
        <v>34897</v>
      </c>
      <c r="AF1554" t="s">
        <v>423</v>
      </c>
      <c r="AG1554" t="s">
        <v>423</v>
      </c>
      <c r="AH1554" t="s">
        <v>424</v>
      </c>
      <c r="AI1554" t="s">
        <v>154</v>
      </c>
      <c r="AJ1554" t="s">
        <v>1280</v>
      </c>
      <c r="AK1554" t="s">
        <v>262</v>
      </c>
      <c r="AL1554" t="s">
        <v>263</v>
      </c>
      <c r="AM1554" t="s">
        <v>264</v>
      </c>
      <c r="AN1554" t="s">
        <v>265</v>
      </c>
      <c r="AO1554" t="s">
        <v>265</v>
      </c>
      <c r="AP1554" t="s">
        <v>396</v>
      </c>
      <c r="AQ1554" t="s">
        <v>66</v>
      </c>
      <c r="AR1554">
        <v>-33.912985999999997</v>
      </c>
      <c r="AS1554">
        <v>150.85892000000001</v>
      </c>
      <c r="AT1554" t="s">
        <v>265</v>
      </c>
      <c r="AU1554" t="s">
        <v>428</v>
      </c>
      <c r="AV1554" t="s">
        <v>51</v>
      </c>
      <c r="AW1554" s="1">
        <v>43522</v>
      </c>
    </row>
    <row r="1555" spans="1:49" x14ac:dyDescent="0.35">
      <c r="A1555">
        <v>4614</v>
      </c>
      <c r="B1555">
        <v>15822</v>
      </c>
      <c r="C1555" t="s">
        <v>9790</v>
      </c>
      <c r="D1555" t="s">
        <v>9791</v>
      </c>
      <c r="E1555" t="str">
        <f>TRIM(PROPER(F1555))</f>
        <v>South Windsor</v>
      </c>
      <c r="F1555" t="s">
        <v>7783</v>
      </c>
      <c r="G1555">
        <v>2756</v>
      </c>
      <c r="H1555" t="s">
        <v>9792</v>
      </c>
      <c r="I1555" t="s">
        <v>9793</v>
      </c>
      <c r="J1555" t="s">
        <v>9794</v>
      </c>
      <c r="K1555">
        <f>IF(ISBLANK(L1555),0,L1555)</f>
        <v>228</v>
      </c>
      <c r="L1555">
        <v>228</v>
      </c>
      <c r="M1555">
        <f>IF(ISBLANK(N1555),0,N1555)</f>
        <v>19</v>
      </c>
      <c r="N1555">
        <v>19</v>
      </c>
      <c r="O1555">
        <f>IF(ISBLANK(P1555),0,P1555)</f>
        <v>4</v>
      </c>
      <c r="P1555">
        <v>4</v>
      </c>
      <c r="Q1555">
        <f>IF(ISBLANK(R1555),0,R1555)</f>
        <v>938</v>
      </c>
      <c r="R1555">
        <v>938</v>
      </c>
      <c r="S1555" t="s">
        <v>49</v>
      </c>
      <c r="T1555" t="s">
        <v>50</v>
      </c>
      <c r="U1555" t="s">
        <v>51</v>
      </c>
      <c r="V1555" t="s">
        <v>52</v>
      </c>
      <c r="W1555" t="s">
        <v>53</v>
      </c>
      <c r="Y1555" t="s">
        <v>51</v>
      </c>
      <c r="Z1555" t="s">
        <v>51</v>
      </c>
      <c r="AA1555" t="s">
        <v>51</v>
      </c>
      <c r="AB1555" t="s">
        <v>54</v>
      </c>
      <c r="AC1555" t="s">
        <v>51</v>
      </c>
      <c r="AD1555" s="6" t="str">
        <f>TEXT(AE1555,"yyyy-mm-dd")</f>
        <v>1996-01-29</v>
      </c>
      <c r="AE1555" s="5">
        <v>35093</v>
      </c>
      <c r="AF1555" t="s">
        <v>994</v>
      </c>
      <c r="AG1555" t="s">
        <v>994</v>
      </c>
      <c r="AH1555" t="s">
        <v>995</v>
      </c>
      <c r="AI1555" t="s">
        <v>95</v>
      </c>
      <c r="AJ1555" t="s">
        <v>277</v>
      </c>
      <c r="AK1555" t="s">
        <v>278</v>
      </c>
      <c r="AL1555" t="s">
        <v>279</v>
      </c>
      <c r="AM1555" t="s">
        <v>280</v>
      </c>
      <c r="AN1555" t="s">
        <v>394</v>
      </c>
      <c r="AO1555" t="s">
        <v>996</v>
      </c>
      <c r="AP1555" t="s">
        <v>997</v>
      </c>
      <c r="AQ1555" t="s">
        <v>66</v>
      </c>
      <c r="AR1555">
        <v>-33.640641000000002</v>
      </c>
      <c r="AS1555">
        <v>150.813492</v>
      </c>
      <c r="AT1555" t="s">
        <v>395</v>
      </c>
      <c r="AU1555" t="s">
        <v>1048</v>
      </c>
      <c r="AV1555" t="s">
        <v>51</v>
      </c>
      <c r="AW1555" s="1">
        <v>43522</v>
      </c>
    </row>
    <row r="1556" spans="1:49" x14ac:dyDescent="0.35">
      <c r="A1556">
        <v>4615</v>
      </c>
      <c r="B1556">
        <v>17593</v>
      </c>
      <c r="C1556" t="s">
        <v>9795</v>
      </c>
      <c r="D1556" t="s">
        <v>9796</v>
      </c>
      <c r="E1556" t="str">
        <f>TRIM(PROPER(F1556))</f>
        <v>Glenwood</v>
      </c>
      <c r="F1556" t="s">
        <v>9797</v>
      </c>
      <c r="G1556">
        <v>2768</v>
      </c>
      <c r="H1556" t="s">
        <v>9798</v>
      </c>
      <c r="I1556" t="s">
        <v>9799</v>
      </c>
      <c r="J1556" t="s">
        <v>9800</v>
      </c>
      <c r="K1556">
        <f>IF(ISBLANK(L1556),0,L1556)</f>
        <v>1049</v>
      </c>
      <c r="L1556">
        <v>1049</v>
      </c>
      <c r="M1556">
        <f>IF(ISBLANK(N1556),0,N1556)</f>
        <v>1</v>
      </c>
      <c r="N1556">
        <v>1</v>
      </c>
      <c r="O1556">
        <f>IF(ISBLANK(P1556),0,P1556)</f>
        <v>69</v>
      </c>
      <c r="P1556">
        <v>69</v>
      </c>
      <c r="Q1556">
        <f>IF(ISBLANK(R1556),0,R1556)</f>
        <v>1102</v>
      </c>
      <c r="R1556">
        <v>1102</v>
      </c>
      <c r="S1556" t="s">
        <v>49</v>
      </c>
      <c r="T1556" t="s">
        <v>50</v>
      </c>
      <c r="U1556" t="s">
        <v>51</v>
      </c>
      <c r="V1556" t="s">
        <v>52</v>
      </c>
      <c r="W1556" t="s">
        <v>53</v>
      </c>
      <c r="Y1556" t="s">
        <v>51</v>
      </c>
      <c r="Z1556" t="s">
        <v>51</v>
      </c>
      <c r="AA1556" t="s">
        <v>51</v>
      </c>
      <c r="AB1556" t="s">
        <v>54</v>
      </c>
      <c r="AC1556" t="s">
        <v>51</v>
      </c>
      <c r="AD1556" s="6" t="str">
        <f>TEXT(AE1556,"yyyy-mm-dd")</f>
        <v>2003-01-29</v>
      </c>
      <c r="AE1556" s="5">
        <v>37650</v>
      </c>
      <c r="AF1556" t="s">
        <v>1960</v>
      </c>
      <c r="AG1556" t="s">
        <v>4217</v>
      </c>
      <c r="AH1556" t="s">
        <v>2936</v>
      </c>
      <c r="AI1556" t="s">
        <v>282</v>
      </c>
      <c r="AJ1556" t="s">
        <v>2379</v>
      </c>
      <c r="AK1556" t="s">
        <v>278</v>
      </c>
      <c r="AL1556" t="s">
        <v>279</v>
      </c>
      <c r="AM1556" t="s">
        <v>280</v>
      </c>
      <c r="AN1556" t="s">
        <v>394</v>
      </c>
      <c r="AO1556" t="s">
        <v>395</v>
      </c>
      <c r="AP1556" t="s">
        <v>997</v>
      </c>
      <c r="AQ1556" t="s">
        <v>66</v>
      </c>
      <c r="AR1556">
        <v>-33.736255</v>
      </c>
      <c r="AS1556">
        <v>150.92622700000001</v>
      </c>
      <c r="AT1556" t="s">
        <v>395</v>
      </c>
      <c r="AU1556" t="s">
        <v>1964</v>
      </c>
      <c r="AV1556" t="s">
        <v>51</v>
      </c>
      <c r="AW1556" s="1">
        <v>43522</v>
      </c>
    </row>
    <row r="1557" spans="1:49" x14ac:dyDescent="0.35">
      <c r="A1557">
        <v>4616</v>
      </c>
      <c r="B1557">
        <v>15824</v>
      </c>
      <c r="C1557" t="s">
        <v>9801</v>
      </c>
      <c r="D1557" t="s">
        <v>9649</v>
      </c>
      <c r="E1557" t="str">
        <f>TRIM(PROPER(F1557))</f>
        <v>Dubbo</v>
      </c>
      <c r="F1557" t="s">
        <v>2420</v>
      </c>
      <c r="G1557">
        <v>2830</v>
      </c>
      <c r="H1557" t="s">
        <v>9802</v>
      </c>
      <c r="I1557" t="s">
        <v>9803</v>
      </c>
      <c r="J1557" t="s">
        <v>9804</v>
      </c>
      <c r="K1557">
        <f>IF(ISBLANK(L1557),0,L1557)</f>
        <v>344</v>
      </c>
      <c r="L1557">
        <v>344</v>
      </c>
      <c r="M1557">
        <f>IF(ISBLANK(N1557),0,N1557)</f>
        <v>64</v>
      </c>
      <c r="N1557">
        <v>64</v>
      </c>
      <c r="O1557">
        <f>IF(ISBLANK(P1557),0,P1557)</f>
        <v>5</v>
      </c>
      <c r="P1557">
        <v>5</v>
      </c>
      <c r="Q1557">
        <f>IF(ISBLANK(R1557),0,R1557)</f>
        <v>761</v>
      </c>
      <c r="R1557">
        <v>761</v>
      </c>
      <c r="S1557" t="s">
        <v>49</v>
      </c>
      <c r="T1557" t="s">
        <v>50</v>
      </c>
      <c r="U1557" t="s">
        <v>51</v>
      </c>
      <c r="V1557" t="s">
        <v>52</v>
      </c>
      <c r="W1557" t="s">
        <v>53</v>
      </c>
      <c r="Y1557" t="s">
        <v>51</v>
      </c>
      <c r="Z1557" t="s">
        <v>51</v>
      </c>
      <c r="AA1557" t="s">
        <v>51</v>
      </c>
      <c r="AB1557" t="s">
        <v>54</v>
      </c>
      <c r="AC1557" t="s">
        <v>51</v>
      </c>
      <c r="AD1557" s="6" t="str">
        <f>TEXT(AE1557,"yyyy-mm-dd")</f>
        <v>1996-01-29</v>
      </c>
      <c r="AE1557" s="5">
        <v>35093</v>
      </c>
      <c r="AF1557" t="s">
        <v>507</v>
      </c>
      <c r="AG1557" t="s">
        <v>508</v>
      </c>
      <c r="AH1557" t="s">
        <v>203</v>
      </c>
      <c r="AI1557" t="s">
        <v>106</v>
      </c>
      <c r="AJ1557" t="s">
        <v>995</v>
      </c>
      <c r="AK1557" t="s">
        <v>508</v>
      </c>
      <c r="AL1557" t="s">
        <v>510</v>
      </c>
      <c r="AM1557" t="s">
        <v>511</v>
      </c>
      <c r="AN1557" t="s">
        <v>140</v>
      </c>
      <c r="AO1557" t="s">
        <v>512</v>
      </c>
      <c r="AP1557" t="s">
        <v>513</v>
      </c>
      <c r="AQ1557" t="s">
        <v>84</v>
      </c>
      <c r="AR1557">
        <v>-32.243188000000004</v>
      </c>
      <c r="AS1557">
        <v>148.63938099999999</v>
      </c>
      <c r="AT1557" t="s">
        <v>174</v>
      </c>
      <c r="AU1557" t="s">
        <v>208</v>
      </c>
      <c r="AV1557" t="s">
        <v>51</v>
      </c>
      <c r="AW1557" s="1">
        <v>43522</v>
      </c>
    </row>
    <row r="1558" spans="1:49" x14ac:dyDescent="0.35">
      <c r="A1558">
        <v>4617</v>
      </c>
      <c r="B1558">
        <v>15393</v>
      </c>
      <c r="C1558" t="s">
        <v>9805</v>
      </c>
      <c r="D1558" t="s">
        <v>9806</v>
      </c>
      <c r="E1558" t="str">
        <f>TRIM(PROPER(F1558))</f>
        <v>Port Macquarie</v>
      </c>
      <c r="F1558" t="s">
        <v>5240</v>
      </c>
      <c r="G1558">
        <v>2444</v>
      </c>
      <c r="H1558" t="s">
        <v>9807</v>
      </c>
      <c r="I1558" t="s">
        <v>9808</v>
      </c>
      <c r="J1558" t="s">
        <v>9809</v>
      </c>
      <c r="K1558">
        <f>IF(ISBLANK(L1558),0,L1558)</f>
        <v>748</v>
      </c>
      <c r="L1558">
        <v>748</v>
      </c>
      <c r="M1558">
        <f>IF(ISBLANK(N1558),0,N1558)</f>
        <v>7</v>
      </c>
      <c r="N1558">
        <v>7</v>
      </c>
      <c r="O1558">
        <f>IF(ISBLANK(P1558),0,P1558)</f>
        <v>8</v>
      </c>
      <c r="P1558">
        <v>8</v>
      </c>
      <c r="Q1558">
        <f>IF(ISBLANK(R1558),0,R1558)</f>
        <v>1032</v>
      </c>
      <c r="R1558">
        <v>1032</v>
      </c>
      <c r="S1558" t="s">
        <v>49</v>
      </c>
      <c r="T1558" t="s">
        <v>50</v>
      </c>
      <c r="U1558" t="s">
        <v>51</v>
      </c>
      <c r="V1558" t="s">
        <v>52</v>
      </c>
      <c r="W1558" t="s">
        <v>53</v>
      </c>
      <c r="Y1558" t="s">
        <v>51</v>
      </c>
      <c r="Z1558" t="s">
        <v>51</v>
      </c>
      <c r="AA1558" t="s">
        <v>51</v>
      </c>
      <c r="AB1558" t="s">
        <v>54</v>
      </c>
      <c r="AC1558" t="s">
        <v>51</v>
      </c>
      <c r="AD1558" s="6" t="str">
        <f>TEXT(AE1558,"yyyy-mm-dd")</f>
        <v>1996-10-14</v>
      </c>
      <c r="AE1558" s="5">
        <v>35352</v>
      </c>
      <c r="AF1558" t="s">
        <v>748</v>
      </c>
      <c r="AG1558" t="s">
        <v>751</v>
      </c>
      <c r="AH1558" t="s">
        <v>799</v>
      </c>
      <c r="AI1558" t="s">
        <v>77</v>
      </c>
      <c r="AJ1558" t="s">
        <v>1304</v>
      </c>
      <c r="AK1558" t="s">
        <v>751</v>
      </c>
      <c r="AL1558" t="s">
        <v>752</v>
      </c>
      <c r="AM1558" t="s">
        <v>753</v>
      </c>
      <c r="AN1558" t="s">
        <v>222</v>
      </c>
      <c r="AO1558" t="s">
        <v>673</v>
      </c>
      <c r="AP1558" t="s">
        <v>754</v>
      </c>
      <c r="AQ1558" t="s">
        <v>84</v>
      </c>
      <c r="AR1558">
        <v>-31.472138000000001</v>
      </c>
      <c r="AS1558">
        <v>152.92641800000001</v>
      </c>
      <c r="AT1558" t="s">
        <v>225</v>
      </c>
      <c r="AU1558" t="s">
        <v>673</v>
      </c>
      <c r="AV1558" t="s">
        <v>51</v>
      </c>
      <c r="AW1558" s="1">
        <v>43522</v>
      </c>
    </row>
    <row r="1559" spans="1:49" x14ac:dyDescent="0.35">
      <c r="A1559">
        <v>4618</v>
      </c>
      <c r="B1559">
        <v>15394</v>
      </c>
      <c r="C1559" t="s">
        <v>9810</v>
      </c>
      <c r="D1559" t="s">
        <v>9811</v>
      </c>
      <c r="E1559" t="str">
        <f>TRIM(PROPER(F1559))</f>
        <v>North Nowra</v>
      </c>
      <c r="F1559" t="s">
        <v>8277</v>
      </c>
      <c r="G1559">
        <v>2541</v>
      </c>
      <c r="H1559" t="s">
        <v>9812</v>
      </c>
      <c r="I1559" t="s">
        <v>9813</v>
      </c>
      <c r="J1559" t="s">
        <v>9814</v>
      </c>
      <c r="K1559">
        <f>IF(ISBLANK(L1559),0,L1559)</f>
        <v>199</v>
      </c>
      <c r="L1559">
        <v>199</v>
      </c>
      <c r="M1559">
        <f>IF(ISBLANK(N1559),0,N1559)</f>
        <v>17</v>
      </c>
      <c r="N1559">
        <v>17</v>
      </c>
      <c r="O1559">
        <f>IF(ISBLANK(P1559),0,P1559)</f>
        <v>7</v>
      </c>
      <c r="P1559">
        <v>7</v>
      </c>
      <c r="Q1559">
        <f>IF(ISBLANK(R1559),0,R1559)</f>
        <v>908</v>
      </c>
      <c r="R1559">
        <v>908</v>
      </c>
      <c r="S1559" t="s">
        <v>49</v>
      </c>
      <c r="T1559" t="s">
        <v>50</v>
      </c>
      <c r="U1559" t="s">
        <v>51</v>
      </c>
      <c r="V1559" t="s">
        <v>52</v>
      </c>
      <c r="W1559" t="s">
        <v>53</v>
      </c>
      <c r="Y1559" t="s">
        <v>51</v>
      </c>
      <c r="Z1559" t="s">
        <v>51</v>
      </c>
      <c r="AA1559" t="s">
        <v>51</v>
      </c>
      <c r="AB1559" t="s">
        <v>54</v>
      </c>
      <c r="AC1559" t="s">
        <v>51</v>
      </c>
      <c r="AD1559" s="6" t="str">
        <f>TEXT(AE1559,"yyyy-mm-dd")</f>
        <v>1998-01-27</v>
      </c>
      <c r="AE1559" s="5">
        <v>35822</v>
      </c>
      <c r="AF1559" t="s">
        <v>947</v>
      </c>
      <c r="AG1559" t="s">
        <v>152</v>
      </c>
      <c r="AH1559" t="s">
        <v>705</v>
      </c>
      <c r="AI1559" t="s">
        <v>154</v>
      </c>
      <c r="AJ1559" t="s">
        <v>947</v>
      </c>
      <c r="AK1559" t="s">
        <v>156</v>
      </c>
      <c r="AL1559" t="s">
        <v>157</v>
      </c>
      <c r="AM1559" t="s">
        <v>158</v>
      </c>
      <c r="AN1559" t="s">
        <v>110</v>
      </c>
      <c r="AO1559" t="s">
        <v>159</v>
      </c>
      <c r="AP1559" t="s">
        <v>160</v>
      </c>
      <c r="AQ1559" t="s">
        <v>84</v>
      </c>
      <c r="AR1559">
        <v>-34.855556999999997</v>
      </c>
      <c r="AS1559">
        <v>150.57715999999999</v>
      </c>
      <c r="AT1559" t="s">
        <v>111</v>
      </c>
      <c r="AU1559" t="s">
        <v>438</v>
      </c>
      <c r="AV1559" t="s">
        <v>51</v>
      </c>
      <c r="AW1559" s="1">
        <v>43522</v>
      </c>
    </row>
    <row r="1560" spans="1:49" x14ac:dyDescent="0.35">
      <c r="A1560">
        <v>4619</v>
      </c>
      <c r="B1560">
        <v>15391</v>
      </c>
      <c r="C1560" t="s">
        <v>9815</v>
      </c>
      <c r="D1560" t="s">
        <v>9816</v>
      </c>
      <c r="E1560" t="str">
        <f>TRIM(PROPER(F1560))</f>
        <v>Cranebrook</v>
      </c>
      <c r="F1560" t="s">
        <v>9817</v>
      </c>
      <c r="G1560">
        <v>2749</v>
      </c>
      <c r="H1560" t="s">
        <v>9818</v>
      </c>
      <c r="I1560" t="s">
        <v>9819</v>
      </c>
      <c r="J1560" t="s">
        <v>9820</v>
      </c>
      <c r="K1560">
        <f>IF(ISBLANK(L1560),0,L1560)</f>
        <v>420</v>
      </c>
      <c r="L1560">
        <v>420</v>
      </c>
      <c r="M1560">
        <f>IF(ISBLANK(N1560),0,N1560)</f>
        <v>5</v>
      </c>
      <c r="N1560">
        <v>5</v>
      </c>
      <c r="O1560">
        <f>IF(ISBLANK(P1560),0,P1560)</f>
        <v>29</v>
      </c>
      <c r="P1560">
        <v>29</v>
      </c>
      <c r="Q1560">
        <f>IF(ISBLANK(R1560),0,R1560)</f>
        <v>1004</v>
      </c>
      <c r="R1560">
        <v>1004</v>
      </c>
      <c r="S1560" t="s">
        <v>49</v>
      </c>
      <c r="T1560" t="s">
        <v>50</v>
      </c>
      <c r="U1560" t="s">
        <v>51</v>
      </c>
      <c r="V1560" t="s">
        <v>52</v>
      </c>
      <c r="W1560" t="s">
        <v>53</v>
      </c>
      <c r="Y1560" t="s">
        <v>51</v>
      </c>
      <c r="Z1560" t="s">
        <v>51</v>
      </c>
      <c r="AA1560" t="s">
        <v>51</v>
      </c>
      <c r="AB1560" t="s">
        <v>54</v>
      </c>
      <c r="AC1560" t="s">
        <v>51</v>
      </c>
      <c r="AD1560" s="6" t="str">
        <f>TEXT(AE1560,"yyyy-mm-dd")</f>
        <v>1997-02-03</v>
      </c>
      <c r="AE1560" s="5">
        <v>35464</v>
      </c>
      <c r="AF1560" t="s">
        <v>2615</v>
      </c>
      <c r="AG1560" t="s">
        <v>2615</v>
      </c>
      <c r="AH1560" t="s">
        <v>2616</v>
      </c>
      <c r="AI1560" t="s">
        <v>282</v>
      </c>
      <c r="AJ1560" t="s">
        <v>3800</v>
      </c>
      <c r="AK1560" t="s">
        <v>278</v>
      </c>
      <c r="AL1560" t="s">
        <v>279</v>
      </c>
      <c r="AM1560" t="s">
        <v>280</v>
      </c>
      <c r="AN1560" t="s">
        <v>394</v>
      </c>
      <c r="AO1560" t="s">
        <v>996</v>
      </c>
      <c r="AP1560" t="s">
        <v>997</v>
      </c>
      <c r="AQ1560" t="s">
        <v>66</v>
      </c>
      <c r="AR1560">
        <v>-33.704729999999998</v>
      </c>
      <c r="AS1560">
        <v>150.709665</v>
      </c>
      <c r="AT1560" t="s">
        <v>395</v>
      </c>
      <c r="AU1560" t="s">
        <v>1048</v>
      </c>
      <c r="AV1560" t="s">
        <v>51</v>
      </c>
      <c r="AW1560" s="1">
        <v>43522</v>
      </c>
    </row>
    <row r="1561" spans="1:49" x14ac:dyDescent="0.35">
      <c r="A1561">
        <v>4620</v>
      </c>
      <c r="B1561">
        <v>15818</v>
      </c>
      <c r="C1561" t="s">
        <v>9821</v>
      </c>
      <c r="D1561" t="s">
        <v>9822</v>
      </c>
      <c r="E1561" t="str">
        <f>TRIM(PROPER(F1561))</f>
        <v>Maryland</v>
      </c>
      <c r="F1561" t="s">
        <v>9823</v>
      </c>
      <c r="G1561">
        <v>2287</v>
      </c>
      <c r="H1561" t="s">
        <v>9824</v>
      </c>
      <c r="I1561" t="s">
        <v>9825</v>
      </c>
      <c r="J1561" t="s">
        <v>9826</v>
      </c>
      <c r="K1561">
        <f>IF(ISBLANK(L1561),0,L1561)</f>
        <v>583</v>
      </c>
      <c r="L1561">
        <v>583</v>
      </c>
      <c r="M1561">
        <f>IF(ISBLANK(N1561),0,N1561)</f>
        <v>12</v>
      </c>
      <c r="N1561">
        <v>12</v>
      </c>
      <c r="O1561">
        <f>IF(ISBLANK(P1561),0,P1561)</f>
        <v>15</v>
      </c>
      <c r="P1561">
        <v>15</v>
      </c>
      <c r="Q1561">
        <f>IF(ISBLANK(R1561),0,R1561)</f>
        <v>990</v>
      </c>
      <c r="R1561">
        <v>990</v>
      </c>
      <c r="S1561" t="s">
        <v>49</v>
      </c>
      <c r="T1561" t="s">
        <v>50</v>
      </c>
      <c r="U1561" t="s">
        <v>51</v>
      </c>
      <c r="V1561" t="s">
        <v>52</v>
      </c>
      <c r="W1561" t="s">
        <v>53</v>
      </c>
      <c r="Y1561" t="s">
        <v>51</v>
      </c>
      <c r="Z1561" t="s">
        <v>51</v>
      </c>
      <c r="AA1561" t="s">
        <v>51</v>
      </c>
      <c r="AB1561" t="s">
        <v>54</v>
      </c>
      <c r="AC1561" t="s">
        <v>51</v>
      </c>
      <c r="AD1561" s="6" t="str">
        <f>TEXT(AE1561,"yyyy-mm-dd")</f>
        <v>1997-02-03</v>
      </c>
      <c r="AE1561" s="5">
        <v>35464</v>
      </c>
      <c r="AF1561" t="s">
        <v>122</v>
      </c>
      <c r="AG1561" t="s">
        <v>891</v>
      </c>
      <c r="AH1561" t="s">
        <v>122</v>
      </c>
      <c r="AI1561" t="s">
        <v>95</v>
      </c>
      <c r="AJ1561" t="s">
        <v>3532</v>
      </c>
      <c r="AK1561" t="s">
        <v>122</v>
      </c>
      <c r="AL1561" t="s">
        <v>235</v>
      </c>
      <c r="AM1561" t="s">
        <v>236</v>
      </c>
      <c r="AN1561" t="s">
        <v>81</v>
      </c>
      <c r="AO1561" t="s">
        <v>82</v>
      </c>
      <c r="AP1561" t="s">
        <v>83</v>
      </c>
      <c r="AQ1561" t="s">
        <v>66</v>
      </c>
      <c r="AR1561">
        <v>-32.873640999999999</v>
      </c>
      <c r="AS1561">
        <v>151.64971199999999</v>
      </c>
      <c r="AT1561" t="s">
        <v>85</v>
      </c>
      <c r="AU1561" t="s">
        <v>127</v>
      </c>
      <c r="AV1561" t="s">
        <v>51</v>
      </c>
      <c r="AW1561" s="1">
        <v>43522</v>
      </c>
    </row>
    <row r="1562" spans="1:49" x14ac:dyDescent="0.35">
      <c r="A1562">
        <v>4621</v>
      </c>
      <c r="B1562">
        <v>15820</v>
      </c>
      <c r="C1562" t="s">
        <v>9827</v>
      </c>
      <c r="D1562" t="s">
        <v>9828</v>
      </c>
      <c r="E1562" t="str">
        <f>TRIM(PROPER(F1562))</f>
        <v>Narellan Vale</v>
      </c>
      <c r="F1562" t="s">
        <v>9829</v>
      </c>
      <c r="G1562">
        <v>2567</v>
      </c>
      <c r="H1562" t="s">
        <v>9830</v>
      </c>
      <c r="I1562" t="s">
        <v>9831</v>
      </c>
      <c r="J1562" t="s">
        <v>9832</v>
      </c>
      <c r="K1562">
        <f>IF(ISBLANK(L1562),0,L1562)</f>
        <v>839</v>
      </c>
      <c r="L1562">
        <v>839</v>
      </c>
      <c r="M1562">
        <f>IF(ISBLANK(N1562),0,N1562)</f>
        <v>4</v>
      </c>
      <c r="N1562">
        <v>4</v>
      </c>
      <c r="O1562">
        <f>IF(ISBLANK(P1562),0,P1562)</f>
        <v>20</v>
      </c>
      <c r="P1562">
        <v>20</v>
      </c>
      <c r="Q1562">
        <f>IF(ISBLANK(R1562),0,R1562)</f>
        <v>997</v>
      </c>
      <c r="R1562">
        <v>997</v>
      </c>
      <c r="S1562" t="s">
        <v>49</v>
      </c>
      <c r="T1562" t="s">
        <v>50</v>
      </c>
      <c r="U1562" t="s">
        <v>51</v>
      </c>
      <c r="V1562" t="s">
        <v>52</v>
      </c>
      <c r="W1562" t="s">
        <v>53</v>
      </c>
      <c r="Y1562" t="s">
        <v>51</v>
      </c>
      <c r="Z1562" t="s">
        <v>51</v>
      </c>
      <c r="AA1562" t="s">
        <v>51</v>
      </c>
      <c r="AB1562" t="s">
        <v>54</v>
      </c>
      <c r="AC1562" t="s">
        <v>51</v>
      </c>
      <c r="AD1562" s="6" t="str">
        <f>TEXT(AE1562,"yyyy-mm-dd")</f>
        <v>1997-02-03</v>
      </c>
      <c r="AE1562" s="5">
        <v>35464</v>
      </c>
      <c r="AF1562" t="s">
        <v>261</v>
      </c>
      <c r="AG1562" t="s">
        <v>261</v>
      </c>
      <c r="AH1562" t="s">
        <v>260</v>
      </c>
      <c r="AI1562" t="s">
        <v>154</v>
      </c>
      <c r="AJ1562" t="s">
        <v>1392</v>
      </c>
      <c r="AK1562" t="s">
        <v>425</v>
      </c>
      <c r="AL1562" t="s">
        <v>426</v>
      </c>
      <c r="AM1562" t="s">
        <v>427</v>
      </c>
      <c r="AN1562" t="s">
        <v>265</v>
      </c>
      <c r="AO1562" t="s">
        <v>265</v>
      </c>
      <c r="AP1562" t="s">
        <v>266</v>
      </c>
      <c r="AQ1562" t="s">
        <v>66</v>
      </c>
      <c r="AR1562">
        <v>-34.056128999999999</v>
      </c>
      <c r="AS1562">
        <v>150.74471800000001</v>
      </c>
      <c r="AT1562" t="s">
        <v>265</v>
      </c>
      <c r="AU1562" t="s">
        <v>267</v>
      </c>
      <c r="AV1562" t="s">
        <v>51</v>
      </c>
      <c r="AW1562" s="1">
        <v>43522</v>
      </c>
    </row>
    <row r="1563" spans="1:49" x14ac:dyDescent="0.35">
      <c r="A1563">
        <v>4622</v>
      </c>
      <c r="B1563">
        <v>15984</v>
      </c>
      <c r="C1563" t="s">
        <v>9833</v>
      </c>
      <c r="D1563" t="s">
        <v>9834</v>
      </c>
      <c r="E1563" t="str">
        <f>TRIM(PROPER(F1563))</f>
        <v>Claremont Meadows</v>
      </c>
      <c r="F1563" t="s">
        <v>9835</v>
      </c>
      <c r="G1563">
        <v>2747</v>
      </c>
      <c r="H1563" t="s">
        <v>9836</v>
      </c>
      <c r="I1563" t="s">
        <v>9837</v>
      </c>
      <c r="J1563" t="s">
        <v>9838</v>
      </c>
      <c r="K1563">
        <f>IF(ISBLANK(L1563),0,L1563)</f>
        <v>554</v>
      </c>
      <c r="L1563">
        <v>554</v>
      </c>
      <c r="M1563">
        <f>IF(ISBLANK(N1563),0,N1563)</f>
        <v>6</v>
      </c>
      <c r="N1563">
        <v>6</v>
      </c>
      <c r="O1563">
        <f>IF(ISBLANK(P1563),0,P1563)</f>
        <v>27</v>
      </c>
      <c r="P1563">
        <v>27</v>
      </c>
      <c r="Q1563">
        <f>IF(ISBLANK(R1563),0,R1563)</f>
        <v>973</v>
      </c>
      <c r="R1563">
        <v>973</v>
      </c>
      <c r="S1563" t="s">
        <v>49</v>
      </c>
      <c r="T1563" t="s">
        <v>50</v>
      </c>
      <c r="U1563" t="s">
        <v>51</v>
      </c>
      <c r="V1563" t="s">
        <v>52</v>
      </c>
      <c r="W1563" t="s">
        <v>53</v>
      </c>
      <c r="Y1563" t="s">
        <v>51</v>
      </c>
      <c r="Z1563" t="s">
        <v>51</v>
      </c>
      <c r="AA1563" t="s">
        <v>51</v>
      </c>
      <c r="AB1563" t="s">
        <v>54</v>
      </c>
      <c r="AC1563" t="s">
        <v>51</v>
      </c>
      <c r="AD1563" s="6" t="str">
        <f>TEXT(AE1563,"yyyy-mm-dd")</f>
        <v>1998-01-27</v>
      </c>
      <c r="AE1563" s="5">
        <v>35822</v>
      </c>
      <c r="AF1563" t="s">
        <v>2615</v>
      </c>
      <c r="AG1563" t="s">
        <v>4067</v>
      </c>
      <c r="AH1563" t="s">
        <v>2616</v>
      </c>
      <c r="AI1563" t="s">
        <v>282</v>
      </c>
      <c r="AJ1563" t="s">
        <v>3800</v>
      </c>
      <c r="AK1563" t="s">
        <v>278</v>
      </c>
      <c r="AL1563" t="s">
        <v>279</v>
      </c>
      <c r="AM1563" t="s">
        <v>280</v>
      </c>
      <c r="AN1563" t="s">
        <v>394</v>
      </c>
      <c r="AO1563" t="s">
        <v>996</v>
      </c>
      <c r="AP1563" t="s">
        <v>997</v>
      </c>
      <c r="AQ1563" t="s">
        <v>66</v>
      </c>
      <c r="AR1563">
        <v>-33.774177999999999</v>
      </c>
      <c r="AS1563">
        <v>150.74701400000001</v>
      </c>
      <c r="AT1563" t="s">
        <v>395</v>
      </c>
      <c r="AU1563" t="s">
        <v>1048</v>
      </c>
      <c r="AV1563" t="s">
        <v>51</v>
      </c>
      <c r="AW1563" s="1">
        <v>43522</v>
      </c>
    </row>
    <row r="1564" spans="1:49" x14ac:dyDescent="0.35">
      <c r="A1564">
        <v>4623</v>
      </c>
      <c r="B1564">
        <v>15983</v>
      </c>
      <c r="C1564" t="s">
        <v>9839</v>
      </c>
      <c r="D1564" t="s">
        <v>9840</v>
      </c>
      <c r="E1564" t="str">
        <f>TRIM(PROPER(F1564))</f>
        <v>Blue Haven</v>
      </c>
      <c r="F1564" t="s">
        <v>9841</v>
      </c>
      <c r="G1564">
        <v>2262</v>
      </c>
      <c r="H1564" t="s">
        <v>9842</v>
      </c>
      <c r="I1564" t="s">
        <v>9843</v>
      </c>
      <c r="J1564" t="s">
        <v>9844</v>
      </c>
      <c r="K1564">
        <f>IF(ISBLANK(L1564),0,L1564)</f>
        <v>574</v>
      </c>
      <c r="L1564">
        <v>574</v>
      </c>
      <c r="M1564">
        <f>IF(ISBLANK(N1564),0,N1564)</f>
        <v>16</v>
      </c>
      <c r="N1564">
        <v>16</v>
      </c>
      <c r="O1564">
        <f>IF(ISBLANK(P1564),0,P1564)</f>
        <v>8</v>
      </c>
      <c r="P1564">
        <v>8</v>
      </c>
      <c r="Q1564">
        <f>IF(ISBLANK(R1564),0,R1564)</f>
        <v>920</v>
      </c>
      <c r="R1564">
        <v>920</v>
      </c>
      <c r="S1564" t="s">
        <v>49</v>
      </c>
      <c r="T1564" t="s">
        <v>50</v>
      </c>
      <c r="U1564" t="s">
        <v>51</v>
      </c>
      <c r="V1564" t="s">
        <v>52</v>
      </c>
      <c r="W1564" t="s">
        <v>53</v>
      </c>
      <c r="Y1564" t="s">
        <v>51</v>
      </c>
      <c r="Z1564" t="s">
        <v>51</v>
      </c>
      <c r="AA1564" t="s">
        <v>51</v>
      </c>
      <c r="AB1564" t="s">
        <v>54</v>
      </c>
      <c r="AC1564" t="s">
        <v>51</v>
      </c>
      <c r="AD1564" s="6" t="str">
        <f>TEXT(AE1564,"yyyy-mm-dd")</f>
        <v>1999-01-27</v>
      </c>
      <c r="AE1564" s="5">
        <v>36187</v>
      </c>
      <c r="AF1564" t="s">
        <v>445</v>
      </c>
      <c r="AG1564" t="s">
        <v>3599</v>
      </c>
      <c r="AH1564" t="s">
        <v>906</v>
      </c>
      <c r="AI1564" t="s">
        <v>95</v>
      </c>
      <c r="AJ1564" t="s">
        <v>2637</v>
      </c>
      <c r="AK1564" t="s">
        <v>449</v>
      </c>
      <c r="AL1564" t="s">
        <v>450</v>
      </c>
      <c r="AM1564" t="s">
        <v>451</v>
      </c>
      <c r="AN1564" t="s">
        <v>81</v>
      </c>
      <c r="AO1564" t="s">
        <v>445</v>
      </c>
      <c r="AP1564" t="s">
        <v>445</v>
      </c>
      <c r="AQ1564" t="s">
        <v>66</v>
      </c>
      <c r="AR1564">
        <v>-33.212499000000001</v>
      </c>
      <c r="AS1564">
        <v>151.502826</v>
      </c>
      <c r="AT1564" t="s">
        <v>85</v>
      </c>
      <c r="AU1564" t="s">
        <v>445</v>
      </c>
      <c r="AV1564" t="s">
        <v>51</v>
      </c>
      <c r="AW1564" s="1">
        <v>43522</v>
      </c>
    </row>
    <row r="1565" spans="1:49" x14ac:dyDescent="0.35">
      <c r="A1565">
        <v>4624</v>
      </c>
      <c r="B1565">
        <v>16111</v>
      </c>
      <c r="C1565" t="s">
        <v>9845</v>
      </c>
      <c r="D1565" t="s">
        <v>9846</v>
      </c>
      <c r="E1565" t="str">
        <f>TRIM(PROPER(F1565))</f>
        <v>Carnes Hill</v>
      </c>
      <c r="F1565" t="s">
        <v>9847</v>
      </c>
      <c r="G1565">
        <v>2171</v>
      </c>
      <c r="H1565" t="s">
        <v>9848</v>
      </c>
      <c r="I1565" t="s">
        <v>9849</v>
      </c>
      <c r="J1565" t="s">
        <v>9850</v>
      </c>
      <c r="K1565">
        <f>IF(ISBLANK(L1565),0,L1565)</f>
        <v>761</v>
      </c>
      <c r="L1565">
        <v>761</v>
      </c>
      <c r="M1565">
        <f>IF(ISBLANK(N1565),0,N1565)</f>
        <v>1</v>
      </c>
      <c r="N1565">
        <v>1</v>
      </c>
      <c r="O1565">
        <f>IF(ISBLANK(P1565),0,P1565)</f>
        <v>71</v>
      </c>
      <c r="P1565">
        <v>71</v>
      </c>
      <c r="Q1565">
        <f>IF(ISBLANK(R1565),0,R1565)</f>
        <v>1004</v>
      </c>
      <c r="R1565">
        <v>1004</v>
      </c>
      <c r="S1565" t="s">
        <v>49</v>
      </c>
      <c r="T1565" t="s">
        <v>50</v>
      </c>
      <c r="U1565" t="s">
        <v>51</v>
      </c>
      <c r="V1565" t="s">
        <v>52</v>
      </c>
      <c r="W1565" t="s">
        <v>53</v>
      </c>
      <c r="Y1565" t="s">
        <v>51</v>
      </c>
      <c r="Z1565" t="s">
        <v>51</v>
      </c>
      <c r="AA1565" t="s">
        <v>51</v>
      </c>
      <c r="AB1565" t="s">
        <v>54</v>
      </c>
      <c r="AC1565" t="s">
        <v>51</v>
      </c>
      <c r="AD1565" s="6" t="str">
        <f>TEXT(AE1565,"yyyy-mm-dd")</f>
        <v>2000-01-28</v>
      </c>
      <c r="AE1565" s="5">
        <v>36553</v>
      </c>
      <c r="AF1565" t="s">
        <v>423</v>
      </c>
      <c r="AG1565" t="s">
        <v>423</v>
      </c>
      <c r="AH1565" t="s">
        <v>424</v>
      </c>
      <c r="AI1565" t="s">
        <v>154</v>
      </c>
      <c r="AJ1565" t="s">
        <v>425</v>
      </c>
      <c r="AK1565" t="s">
        <v>425</v>
      </c>
      <c r="AL1565" t="s">
        <v>426</v>
      </c>
      <c r="AM1565" t="s">
        <v>427</v>
      </c>
      <c r="AN1565" t="s">
        <v>265</v>
      </c>
      <c r="AO1565" t="s">
        <v>265</v>
      </c>
      <c r="AP1565" t="s">
        <v>396</v>
      </c>
      <c r="AQ1565" t="s">
        <v>66</v>
      </c>
      <c r="AR1565">
        <v>-33.938001</v>
      </c>
      <c r="AS1565">
        <v>150.83755400000001</v>
      </c>
      <c r="AT1565" t="s">
        <v>265</v>
      </c>
      <c r="AU1565" t="s">
        <v>428</v>
      </c>
      <c r="AV1565" t="s">
        <v>51</v>
      </c>
      <c r="AW1565" s="1">
        <v>43522</v>
      </c>
    </row>
    <row r="1566" spans="1:49" x14ac:dyDescent="0.35">
      <c r="A1566">
        <v>4625</v>
      </c>
      <c r="B1566">
        <v>16627</v>
      </c>
      <c r="C1566" t="s">
        <v>9851</v>
      </c>
      <c r="D1566" t="s">
        <v>9852</v>
      </c>
      <c r="E1566" t="str">
        <f>TRIM(PROPER(F1566))</f>
        <v>Currans Hill</v>
      </c>
      <c r="F1566" t="s">
        <v>9853</v>
      </c>
      <c r="G1566">
        <v>2567</v>
      </c>
      <c r="H1566" t="s">
        <v>9854</v>
      </c>
      <c r="I1566" t="s">
        <v>9855</v>
      </c>
      <c r="J1566" t="s">
        <v>9856</v>
      </c>
      <c r="K1566">
        <f>IF(ISBLANK(L1566),0,L1566)</f>
        <v>577</v>
      </c>
      <c r="L1566">
        <v>577</v>
      </c>
      <c r="M1566">
        <f>IF(ISBLANK(N1566),0,N1566)</f>
        <v>9</v>
      </c>
      <c r="N1566">
        <v>9</v>
      </c>
      <c r="O1566">
        <f>IF(ISBLANK(P1566),0,P1566)</f>
        <v>21</v>
      </c>
      <c r="P1566">
        <v>21</v>
      </c>
      <c r="Q1566">
        <f>IF(ISBLANK(R1566),0,R1566)</f>
        <v>983</v>
      </c>
      <c r="R1566">
        <v>983</v>
      </c>
      <c r="S1566" t="s">
        <v>49</v>
      </c>
      <c r="T1566" t="s">
        <v>50</v>
      </c>
      <c r="U1566" t="s">
        <v>51</v>
      </c>
      <c r="V1566" t="s">
        <v>52</v>
      </c>
      <c r="W1566" t="s">
        <v>53</v>
      </c>
      <c r="Y1566" t="s">
        <v>51</v>
      </c>
      <c r="Z1566" t="s">
        <v>51</v>
      </c>
      <c r="AA1566" t="s">
        <v>51</v>
      </c>
      <c r="AB1566" t="s">
        <v>54</v>
      </c>
      <c r="AC1566" t="s">
        <v>51</v>
      </c>
      <c r="AD1566" s="6" t="str">
        <f>TEXT(AE1566,"yyyy-mm-dd")</f>
        <v>2001-01-29</v>
      </c>
      <c r="AE1566" s="5">
        <v>36920</v>
      </c>
      <c r="AF1566" t="s">
        <v>261</v>
      </c>
      <c r="AG1566" t="s">
        <v>261</v>
      </c>
      <c r="AH1566" t="s">
        <v>1392</v>
      </c>
      <c r="AI1566" t="s">
        <v>154</v>
      </c>
      <c r="AJ1566" t="s">
        <v>1392</v>
      </c>
      <c r="AK1566" t="s">
        <v>425</v>
      </c>
      <c r="AL1566" t="s">
        <v>426</v>
      </c>
      <c r="AM1566" t="s">
        <v>427</v>
      </c>
      <c r="AN1566" t="s">
        <v>265</v>
      </c>
      <c r="AO1566" t="s">
        <v>265</v>
      </c>
      <c r="AP1566" t="s">
        <v>266</v>
      </c>
      <c r="AQ1566" t="s">
        <v>66</v>
      </c>
      <c r="AR1566">
        <v>-34.047849999999997</v>
      </c>
      <c r="AS1566">
        <v>150.76919699999999</v>
      </c>
      <c r="AT1566" t="s">
        <v>265</v>
      </c>
      <c r="AU1566" t="s">
        <v>267</v>
      </c>
      <c r="AV1566" t="s">
        <v>51</v>
      </c>
      <c r="AW1566" s="1">
        <v>43522</v>
      </c>
    </row>
    <row r="1567" spans="1:49" x14ac:dyDescent="0.35">
      <c r="A1567">
        <v>4626</v>
      </c>
      <c r="B1567">
        <v>16626</v>
      </c>
      <c r="C1567" t="s">
        <v>9857</v>
      </c>
      <c r="D1567" t="s">
        <v>9858</v>
      </c>
      <c r="E1567" t="str">
        <f>TRIM(PROPER(F1567))</f>
        <v>Callala Bay</v>
      </c>
      <c r="F1567" t="s">
        <v>9859</v>
      </c>
      <c r="G1567">
        <v>2540</v>
      </c>
      <c r="H1567" t="s">
        <v>9860</v>
      </c>
      <c r="I1567" t="s">
        <v>9861</v>
      </c>
      <c r="J1567" t="s">
        <v>9862</v>
      </c>
      <c r="K1567">
        <f>IF(ISBLANK(L1567),0,L1567)</f>
        <v>201</v>
      </c>
      <c r="L1567">
        <v>201</v>
      </c>
      <c r="M1567">
        <f>IF(ISBLANK(N1567),0,N1567)</f>
        <v>13</v>
      </c>
      <c r="N1567">
        <v>13</v>
      </c>
      <c r="O1567">
        <f>IF(ISBLANK(P1567),0,P1567)</f>
        <v>5</v>
      </c>
      <c r="P1567">
        <v>5</v>
      </c>
      <c r="Q1567">
        <f>IF(ISBLANK(R1567),0,R1567)</f>
        <v>962</v>
      </c>
      <c r="R1567">
        <v>962</v>
      </c>
      <c r="S1567" t="s">
        <v>49</v>
      </c>
      <c r="T1567" t="s">
        <v>50</v>
      </c>
      <c r="U1567" t="s">
        <v>51</v>
      </c>
      <c r="V1567" t="s">
        <v>52</v>
      </c>
      <c r="W1567" t="s">
        <v>53</v>
      </c>
      <c r="Y1567" t="s">
        <v>51</v>
      </c>
      <c r="Z1567" t="s">
        <v>51</v>
      </c>
      <c r="AA1567" t="s">
        <v>51</v>
      </c>
      <c r="AB1567" t="s">
        <v>54</v>
      </c>
      <c r="AC1567" t="s">
        <v>51</v>
      </c>
      <c r="AD1567" s="6" t="str">
        <f>TEXT(AE1567,"yyyy-mm-dd")</f>
        <v>2000-01-28</v>
      </c>
      <c r="AE1567" s="5">
        <v>36553</v>
      </c>
      <c r="AF1567" t="s">
        <v>947</v>
      </c>
      <c r="AG1567" t="s">
        <v>2779</v>
      </c>
      <c r="AH1567" t="s">
        <v>705</v>
      </c>
      <c r="AI1567" t="s">
        <v>154</v>
      </c>
      <c r="AJ1567" t="s">
        <v>2779</v>
      </c>
      <c r="AK1567" t="s">
        <v>156</v>
      </c>
      <c r="AL1567" t="s">
        <v>157</v>
      </c>
      <c r="AM1567" t="s">
        <v>158</v>
      </c>
      <c r="AN1567" t="s">
        <v>110</v>
      </c>
      <c r="AO1567" t="s">
        <v>159</v>
      </c>
      <c r="AP1567" t="s">
        <v>160</v>
      </c>
      <c r="AQ1567" t="s">
        <v>84</v>
      </c>
      <c r="AR1567">
        <v>-34.995950999999998</v>
      </c>
      <c r="AS1567">
        <v>150.714405</v>
      </c>
      <c r="AT1567" t="s">
        <v>111</v>
      </c>
      <c r="AU1567" t="s">
        <v>438</v>
      </c>
      <c r="AV1567" t="s">
        <v>51</v>
      </c>
      <c r="AW1567" s="1">
        <v>43522</v>
      </c>
    </row>
    <row r="1568" spans="1:49" x14ac:dyDescent="0.35">
      <c r="A1568">
        <v>4627</v>
      </c>
      <c r="B1568">
        <v>16628</v>
      </c>
      <c r="C1568" t="s">
        <v>9863</v>
      </c>
      <c r="D1568" t="s">
        <v>9864</v>
      </c>
      <c r="E1568" t="str">
        <f>TRIM(PROPER(F1568))</f>
        <v>Newington</v>
      </c>
      <c r="F1568" t="s">
        <v>9865</v>
      </c>
      <c r="G1568">
        <v>2127</v>
      </c>
      <c r="H1568" t="s">
        <v>9866</v>
      </c>
      <c r="I1568" t="s">
        <v>9867</v>
      </c>
      <c r="J1568" t="s">
        <v>9868</v>
      </c>
      <c r="K1568">
        <f>IF(ISBLANK(L1568),0,L1568)</f>
        <v>897</v>
      </c>
      <c r="L1568">
        <v>897</v>
      </c>
      <c r="M1568">
        <f>IF(ISBLANK(N1568),0,N1568)</f>
        <v>0</v>
      </c>
      <c r="O1568">
        <f>IF(ISBLANK(P1568),0,P1568)</f>
        <v>79</v>
      </c>
      <c r="P1568">
        <v>79</v>
      </c>
      <c r="Q1568">
        <f>IF(ISBLANK(R1568),0,R1568)</f>
        <v>1108</v>
      </c>
      <c r="R1568">
        <v>1108</v>
      </c>
      <c r="S1568" t="s">
        <v>49</v>
      </c>
      <c r="T1568" t="s">
        <v>50</v>
      </c>
      <c r="U1568" t="s">
        <v>51</v>
      </c>
      <c r="V1568" t="s">
        <v>52</v>
      </c>
      <c r="W1568" t="s">
        <v>53</v>
      </c>
      <c r="Y1568" t="s">
        <v>51</v>
      </c>
      <c r="Z1568" t="s">
        <v>51</v>
      </c>
      <c r="AA1568" t="s">
        <v>51</v>
      </c>
      <c r="AB1568" t="s">
        <v>54</v>
      </c>
      <c r="AC1568" t="s">
        <v>51</v>
      </c>
      <c r="AD1568" s="6" t="str">
        <f>TEXT(AE1568,"yyyy-mm-dd")</f>
        <v>2002-01-28</v>
      </c>
      <c r="AE1568" s="5">
        <v>37284</v>
      </c>
      <c r="AF1568" t="s">
        <v>1521</v>
      </c>
      <c r="AG1568" t="s">
        <v>389</v>
      </c>
      <c r="AH1568" t="s">
        <v>57</v>
      </c>
      <c r="AI1568" t="s">
        <v>58</v>
      </c>
      <c r="AJ1568" t="s">
        <v>389</v>
      </c>
      <c r="AK1568" t="s">
        <v>391</v>
      </c>
      <c r="AL1568" t="s">
        <v>392</v>
      </c>
      <c r="AM1568" t="s">
        <v>393</v>
      </c>
      <c r="AN1568" t="s">
        <v>394</v>
      </c>
      <c r="AO1568" t="s">
        <v>395</v>
      </c>
      <c r="AP1568" t="s">
        <v>396</v>
      </c>
      <c r="AQ1568" t="s">
        <v>66</v>
      </c>
      <c r="AR1568">
        <v>-33.841151000000004</v>
      </c>
      <c r="AS1568">
        <v>151.055228</v>
      </c>
      <c r="AT1568" t="s">
        <v>265</v>
      </c>
      <c r="AU1568" t="s">
        <v>397</v>
      </c>
      <c r="AV1568" t="s">
        <v>51</v>
      </c>
      <c r="AW1568" s="1">
        <v>43522</v>
      </c>
    </row>
    <row r="1569" spans="1:49" x14ac:dyDescent="0.35">
      <c r="A1569">
        <v>4628</v>
      </c>
      <c r="B1569">
        <v>16641</v>
      </c>
      <c r="C1569" t="s">
        <v>9869</v>
      </c>
      <c r="D1569" t="s">
        <v>9870</v>
      </c>
      <c r="E1569" t="str">
        <f>TRIM(PROPER(F1569))</f>
        <v>Harrington Park</v>
      </c>
      <c r="F1569" t="s">
        <v>9871</v>
      </c>
      <c r="G1569">
        <v>2567</v>
      </c>
      <c r="H1569" t="s">
        <v>9872</v>
      </c>
      <c r="I1569" t="s">
        <v>9873</v>
      </c>
      <c r="J1569" t="s">
        <v>9874</v>
      </c>
      <c r="K1569">
        <f>IF(ISBLANK(L1569),0,L1569)</f>
        <v>782</v>
      </c>
      <c r="L1569">
        <v>782</v>
      </c>
      <c r="M1569">
        <f>IF(ISBLANK(N1569),0,N1569)</f>
        <v>4</v>
      </c>
      <c r="N1569">
        <v>4</v>
      </c>
      <c r="O1569">
        <f>IF(ISBLANK(P1569),0,P1569)</f>
        <v>29</v>
      </c>
      <c r="P1569">
        <v>29</v>
      </c>
      <c r="Q1569">
        <f>IF(ISBLANK(R1569),0,R1569)</f>
        <v>1029</v>
      </c>
      <c r="R1569">
        <v>1029</v>
      </c>
      <c r="S1569" t="s">
        <v>49</v>
      </c>
      <c r="T1569" t="s">
        <v>50</v>
      </c>
      <c r="U1569" t="s">
        <v>51</v>
      </c>
      <c r="V1569" t="s">
        <v>52</v>
      </c>
      <c r="W1569" t="s">
        <v>53</v>
      </c>
      <c r="Y1569" t="s">
        <v>51</v>
      </c>
      <c r="Z1569" t="s">
        <v>51</v>
      </c>
      <c r="AA1569" t="s">
        <v>51</v>
      </c>
      <c r="AB1569" t="s">
        <v>54</v>
      </c>
      <c r="AC1569" t="s">
        <v>51</v>
      </c>
      <c r="AD1569" s="6" t="str">
        <f>TEXT(AE1569,"yyyy-mm-dd")</f>
        <v>2002-01-28</v>
      </c>
      <c r="AE1569" s="5">
        <v>37284</v>
      </c>
      <c r="AF1569" t="s">
        <v>261</v>
      </c>
      <c r="AG1569" t="s">
        <v>261</v>
      </c>
      <c r="AH1569" t="s">
        <v>1392</v>
      </c>
      <c r="AI1569" t="s">
        <v>154</v>
      </c>
      <c r="AJ1569" t="s">
        <v>1392</v>
      </c>
      <c r="AK1569" t="s">
        <v>425</v>
      </c>
      <c r="AL1569" t="s">
        <v>426</v>
      </c>
      <c r="AM1569" t="s">
        <v>427</v>
      </c>
      <c r="AN1569" t="s">
        <v>265</v>
      </c>
      <c r="AO1569" t="s">
        <v>265</v>
      </c>
      <c r="AP1569" t="s">
        <v>266</v>
      </c>
      <c r="AQ1569" t="s">
        <v>66</v>
      </c>
      <c r="AR1569">
        <v>-34.027144999999997</v>
      </c>
      <c r="AS1569">
        <v>150.738527</v>
      </c>
      <c r="AT1569" t="s">
        <v>265</v>
      </c>
      <c r="AU1569" t="s">
        <v>267</v>
      </c>
      <c r="AV1569" t="s">
        <v>51</v>
      </c>
      <c r="AW1569" s="1">
        <v>43522</v>
      </c>
    </row>
    <row r="1570" spans="1:49" x14ac:dyDescent="0.35">
      <c r="A1570">
        <v>4630</v>
      </c>
      <c r="B1570">
        <v>16691</v>
      </c>
      <c r="C1570" t="s">
        <v>9875</v>
      </c>
      <c r="D1570" t="s">
        <v>9876</v>
      </c>
      <c r="E1570" t="str">
        <f>TRIM(PROPER(F1570))</f>
        <v>Beaumont Hills</v>
      </c>
      <c r="F1570" t="s">
        <v>9877</v>
      </c>
      <c r="G1570">
        <v>2155</v>
      </c>
      <c r="H1570" t="s">
        <v>9878</v>
      </c>
      <c r="I1570" t="s">
        <v>9879</v>
      </c>
      <c r="J1570" t="s">
        <v>9880</v>
      </c>
      <c r="K1570">
        <f>IF(ISBLANK(L1570),0,L1570)</f>
        <v>661</v>
      </c>
      <c r="L1570">
        <v>661</v>
      </c>
      <c r="M1570">
        <f>IF(ISBLANK(N1570),0,N1570)</f>
        <v>0</v>
      </c>
      <c r="O1570">
        <f>IF(ISBLANK(P1570),0,P1570)</f>
        <v>47</v>
      </c>
      <c r="P1570">
        <v>47</v>
      </c>
      <c r="Q1570">
        <f>IF(ISBLANK(R1570),0,R1570)</f>
        <v>1090</v>
      </c>
      <c r="R1570">
        <v>1090</v>
      </c>
      <c r="S1570" t="s">
        <v>49</v>
      </c>
      <c r="T1570" t="s">
        <v>50</v>
      </c>
      <c r="U1570" t="s">
        <v>51</v>
      </c>
      <c r="V1570" t="s">
        <v>52</v>
      </c>
      <c r="W1570" t="s">
        <v>53</v>
      </c>
      <c r="Y1570" t="s">
        <v>51</v>
      </c>
      <c r="Z1570" t="s">
        <v>51</v>
      </c>
      <c r="AA1570" t="s">
        <v>51</v>
      </c>
      <c r="AB1570" t="s">
        <v>54</v>
      </c>
      <c r="AC1570" t="s">
        <v>51</v>
      </c>
      <c r="AD1570" s="6" t="str">
        <f>TEXT(AE1570,"yyyy-mm-dd")</f>
        <v>2001-01-29</v>
      </c>
      <c r="AE1570" s="5">
        <v>36920</v>
      </c>
      <c r="AF1570" t="s">
        <v>1789</v>
      </c>
      <c r="AG1570" t="s">
        <v>1790</v>
      </c>
      <c r="AH1570" t="s">
        <v>1295</v>
      </c>
      <c r="AI1570" t="s">
        <v>282</v>
      </c>
      <c r="AJ1570" t="s">
        <v>3708</v>
      </c>
      <c r="AK1570" t="s">
        <v>278</v>
      </c>
      <c r="AL1570" t="s">
        <v>279</v>
      </c>
      <c r="AM1570" t="s">
        <v>280</v>
      </c>
      <c r="AN1570" t="s">
        <v>394</v>
      </c>
      <c r="AO1570" t="s">
        <v>395</v>
      </c>
      <c r="AP1570" t="s">
        <v>997</v>
      </c>
      <c r="AQ1570" t="s">
        <v>66</v>
      </c>
      <c r="AR1570">
        <v>-33.697808999999999</v>
      </c>
      <c r="AS1570">
        <v>150.94565900000001</v>
      </c>
      <c r="AT1570" t="s">
        <v>395</v>
      </c>
      <c r="AU1570" t="s">
        <v>283</v>
      </c>
      <c r="AV1570" t="s">
        <v>51</v>
      </c>
      <c r="AW1570" s="1">
        <v>43522</v>
      </c>
    </row>
    <row r="1571" spans="1:49" x14ac:dyDescent="0.35">
      <c r="A1571">
        <v>4631</v>
      </c>
      <c r="B1571">
        <v>17058</v>
      </c>
      <c r="C1571" t="s">
        <v>9881</v>
      </c>
      <c r="D1571" t="s">
        <v>9882</v>
      </c>
      <c r="E1571" t="str">
        <f>TRIM(PROPER(F1571))</f>
        <v>Glenmore Park</v>
      </c>
      <c r="F1571" t="s">
        <v>9883</v>
      </c>
      <c r="G1571">
        <v>2745</v>
      </c>
      <c r="H1571" t="s">
        <v>9884</v>
      </c>
      <c r="I1571" t="s">
        <v>9885</v>
      </c>
      <c r="J1571" t="s">
        <v>9886</v>
      </c>
      <c r="K1571">
        <f>IF(ISBLANK(L1571),0,L1571)</f>
        <v>562</v>
      </c>
      <c r="L1571">
        <v>562</v>
      </c>
      <c r="M1571">
        <f>IF(ISBLANK(N1571),0,N1571)</f>
        <v>1</v>
      </c>
      <c r="N1571">
        <v>1</v>
      </c>
      <c r="O1571">
        <f>IF(ISBLANK(P1571),0,P1571)</f>
        <v>18</v>
      </c>
      <c r="P1571">
        <v>18</v>
      </c>
      <c r="Q1571">
        <f>IF(ISBLANK(R1571),0,R1571)</f>
        <v>1026</v>
      </c>
      <c r="R1571">
        <v>1026</v>
      </c>
      <c r="S1571" t="s">
        <v>49</v>
      </c>
      <c r="T1571" t="s">
        <v>50</v>
      </c>
      <c r="U1571" t="s">
        <v>51</v>
      </c>
      <c r="V1571" t="s">
        <v>52</v>
      </c>
      <c r="W1571" t="s">
        <v>53</v>
      </c>
      <c r="Y1571" t="s">
        <v>51</v>
      </c>
      <c r="Z1571" t="s">
        <v>51</v>
      </c>
      <c r="AA1571" t="s">
        <v>51</v>
      </c>
      <c r="AB1571" t="s">
        <v>54</v>
      </c>
      <c r="AC1571" t="s">
        <v>51</v>
      </c>
      <c r="AD1571" s="6" t="str">
        <f>TEXT(AE1571,"yyyy-mm-dd")</f>
        <v>2002-01-28</v>
      </c>
      <c r="AE1571" s="5">
        <v>37284</v>
      </c>
      <c r="AF1571" t="s">
        <v>2615</v>
      </c>
      <c r="AG1571" t="s">
        <v>3433</v>
      </c>
      <c r="AH1571" t="s">
        <v>2616</v>
      </c>
      <c r="AI1571" t="s">
        <v>282</v>
      </c>
      <c r="AJ1571" t="s">
        <v>2615</v>
      </c>
      <c r="AK1571" t="s">
        <v>278</v>
      </c>
      <c r="AL1571" t="s">
        <v>279</v>
      </c>
      <c r="AM1571" t="s">
        <v>280</v>
      </c>
      <c r="AN1571" t="s">
        <v>394</v>
      </c>
      <c r="AO1571" t="s">
        <v>996</v>
      </c>
      <c r="AP1571" t="s">
        <v>997</v>
      </c>
      <c r="AQ1571" t="s">
        <v>66</v>
      </c>
      <c r="AR1571">
        <v>-33.787277000000003</v>
      </c>
      <c r="AS1571">
        <v>150.68917300000001</v>
      </c>
      <c r="AT1571" t="s">
        <v>395</v>
      </c>
      <c r="AU1571" t="s">
        <v>1048</v>
      </c>
      <c r="AV1571" t="s">
        <v>51</v>
      </c>
      <c r="AW1571" s="1">
        <v>43522</v>
      </c>
    </row>
    <row r="1572" spans="1:49" x14ac:dyDescent="0.35">
      <c r="A1572">
        <v>4632</v>
      </c>
      <c r="B1572">
        <v>17209</v>
      </c>
      <c r="C1572" t="s">
        <v>9887</v>
      </c>
      <c r="D1572" t="s">
        <v>9888</v>
      </c>
      <c r="E1572" t="str">
        <f>TRIM(PROPER(F1572))</f>
        <v>Bogangar</v>
      </c>
      <c r="F1572" t="s">
        <v>9889</v>
      </c>
      <c r="G1572">
        <v>2488</v>
      </c>
      <c r="H1572" t="s">
        <v>9890</v>
      </c>
      <c r="I1572" t="s">
        <v>9891</v>
      </c>
      <c r="J1572" t="s">
        <v>9892</v>
      </c>
      <c r="K1572">
        <f>IF(ISBLANK(L1572),0,L1572)</f>
        <v>281</v>
      </c>
      <c r="L1572">
        <v>281</v>
      </c>
      <c r="M1572">
        <f>IF(ISBLANK(N1572),0,N1572)</f>
        <v>10</v>
      </c>
      <c r="N1572">
        <v>10</v>
      </c>
      <c r="O1572">
        <f>IF(ISBLANK(P1572),0,P1572)</f>
        <v>8</v>
      </c>
      <c r="P1572">
        <v>8</v>
      </c>
      <c r="Q1572">
        <f>IF(ISBLANK(R1572),0,R1572)</f>
        <v>1010</v>
      </c>
      <c r="R1572">
        <v>1010</v>
      </c>
      <c r="S1572" t="s">
        <v>49</v>
      </c>
      <c r="T1572" t="s">
        <v>50</v>
      </c>
      <c r="U1572" t="s">
        <v>51</v>
      </c>
      <c r="V1572" t="s">
        <v>52</v>
      </c>
      <c r="W1572" t="s">
        <v>53</v>
      </c>
      <c r="Y1572" t="s">
        <v>51</v>
      </c>
      <c r="Z1572" t="s">
        <v>51</v>
      </c>
      <c r="AA1572" t="s">
        <v>51</v>
      </c>
      <c r="AB1572" t="s">
        <v>54</v>
      </c>
      <c r="AC1572" t="s">
        <v>51</v>
      </c>
      <c r="AD1572" s="6" t="str">
        <f>TEXT(AE1572,"yyyy-mm-dd")</f>
        <v>2004-04-27</v>
      </c>
      <c r="AE1572" s="5">
        <v>38104</v>
      </c>
      <c r="AF1572" t="s">
        <v>577</v>
      </c>
      <c r="AG1572" t="s">
        <v>577</v>
      </c>
      <c r="AH1572" t="s">
        <v>521</v>
      </c>
      <c r="AI1572" t="s">
        <v>77</v>
      </c>
      <c r="AJ1572" t="s">
        <v>578</v>
      </c>
      <c r="AK1572" t="s">
        <v>579</v>
      </c>
      <c r="AL1572" t="s">
        <v>580</v>
      </c>
      <c r="AM1572" t="s">
        <v>581</v>
      </c>
      <c r="AN1572" t="s">
        <v>222</v>
      </c>
      <c r="AO1572" t="s">
        <v>223</v>
      </c>
      <c r="AP1572" t="s">
        <v>224</v>
      </c>
      <c r="AQ1572" t="s">
        <v>66</v>
      </c>
      <c r="AR1572">
        <v>-28.338166000000001</v>
      </c>
      <c r="AS1572">
        <v>153.57218900000001</v>
      </c>
      <c r="AT1572" t="s">
        <v>225</v>
      </c>
      <c r="AU1572" t="s">
        <v>226</v>
      </c>
      <c r="AV1572" t="s">
        <v>51</v>
      </c>
      <c r="AW1572" s="1">
        <v>43522</v>
      </c>
    </row>
    <row r="1573" spans="1:49" x14ac:dyDescent="0.35">
      <c r="A1573">
        <v>4633</v>
      </c>
      <c r="B1573">
        <v>17211</v>
      </c>
      <c r="C1573" t="s">
        <v>9893</v>
      </c>
      <c r="D1573" t="s">
        <v>9894</v>
      </c>
      <c r="E1573" t="str">
        <f>TRIM(PROPER(F1573))</f>
        <v>Jerrabomberra</v>
      </c>
      <c r="F1573" t="s">
        <v>9895</v>
      </c>
      <c r="G1573">
        <v>2619</v>
      </c>
      <c r="H1573" t="s">
        <v>9896</v>
      </c>
      <c r="I1573" t="s">
        <v>9897</v>
      </c>
      <c r="J1573" t="s">
        <v>9898</v>
      </c>
      <c r="K1573">
        <f>IF(ISBLANK(L1573),0,L1573)</f>
        <v>943</v>
      </c>
      <c r="L1573">
        <v>943</v>
      </c>
      <c r="M1573">
        <f>IF(ISBLANK(N1573),0,N1573)</f>
        <v>1</v>
      </c>
      <c r="N1573">
        <v>1</v>
      </c>
      <c r="O1573">
        <f>IF(ISBLANK(P1573),0,P1573)</f>
        <v>15</v>
      </c>
      <c r="P1573">
        <v>15</v>
      </c>
      <c r="Q1573">
        <f>IF(ISBLANK(R1573),0,R1573)</f>
        <v>1091</v>
      </c>
      <c r="R1573">
        <v>1091</v>
      </c>
      <c r="S1573" t="s">
        <v>49</v>
      </c>
      <c r="T1573" t="s">
        <v>50</v>
      </c>
      <c r="U1573" t="s">
        <v>51</v>
      </c>
      <c r="V1573" t="s">
        <v>52</v>
      </c>
      <c r="W1573" t="s">
        <v>53</v>
      </c>
      <c r="Y1573" t="s">
        <v>51</v>
      </c>
      <c r="Z1573" t="s">
        <v>51</v>
      </c>
      <c r="AA1573" t="s">
        <v>51</v>
      </c>
      <c r="AB1573" t="s">
        <v>54</v>
      </c>
      <c r="AC1573" t="s">
        <v>51</v>
      </c>
      <c r="AD1573" s="6" t="str">
        <f>TEXT(AE1573,"yyyy-mm-dd")</f>
        <v>2001-10-15</v>
      </c>
      <c r="AE1573" s="5">
        <v>37179</v>
      </c>
      <c r="AF1573" t="s">
        <v>1334</v>
      </c>
      <c r="AG1573" t="s">
        <v>104</v>
      </c>
      <c r="AH1573" t="s">
        <v>105</v>
      </c>
      <c r="AI1573" t="s">
        <v>106</v>
      </c>
      <c r="AJ1573" t="s">
        <v>107</v>
      </c>
      <c r="AK1573" t="s">
        <v>107</v>
      </c>
      <c r="AL1573" t="s">
        <v>108</v>
      </c>
      <c r="AM1573" t="s">
        <v>109</v>
      </c>
      <c r="AN1573" t="s">
        <v>110</v>
      </c>
      <c r="AO1573" t="s">
        <v>111</v>
      </c>
      <c r="AP1573" t="s">
        <v>160</v>
      </c>
      <c r="AQ1573" t="s">
        <v>66</v>
      </c>
      <c r="AR1573">
        <v>-35.386090000000003</v>
      </c>
      <c r="AS1573">
        <v>149.19846999999999</v>
      </c>
      <c r="AT1573" t="s">
        <v>111</v>
      </c>
      <c r="AU1573" t="s">
        <v>114</v>
      </c>
      <c r="AV1573" t="s">
        <v>51</v>
      </c>
      <c r="AW1573" s="1">
        <v>43522</v>
      </c>
    </row>
    <row r="1574" spans="1:49" x14ac:dyDescent="0.35">
      <c r="A1574">
        <v>4634</v>
      </c>
      <c r="B1574">
        <v>18071</v>
      </c>
      <c r="C1574" t="s">
        <v>9899</v>
      </c>
      <c r="D1574" t="s">
        <v>9900</v>
      </c>
      <c r="E1574" t="str">
        <f>TRIM(PROPER(F1574))</f>
        <v>Prestons</v>
      </c>
      <c r="F1574" t="s">
        <v>5246</v>
      </c>
      <c r="G1574">
        <v>2170</v>
      </c>
      <c r="H1574" t="s">
        <v>9901</v>
      </c>
      <c r="I1574" t="s">
        <v>9902</v>
      </c>
      <c r="J1574" t="s">
        <v>9903</v>
      </c>
      <c r="K1574">
        <f>IF(ISBLANK(L1574),0,L1574)</f>
        <v>1017</v>
      </c>
      <c r="L1574">
        <v>1017</v>
      </c>
      <c r="M1574">
        <f>IF(ISBLANK(N1574),0,N1574)</f>
        <v>3</v>
      </c>
      <c r="N1574">
        <v>3</v>
      </c>
      <c r="O1574">
        <f>IF(ISBLANK(P1574),0,P1574)</f>
        <v>72</v>
      </c>
      <c r="P1574">
        <v>72</v>
      </c>
      <c r="Q1574">
        <f>IF(ISBLANK(R1574),0,R1574)</f>
        <v>1006</v>
      </c>
      <c r="R1574">
        <v>1006</v>
      </c>
      <c r="S1574" t="s">
        <v>49</v>
      </c>
      <c r="T1574" t="s">
        <v>50</v>
      </c>
      <c r="U1574" t="s">
        <v>51</v>
      </c>
      <c r="V1574" t="s">
        <v>52</v>
      </c>
      <c r="W1574" t="s">
        <v>53</v>
      </c>
      <c r="Y1574" t="s">
        <v>51</v>
      </c>
      <c r="Z1574" t="s">
        <v>51</v>
      </c>
      <c r="AA1574" t="s">
        <v>51</v>
      </c>
      <c r="AB1574" t="s">
        <v>54</v>
      </c>
      <c r="AC1574" t="s">
        <v>51</v>
      </c>
      <c r="AD1574" s="6" t="str">
        <f>TEXT(AE1574,"yyyy-mm-dd")</f>
        <v>2003-01-29</v>
      </c>
      <c r="AE1574" s="5">
        <v>37650</v>
      </c>
      <c r="AF1574" t="s">
        <v>423</v>
      </c>
      <c r="AG1574" t="s">
        <v>1868</v>
      </c>
      <c r="AH1574" t="s">
        <v>424</v>
      </c>
      <c r="AI1574" t="s">
        <v>154</v>
      </c>
      <c r="AJ1574" t="s">
        <v>425</v>
      </c>
      <c r="AK1574" t="s">
        <v>425</v>
      </c>
      <c r="AL1574" t="s">
        <v>426</v>
      </c>
      <c r="AM1574" t="s">
        <v>427</v>
      </c>
      <c r="AN1574" t="s">
        <v>265</v>
      </c>
      <c r="AO1574" t="s">
        <v>265</v>
      </c>
      <c r="AP1574" t="s">
        <v>396</v>
      </c>
      <c r="AQ1574" t="s">
        <v>66</v>
      </c>
      <c r="AR1574">
        <v>-33.947296999999999</v>
      </c>
      <c r="AS1574">
        <v>150.87139300000001</v>
      </c>
      <c r="AT1574" t="s">
        <v>265</v>
      </c>
      <c r="AU1574" t="s">
        <v>428</v>
      </c>
      <c r="AV1574" t="s">
        <v>51</v>
      </c>
      <c r="AW1574" s="1">
        <v>43522</v>
      </c>
    </row>
    <row r="1575" spans="1:49" x14ac:dyDescent="0.35">
      <c r="A1575">
        <v>4635</v>
      </c>
      <c r="B1575">
        <v>17592</v>
      </c>
      <c r="C1575" t="s">
        <v>9904</v>
      </c>
      <c r="D1575" t="s">
        <v>9905</v>
      </c>
      <c r="E1575" t="str">
        <f>TRIM(PROPER(F1575))</f>
        <v>Cecil Hills</v>
      </c>
      <c r="F1575" t="s">
        <v>9906</v>
      </c>
      <c r="G1575">
        <v>2171</v>
      </c>
      <c r="H1575" t="s">
        <v>9907</v>
      </c>
      <c r="I1575" t="s">
        <v>9908</v>
      </c>
      <c r="J1575" t="s">
        <v>9909</v>
      </c>
      <c r="K1575">
        <f>IF(ISBLANK(L1575),0,L1575)</f>
        <v>802</v>
      </c>
      <c r="L1575">
        <v>802</v>
      </c>
      <c r="M1575">
        <f>IF(ISBLANK(N1575),0,N1575)</f>
        <v>1</v>
      </c>
      <c r="N1575">
        <v>1</v>
      </c>
      <c r="O1575">
        <f>IF(ISBLANK(P1575),0,P1575)</f>
        <v>79</v>
      </c>
      <c r="P1575">
        <v>79</v>
      </c>
      <c r="Q1575">
        <f>IF(ISBLANK(R1575),0,R1575)</f>
        <v>1019</v>
      </c>
      <c r="R1575">
        <v>1019</v>
      </c>
      <c r="S1575" t="s">
        <v>49</v>
      </c>
      <c r="T1575" t="s">
        <v>50</v>
      </c>
      <c r="U1575" t="s">
        <v>51</v>
      </c>
      <c r="V1575" t="s">
        <v>52</v>
      </c>
      <c r="W1575" t="s">
        <v>53</v>
      </c>
      <c r="Y1575" t="s">
        <v>51</v>
      </c>
      <c r="Z1575" t="s">
        <v>51</v>
      </c>
      <c r="AA1575" t="s">
        <v>51</v>
      </c>
      <c r="AB1575" t="s">
        <v>54</v>
      </c>
      <c r="AC1575" t="s">
        <v>51</v>
      </c>
      <c r="AD1575" s="6" t="str">
        <f>TEXT(AE1575,"yyyy-mm-dd")</f>
        <v>2003-01-29</v>
      </c>
      <c r="AE1575" s="5">
        <v>37650</v>
      </c>
      <c r="AF1575" t="s">
        <v>423</v>
      </c>
      <c r="AG1575" t="s">
        <v>3433</v>
      </c>
      <c r="AH1575" t="s">
        <v>424</v>
      </c>
      <c r="AI1575" t="s">
        <v>154</v>
      </c>
      <c r="AJ1575" t="s">
        <v>1280</v>
      </c>
      <c r="AK1575" t="s">
        <v>262</v>
      </c>
      <c r="AL1575" t="s">
        <v>263</v>
      </c>
      <c r="AM1575" t="s">
        <v>264</v>
      </c>
      <c r="AN1575" t="s">
        <v>265</v>
      </c>
      <c r="AO1575" t="s">
        <v>265</v>
      </c>
      <c r="AP1575" t="s">
        <v>396</v>
      </c>
      <c r="AQ1575" t="s">
        <v>66</v>
      </c>
      <c r="AR1575">
        <v>-33.888596999999997</v>
      </c>
      <c r="AS1575">
        <v>150.851731</v>
      </c>
      <c r="AT1575" t="s">
        <v>265</v>
      </c>
      <c r="AU1575" t="s">
        <v>428</v>
      </c>
      <c r="AV1575" t="s">
        <v>51</v>
      </c>
      <c r="AW1575" s="1">
        <v>43522</v>
      </c>
    </row>
    <row r="1576" spans="1:49" x14ac:dyDescent="0.35">
      <c r="A1576">
        <v>4637</v>
      </c>
      <c r="B1576">
        <v>24010</v>
      </c>
      <c r="C1576" t="s">
        <v>9910</v>
      </c>
      <c r="D1576" t="s">
        <v>9911</v>
      </c>
      <c r="E1576" t="str">
        <f>TRIM(PROPER(F1576))</f>
        <v>Woongarrah</v>
      </c>
      <c r="F1576" t="s">
        <v>9912</v>
      </c>
      <c r="G1576">
        <v>2259</v>
      </c>
      <c r="H1576" t="s">
        <v>9913</v>
      </c>
      <c r="I1576" t="s">
        <v>9914</v>
      </c>
      <c r="J1576" t="s">
        <v>9915</v>
      </c>
      <c r="K1576">
        <f>IF(ISBLANK(L1576),0,L1576)</f>
        <v>509</v>
      </c>
      <c r="L1576">
        <v>509</v>
      </c>
      <c r="M1576">
        <f>IF(ISBLANK(N1576),0,N1576)</f>
        <v>12</v>
      </c>
      <c r="N1576">
        <v>12</v>
      </c>
      <c r="O1576">
        <f>IF(ISBLANK(P1576),0,P1576)</f>
        <v>10</v>
      </c>
      <c r="P1576">
        <v>10</v>
      </c>
      <c r="Q1576">
        <f>IF(ISBLANK(R1576),0,R1576)</f>
        <v>979</v>
      </c>
      <c r="R1576">
        <v>979</v>
      </c>
      <c r="S1576" t="s">
        <v>49</v>
      </c>
      <c r="T1576" t="s">
        <v>50</v>
      </c>
      <c r="U1576" t="s">
        <v>51</v>
      </c>
      <c r="V1576" t="s">
        <v>52</v>
      </c>
      <c r="W1576" t="s">
        <v>53</v>
      </c>
      <c r="Y1576" t="s">
        <v>51</v>
      </c>
      <c r="Z1576" t="s">
        <v>51</v>
      </c>
      <c r="AA1576" t="s">
        <v>51</v>
      </c>
      <c r="AB1576" t="s">
        <v>54</v>
      </c>
      <c r="AC1576" t="s">
        <v>51</v>
      </c>
      <c r="AD1576" s="6" t="str">
        <f>TEXT(AE1576,"yyyy-mm-dd")</f>
        <v>2005-01-28</v>
      </c>
      <c r="AE1576" s="5">
        <v>38380</v>
      </c>
      <c r="AF1576" t="s">
        <v>445</v>
      </c>
      <c r="AG1576" t="s">
        <v>3599</v>
      </c>
      <c r="AH1576" t="s">
        <v>906</v>
      </c>
      <c r="AI1576" t="s">
        <v>95</v>
      </c>
      <c r="AJ1576" t="s">
        <v>2637</v>
      </c>
      <c r="AK1576" t="s">
        <v>449</v>
      </c>
      <c r="AL1576" t="s">
        <v>450</v>
      </c>
      <c r="AM1576" t="s">
        <v>451</v>
      </c>
      <c r="AN1576" t="s">
        <v>81</v>
      </c>
      <c r="AO1576" t="s">
        <v>445</v>
      </c>
      <c r="AP1576" t="s">
        <v>445</v>
      </c>
      <c r="AQ1576" t="s">
        <v>66</v>
      </c>
      <c r="AR1576">
        <v>-33.242434000000003</v>
      </c>
      <c r="AS1576">
        <v>151.48413300000001</v>
      </c>
      <c r="AT1576" t="s">
        <v>85</v>
      </c>
      <c r="AU1576" t="s">
        <v>445</v>
      </c>
      <c r="AV1576" t="s">
        <v>51</v>
      </c>
      <c r="AW1576" s="1">
        <v>43522</v>
      </c>
    </row>
    <row r="1577" spans="1:49" x14ac:dyDescent="0.35">
      <c r="A1577">
        <v>4638</v>
      </c>
      <c r="B1577">
        <v>22886</v>
      </c>
      <c r="C1577" t="s">
        <v>9916</v>
      </c>
      <c r="D1577" t="s">
        <v>9917</v>
      </c>
      <c r="E1577" t="str">
        <f>TRIM(PROPER(F1577))</f>
        <v>Rouse Hill</v>
      </c>
      <c r="F1577" t="s">
        <v>9918</v>
      </c>
      <c r="G1577">
        <v>2155</v>
      </c>
      <c r="H1577" t="s">
        <v>9919</v>
      </c>
      <c r="I1577" t="s">
        <v>9920</v>
      </c>
      <c r="J1577" t="s">
        <v>9921</v>
      </c>
      <c r="K1577">
        <f>IF(ISBLANK(L1577),0,L1577)</f>
        <v>981</v>
      </c>
      <c r="L1577">
        <v>981</v>
      </c>
      <c r="M1577">
        <f>IF(ISBLANK(N1577),0,N1577)</f>
        <v>1</v>
      </c>
      <c r="N1577">
        <v>1</v>
      </c>
      <c r="O1577">
        <f>IF(ISBLANK(P1577),0,P1577)</f>
        <v>60</v>
      </c>
      <c r="P1577">
        <v>60</v>
      </c>
      <c r="Q1577">
        <f>IF(ISBLANK(R1577),0,R1577)</f>
        <v>1112</v>
      </c>
      <c r="R1577">
        <v>1112</v>
      </c>
      <c r="S1577" t="s">
        <v>49</v>
      </c>
      <c r="T1577" t="s">
        <v>50</v>
      </c>
      <c r="U1577" t="s">
        <v>199</v>
      </c>
      <c r="V1577" t="s">
        <v>52</v>
      </c>
      <c r="W1577" t="s">
        <v>53</v>
      </c>
      <c r="Y1577" t="s">
        <v>51</v>
      </c>
      <c r="Z1577" t="s">
        <v>51</v>
      </c>
      <c r="AA1577" t="s">
        <v>51</v>
      </c>
      <c r="AB1577" t="s">
        <v>54</v>
      </c>
      <c r="AC1577" t="s">
        <v>51</v>
      </c>
      <c r="AD1577" s="6" t="str">
        <f>TEXT(AE1577,"yyyy-mm-dd")</f>
        <v>2005-01-28</v>
      </c>
      <c r="AE1577" s="5">
        <v>38380</v>
      </c>
      <c r="AF1577" t="s">
        <v>1789</v>
      </c>
      <c r="AG1577" t="s">
        <v>1790</v>
      </c>
      <c r="AH1577" t="s">
        <v>1295</v>
      </c>
      <c r="AI1577" t="s">
        <v>282</v>
      </c>
      <c r="AJ1577" t="s">
        <v>3708</v>
      </c>
      <c r="AK1577" t="s">
        <v>278</v>
      </c>
      <c r="AL1577" t="s">
        <v>279</v>
      </c>
      <c r="AM1577" t="s">
        <v>280</v>
      </c>
      <c r="AN1577" t="s">
        <v>394</v>
      </c>
      <c r="AO1577" t="s">
        <v>395</v>
      </c>
      <c r="AP1577" t="s">
        <v>997</v>
      </c>
      <c r="AQ1577" t="s">
        <v>66</v>
      </c>
      <c r="AR1577">
        <v>-33.687370999999999</v>
      </c>
      <c r="AS1577">
        <v>150.93325899999999</v>
      </c>
      <c r="AT1577" t="s">
        <v>395</v>
      </c>
      <c r="AU1577" t="s">
        <v>283</v>
      </c>
      <c r="AV1577" t="s">
        <v>51</v>
      </c>
      <c r="AW1577" s="1">
        <v>43522</v>
      </c>
    </row>
    <row r="1578" spans="1:49" x14ac:dyDescent="0.35">
      <c r="A1578">
        <v>4639</v>
      </c>
      <c r="B1578">
        <v>18174</v>
      </c>
      <c r="C1578" t="s">
        <v>9922</v>
      </c>
      <c r="D1578" t="s">
        <v>9923</v>
      </c>
      <c r="E1578" t="str">
        <f>TRIM(PROPER(F1578))</f>
        <v>Kellyville Ridge</v>
      </c>
      <c r="F1578" t="s">
        <v>9924</v>
      </c>
      <c r="G1578">
        <v>2155</v>
      </c>
      <c r="H1578" t="s">
        <v>9925</v>
      </c>
      <c r="I1578" t="s">
        <v>9926</v>
      </c>
      <c r="J1578" t="s">
        <v>9927</v>
      </c>
      <c r="K1578">
        <f>IF(ISBLANK(L1578),0,L1578)</f>
        <v>821</v>
      </c>
      <c r="L1578">
        <v>821</v>
      </c>
      <c r="M1578">
        <f>IF(ISBLANK(N1578),0,N1578)</f>
        <v>1</v>
      </c>
      <c r="N1578">
        <v>1</v>
      </c>
      <c r="O1578">
        <f>IF(ISBLANK(P1578),0,P1578)</f>
        <v>56</v>
      </c>
      <c r="P1578">
        <v>56</v>
      </c>
      <c r="Q1578">
        <f>IF(ISBLANK(R1578),0,R1578)</f>
        <v>1093</v>
      </c>
      <c r="R1578">
        <v>1093</v>
      </c>
      <c r="S1578" t="s">
        <v>49</v>
      </c>
      <c r="T1578" t="s">
        <v>50</v>
      </c>
      <c r="U1578" t="s">
        <v>51</v>
      </c>
      <c r="V1578" t="s">
        <v>52</v>
      </c>
      <c r="W1578" t="s">
        <v>53</v>
      </c>
      <c r="Y1578" t="s">
        <v>51</v>
      </c>
      <c r="Z1578" t="s">
        <v>51</v>
      </c>
      <c r="AA1578" t="s">
        <v>51</v>
      </c>
      <c r="AB1578" t="s">
        <v>54</v>
      </c>
      <c r="AC1578" t="s">
        <v>51</v>
      </c>
      <c r="AD1578" s="6" t="str">
        <f>TEXT(AE1578,"yyyy-mm-dd")</f>
        <v>2004-01-27</v>
      </c>
      <c r="AE1578" s="5">
        <v>38013</v>
      </c>
      <c r="AF1578" t="s">
        <v>1960</v>
      </c>
      <c r="AG1578" t="s">
        <v>4217</v>
      </c>
      <c r="AH1578" t="s">
        <v>2936</v>
      </c>
      <c r="AI1578" t="s">
        <v>282</v>
      </c>
      <c r="AJ1578" t="s">
        <v>3708</v>
      </c>
      <c r="AK1578" t="s">
        <v>278</v>
      </c>
      <c r="AL1578" t="s">
        <v>279</v>
      </c>
      <c r="AM1578" t="s">
        <v>280</v>
      </c>
      <c r="AN1578" t="s">
        <v>394</v>
      </c>
      <c r="AO1578" t="s">
        <v>395</v>
      </c>
      <c r="AP1578" t="s">
        <v>997</v>
      </c>
      <c r="AQ1578" t="s">
        <v>66</v>
      </c>
      <c r="AR1578">
        <v>-33.705413</v>
      </c>
      <c r="AS1578">
        <v>150.92400499999999</v>
      </c>
      <c r="AT1578" t="s">
        <v>395</v>
      </c>
      <c r="AU1578" t="s">
        <v>1964</v>
      </c>
      <c r="AV1578" t="s">
        <v>51</v>
      </c>
      <c r="AW1578" s="1">
        <v>43522</v>
      </c>
    </row>
    <row r="1579" spans="1:49" x14ac:dyDescent="0.35">
      <c r="A1579">
        <v>4640</v>
      </c>
      <c r="B1579">
        <v>22754</v>
      </c>
      <c r="C1579" t="s">
        <v>9928</v>
      </c>
      <c r="D1579" t="s">
        <v>9929</v>
      </c>
      <c r="E1579" t="str">
        <f>TRIM(PROPER(F1579))</f>
        <v>Kellyville</v>
      </c>
      <c r="F1579" t="s">
        <v>9930</v>
      </c>
      <c r="G1579">
        <v>2155</v>
      </c>
      <c r="H1579" t="s">
        <v>9931</v>
      </c>
      <c r="I1579" t="s">
        <v>9932</v>
      </c>
      <c r="J1579" t="s">
        <v>9933</v>
      </c>
      <c r="K1579">
        <f>IF(ISBLANK(L1579),0,L1579)</f>
        <v>927</v>
      </c>
      <c r="L1579">
        <v>927</v>
      </c>
      <c r="M1579">
        <f>IF(ISBLANK(N1579),0,N1579)</f>
        <v>0</v>
      </c>
      <c r="O1579">
        <f>IF(ISBLANK(P1579),0,P1579)</f>
        <v>51</v>
      </c>
      <c r="P1579">
        <v>51</v>
      </c>
      <c r="Q1579">
        <f>IF(ISBLANK(R1579),0,R1579)</f>
        <v>1096</v>
      </c>
      <c r="R1579">
        <v>1096</v>
      </c>
      <c r="S1579" t="s">
        <v>49</v>
      </c>
      <c r="T1579" t="s">
        <v>50</v>
      </c>
      <c r="U1579" t="s">
        <v>51</v>
      </c>
      <c r="V1579" t="s">
        <v>52</v>
      </c>
      <c r="W1579" t="s">
        <v>53</v>
      </c>
      <c r="Y1579" t="s">
        <v>51</v>
      </c>
      <c r="Z1579" t="s">
        <v>51</v>
      </c>
      <c r="AA1579" t="s">
        <v>51</v>
      </c>
      <c r="AB1579" t="s">
        <v>54</v>
      </c>
      <c r="AC1579" t="s">
        <v>51</v>
      </c>
      <c r="AD1579" s="6" t="str">
        <f>TEXT(AE1579,"yyyy-mm-dd")</f>
        <v>2004-01-27</v>
      </c>
      <c r="AE1579" s="5">
        <v>38013</v>
      </c>
      <c r="AF1579" t="s">
        <v>1789</v>
      </c>
      <c r="AG1579" t="s">
        <v>1790</v>
      </c>
      <c r="AH1579" t="s">
        <v>1295</v>
      </c>
      <c r="AI1579" t="s">
        <v>282</v>
      </c>
      <c r="AJ1579" t="s">
        <v>3708</v>
      </c>
      <c r="AK1579" t="s">
        <v>278</v>
      </c>
      <c r="AL1579" t="s">
        <v>279</v>
      </c>
      <c r="AM1579" t="s">
        <v>280</v>
      </c>
      <c r="AN1579" t="s">
        <v>394</v>
      </c>
      <c r="AO1579" t="s">
        <v>395</v>
      </c>
      <c r="AP1579" t="s">
        <v>997</v>
      </c>
      <c r="AQ1579" t="s">
        <v>66</v>
      </c>
      <c r="AR1579">
        <v>-33.706671999999998</v>
      </c>
      <c r="AS1579">
        <v>150.97558699999999</v>
      </c>
      <c r="AT1579" t="s">
        <v>395</v>
      </c>
      <c r="AU1579" t="s">
        <v>283</v>
      </c>
      <c r="AV1579" t="s">
        <v>51</v>
      </c>
      <c r="AW1579" s="1">
        <v>43522</v>
      </c>
    </row>
    <row r="1580" spans="1:49" x14ac:dyDescent="0.35">
      <c r="A1580">
        <v>4641</v>
      </c>
      <c r="B1580">
        <v>24011</v>
      </c>
      <c r="C1580" t="s">
        <v>9934</v>
      </c>
      <c r="D1580" t="s">
        <v>9935</v>
      </c>
      <c r="E1580" t="str">
        <f>TRIM(PROPER(F1580))</f>
        <v>Shell Cove</v>
      </c>
      <c r="F1580" t="s">
        <v>9936</v>
      </c>
      <c r="G1580">
        <v>2529</v>
      </c>
      <c r="H1580" t="s">
        <v>9937</v>
      </c>
      <c r="I1580" t="s">
        <v>9938</v>
      </c>
      <c r="J1580" t="s">
        <v>9939</v>
      </c>
      <c r="K1580">
        <f>IF(ISBLANK(L1580),0,L1580)</f>
        <v>535</v>
      </c>
      <c r="L1580">
        <v>535</v>
      </c>
      <c r="M1580">
        <f>IF(ISBLANK(N1580),0,N1580)</f>
        <v>4</v>
      </c>
      <c r="N1580">
        <v>4</v>
      </c>
      <c r="O1580">
        <f>IF(ISBLANK(P1580),0,P1580)</f>
        <v>19</v>
      </c>
      <c r="P1580">
        <v>19</v>
      </c>
      <c r="Q1580">
        <f>IF(ISBLANK(R1580),0,R1580)</f>
        <v>1044</v>
      </c>
      <c r="R1580">
        <v>1044</v>
      </c>
      <c r="S1580" t="s">
        <v>49</v>
      </c>
      <c r="T1580" t="s">
        <v>50</v>
      </c>
      <c r="U1580" t="s">
        <v>51</v>
      </c>
      <c r="V1580" t="s">
        <v>52</v>
      </c>
      <c r="W1580" t="s">
        <v>53</v>
      </c>
      <c r="Y1580" t="s">
        <v>51</v>
      </c>
      <c r="Z1580" t="s">
        <v>51</v>
      </c>
      <c r="AA1580" t="s">
        <v>51</v>
      </c>
      <c r="AB1580" t="s">
        <v>54</v>
      </c>
      <c r="AC1580" t="s">
        <v>51</v>
      </c>
      <c r="AD1580" s="6" t="str">
        <f>TEXT(AE1580,"yyyy-mm-dd")</f>
        <v>2005-01-28</v>
      </c>
      <c r="AE1580" s="5">
        <v>38380</v>
      </c>
      <c r="AF1580" t="s">
        <v>151</v>
      </c>
      <c r="AG1580" t="s">
        <v>151</v>
      </c>
      <c r="AH1580" t="s">
        <v>153</v>
      </c>
      <c r="AI1580" t="s">
        <v>154</v>
      </c>
      <c r="AJ1580" t="s">
        <v>947</v>
      </c>
      <c r="AK1580" t="s">
        <v>156</v>
      </c>
      <c r="AL1580" t="s">
        <v>157</v>
      </c>
      <c r="AM1580" t="s">
        <v>158</v>
      </c>
      <c r="AN1580" t="s">
        <v>110</v>
      </c>
      <c r="AO1580" t="s">
        <v>159</v>
      </c>
      <c r="AP1580" t="s">
        <v>160</v>
      </c>
      <c r="AQ1580" t="s">
        <v>66</v>
      </c>
      <c r="AR1580">
        <v>-34.595582999999998</v>
      </c>
      <c r="AS1580">
        <v>150.85747699999999</v>
      </c>
      <c r="AT1580" t="s">
        <v>111</v>
      </c>
      <c r="AU1580" t="s">
        <v>161</v>
      </c>
      <c r="AV1580" t="s">
        <v>199</v>
      </c>
      <c r="AW1580" s="1">
        <v>43522</v>
      </c>
    </row>
    <row r="1581" spans="1:49" x14ac:dyDescent="0.35">
      <c r="A1581">
        <v>4642</v>
      </c>
      <c r="B1581">
        <v>26003</v>
      </c>
      <c r="C1581" t="s">
        <v>9940</v>
      </c>
      <c r="D1581" t="s">
        <v>9941</v>
      </c>
      <c r="E1581" t="str">
        <f>TRIM(PROPER(F1581))</f>
        <v>Ashtonfield</v>
      </c>
      <c r="F1581" t="s">
        <v>9942</v>
      </c>
      <c r="G1581">
        <v>2323</v>
      </c>
      <c r="H1581" t="s">
        <v>9943</v>
      </c>
      <c r="I1581" t="s">
        <v>9944</v>
      </c>
      <c r="J1581" t="s">
        <v>9945</v>
      </c>
      <c r="K1581">
        <f>IF(ISBLANK(L1581),0,L1581)</f>
        <v>618</v>
      </c>
      <c r="L1581">
        <v>618</v>
      </c>
      <c r="M1581">
        <f>IF(ISBLANK(N1581),0,N1581)</f>
        <v>7</v>
      </c>
      <c r="N1581">
        <v>7</v>
      </c>
      <c r="O1581">
        <f>IF(ISBLANK(P1581),0,P1581)</f>
        <v>10</v>
      </c>
      <c r="P1581">
        <v>10</v>
      </c>
      <c r="Q1581">
        <f>IF(ISBLANK(R1581),0,R1581)</f>
        <v>1003</v>
      </c>
      <c r="R1581">
        <v>1003</v>
      </c>
      <c r="S1581" t="s">
        <v>49</v>
      </c>
      <c r="T1581" t="s">
        <v>50</v>
      </c>
      <c r="U1581" t="s">
        <v>51</v>
      </c>
      <c r="V1581" t="s">
        <v>52</v>
      </c>
      <c r="W1581" t="s">
        <v>53</v>
      </c>
      <c r="Y1581" t="s">
        <v>51</v>
      </c>
      <c r="Z1581" t="s">
        <v>51</v>
      </c>
      <c r="AA1581" t="s">
        <v>51</v>
      </c>
      <c r="AB1581" t="s">
        <v>54</v>
      </c>
      <c r="AC1581" t="s">
        <v>51</v>
      </c>
      <c r="AD1581" s="6" t="str">
        <f>TEXT(AE1581,"yyyy-mm-dd")</f>
        <v>2007-01-28</v>
      </c>
      <c r="AE1581" s="5">
        <v>39110</v>
      </c>
      <c r="AF1581" t="s">
        <v>78</v>
      </c>
      <c r="AG1581" t="s">
        <v>78</v>
      </c>
      <c r="AH1581" t="s">
        <v>94</v>
      </c>
      <c r="AI1581" t="s">
        <v>95</v>
      </c>
      <c r="AJ1581" t="s">
        <v>78</v>
      </c>
      <c r="AK1581" t="s">
        <v>78</v>
      </c>
      <c r="AL1581" t="s">
        <v>79</v>
      </c>
      <c r="AM1581" t="s">
        <v>80</v>
      </c>
      <c r="AN1581" t="s">
        <v>81</v>
      </c>
      <c r="AO1581" t="s">
        <v>82</v>
      </c>
      <c r="AP1581" t="s">
        <v>83</v>
      </c>
      <c r="AQ1581" t="s">
        <v>66</v>
      </c>
      <c r="AR1581">
        <v>-32.772441999999998</v>
      </c>
      <c r="AS1581">
        <v>151.600798</v>
      </c>
      <c r="AT1581" t="s">
        <v>85</v>
      </c>
      <c r="AU1581" t="s">
        <v>86</v>
      </c>
      <c r="AV1581" t="s">
        <v>199</v>
      </c>
      <c r="AW1581" s="1">
        <v>43522</v>
      </c>
    </row>
    <row r="1582" spans="1:49" x14ac:dyDescent="0.35">
      <c r="A1582">
        <v>4643</v>
      </c>
      <c r="B1582">
        <v>24012</v>
      </c>
      <c r="C1582" t="s">
        <v>9946</v>
      </c>
      <c r="D1582" t="s">
        <v>3293</v>
      </c>
      <c r="E1582" t="str">
        <f>TRIM(PROPER(F1582))</f>
        <v>Port Macquarie</v>
      </c>
      <c r="F1582" t="s">
        <v>5240</v>
      </c>
      <c r="G1582">
        <v>2444</v>
      </c>
      <c r="H1582" t="s">
        <v>9947</v>
      </c>
      <c r="I1582" t="s">
        <v>9948</v>
      </c>
      <c r="J1582" t="s">
        <v>9949</v>
      </c>
      <c r="K1582">
        <f>IF(ISBLANK(L1582),0,L1582)</f>
        <v>235</v>
      </c>
      <c r="L1582">
        <v>235</v>
      </c>
      <c r="M1582">
        <f>IF(ISBLANK(N1582),0,N1582)</f>
        <v>8</v>
      </c>
      <c r="N1582">
        <v>8</v>
      </c>
      <c r="O1582">
        <f>IF(ISBLANK(P1582),0,P1582)</f>
        <v>7</v>
      </c>
      <c r="P1582">
        <v>7</v>
      </c>
      <c r="Q1582">
        <f>IF(ISBLANK(R1582),0,R1582)</f>
        <v>982</v>
      </c>
      <c r="R1582">
        <v>982</v>
      </c>
      <c r="S1582" t="s">
        <v>49</v>
      </c>
      <c r="T1582" t="s">
        <v>50</v>
      </c>
      <c r="U1582" t="s">
        <v>51</v>
      </c>
      <c r="V1582" t="s">
        <v>52</v>
      </c>
      <c r="W1582" t="s">
        <v>53</v>
      </c>
      <c r="Y1582" t="s">
        <v>51</v>
      </c>
      <c r="Z1582" t="s">
        <v>9647</v>
      </c>
      <c r="AA1582" t="s">
        <v>51</v>
      </c>
      <c r="AB1582" t="s">
        <v>54</v>
      </c>
      <c r="AC1582" t="s">
        <v>51</v>
      </c>
      <c r="AD1582" s="6" t="str">
        <f>TEXT(AE1582,"yyyy-mm-dd")</f>
        <v>2004-08-10</v>
      </c>
      <c r="AE1582" s="5">
        <v>38209</v>
      </c>
      <c r="AF1582" t="s">
        <v>748</v>
      </c>
      <c r="AG1582" t="s">
        <v>751</v>
      </c>
      <c r="AH1582" t="s">
        <v>799</v>
      </c>
      <c r="AI1582" t="s">
        <v>77</v>
      </c>
      <c r="AJ1582" t="s">
        <v>1304</v>
      </c>
      <c r="AK1582" t="s">
        <v>751</v>
      </c>
      <c r="AL1582" t="s">
        <v>752</v>
      </c>
      <c r="AM1582" t="s">
        <v>753</v>
      </c>
      <c r="AN1582" t="s">
        <v>222</v>
      </c>
      <c r="AO1582" t="s">
        <v>673</v>
      </c>
      <c r="AP1582" t="s">
        <v>754</v>
      </c>
      <c r="AQ1582" t="s">
        <v>84</v>
      </c>
      <c r="AR1582">
        <v>-31.429869</v>
      </c>
      <c r="AS1582">
        <v>152.913872</v>
      </c>
      <c r="AT1582" t="s">
        <v>225</v>
      </c>
      <c r="AU1582" t="s">
        <v>673</v>
      </c>
      <c r="AV1582" t="s">
        <v>51</v>
      </c>
      <c r="AW1582" s="1">
        <v>43522</v>
      </c>
    </row>
    <row r="1583" spans="1:49" x14ac:dyDescent="0.35">
      <c r="A1583">
        <v>4644</v>
      </c>
      <c r="B1583">
        <v>24735</v>
      </c>
      <c r="C1583" t="s">
        <v>9950</v>
      </c>
      <c r="D1583" t="s">
        <v>9951</v>
      </c>
      <c r="E1583" t="str">
        <f>TRIM(PROPER(F1583))</f>
        <v>Bourke</v>
      </c>
      <c r="F1583" t="s">
        <v>9952</v>
      </c>
      <c r="G1583">
        <v>2840</v>
      </c>
      <c r="H1583" t="s">
        <v>9953</v>
      </c>
      <c r="I1583" t="s">
        <v>9954</v>
      </c>
      <c r="J1583" t="s">
        <v>9955</v>
      </c>
      <c r="K1583">
        <f>IF(ISBLANK(L1583),0,L1583)</f>
        <v>48</v>
      </c>
      <c r="L1583">
        <v>48</v>
      </c>
      <c r="M1583">
        <f>IF(ISBLANK(N1583),0,N1583)</f>
        <v>13</v>
      </c>
      <c r="N1583">
        <v>13</v>
      </c>
      <c r="O1583">
        <f>IF(ISBLANK(P1583),0,P1583)</f>
        <v>0</v>
      </c>
      <c r="Q1583">
        <f>IF(ISBLANK(R1583),0,R1583)</f>
        <v>1011</v>
      </c>
      <c r="R1583">
        <v>1011</v>
      </c>
      <c r="S1583" t="s">
        <v>49</v>
      </c>
      <c r="T1583" t="s">
        <v>50</v>
      </c>
      <c r="U1583" t="s">
        <v>51</v>
      </c>
      <c r="V1583" t="s">
        <v>9956</v>
      </c>
      <c r="W1583" t="s">
        <v>53</v>
      </c>
      <c r="Y1583" t="s">
        <v>51</v>
      </c>
      <c r="Z1583" t="s">
        <v>9647</v>
      </c>
      <c r="AA1583" t="s">
        <v>51</v>
      </c>
      <c r="AB1583" t="s">
        <v>54</v>
      </c>
      <c r="AC1583" t="s">
        <v>199</v>
      </c>
      <c r="AD1583" s="6" t="str">
        <f>TEXT(AE1583,"yyyy-mm-dd")</f>
        <v>2006-02-06</v>
      </c>
      <c r="AE1583" s="5">
        <v>38754</v>
      </c>
      <c r="AF1583" t="s">
        <v>1294</v>
      </c>
      <c r="AG1583" t="s">
        <v>202</v>
      </c>
      <c r="AH1583" t="s">
        <v>203</v>
      </c>
      <c r="AI1583" t="s">
        <v>77</v>
      </c>
      <c r="AJ1583" t="s">
        <v>590</v>
      </c>
      <c r="AK1583" t="s">
        <v>169</v>
      </c>
      <c r="AL1583" t="s">
        <v>171</v>
      </c>
      <c r="AM1583" t="s">
        <v>172</v>
      </c>
      <c r="AN1583" t="s">
        <v>140</v>
      </c>
      <c r="AO1583" t="s">
        <v>512</v>
      </c>
      <c r="AP1583" t="s">
        <v>1296</v>
      </c>
      <c r="AQ1583" t="s">
        <v>1297</v>
      </c>
      <c r="AR1583">
        <v>-30.093640000000001</v>
      </c>
      <c r="AS1583">
        <v>145.94946400000001</v>
      </c>
      <c r="AT1583" t="s">
        <v>174</v>
      </c>
      <c r="AU1583" t="s">
        <v>208</v>
      </c>
      <c r="AV1583" t="s">
        <v>51</v>
      </c>
      <c r="AW1583" s="1">
        <v>43522</v>
      </c>
    </row>
    <row r="1584" spans="1:49" x14ac:dyDescent="0.35">
      <c r="A1584">
        <v>4645</v>
      </c>
      <c r="B1584">
        <v>27583</v>
      </c>
      <c r="C1584" t="s">
        <v>9957</v>
      </c>
      <c r="D1584" t="s">
        <v>9958</v>
      </c>
      <c r="E1584" t="str">
        <f>TRIM(PROPER(F1584))</f>
        <v>Ropes Crossing</v>
      </c>
      <c r="F1584" t="s">
        <v>9959</v>
      </c>
      <c r="G1584">
        <v>2760</v>
      </c>
      <c r="H1584" t="s">
        <v>9960</v>
      </c>
      <c r="I1584" t="s">
        <v>9961</v>
      </c>
      <c r="J1584" t="s">
        <v>9962</v>
      </c>
      <c r="K1584">
        <f>IF(ISBLANK(L1584),0,L1584)</f>
        <v>768</v>
      </c>
      <c r="L1584">
        <v>768</v>
      </c>
      <c r="M1584">
        <f>IF(ISBLANK(N1584),0,N1584)</f>
        <v>4</v>
      </c>
      <c r="N1584">
        <v>4</v>
      </c>
      <c r="O1584">
        <f>IF(ISBLANK(P1584),0,P1584)</f>
        <v>66</v>
      </c>
      <c r="P1584">
        <v>66</v>
      </c>
      <c r="Q1584">
        <f>IF(ISBLANK(R1584),0,R1584)</f>
        <v>1019</v>
      </c>
      <c r="R1584">
        <v>1019</v>
      </c>
      <c r="S1584" t="s">
        <v>49</v>
      </c>
      <c r="T1584" t="s">
        <v>50</v>
      </c>
      <c r="U1584" t="s">
        <v>51</v>
      </c>
      <c r="V1584" t="s">
        <v>52</v>
      </c>
      <c r="W1584" t="s">
        <v>53</v>
      </c>
      <c r="Y1584" t="s">
        <v>51</v>
      </c>
      <c r="Z1584" t="s">
        <v>51</v>
      </c>
      <c r="AA1584" t="s">
        <v>51</v>
      </c>
      <c r="AB1584" t="s">
        <v>54</v>
      </c>
      <c r="AC1584" t="s">
        <v>51</v>
      </c>
      <c r="AD1584" s="6" t="str">
        <f>TEXT(AE1584,"yyyy-mm-dd")</f>
        <v>2008-01-29</v>
      </c>
      <c r="AE1584" s="5">
        <v>39476</v>
      </c>
      <c r="AF1584" t="s">
        <v>1960</v>
      </c>
      <c r="AG1584" t="s">
        <v>4067</v>
      </c>
      <c r="AH1584" t="s">
        <v>1962</v>
      </c>
      <c r="AI1584" t="s">
        <v>282</v>
      </c>
      <c r="AJ1584" t="s">
        <v>1961</v>
      </c>
      <c r="AK1584" t="s">
        <v>278</v>
      </c>
      <c r="AL1584" t="s">
        <v>279</v>
      </c>
      <c r="AM1584" t="s">
        <v>280</v>
      </c>
      <c r="AN1584" t="s">
        <v>394</v>
      </c>
      <c r="AO1584" t="s">
        <v>395</v>
      </c>
      <c r="AP1584" t="s">
        <v>997</v>
      </c>
      <c r="AQ1584" t="s">
        <v>66</v>
      </c>
      <c r="AR1584">
        <v>-33.734589</v>
      </c>
      <c r="AS1584">
        <v>150.781136</v>
      </c>
      <c r="AT1584" t="s">
        <v>395</v>
      </c>
      <c r="AU1584" t="s">
        <v>1964</v>
      </c>
      <c r="AV1584" t="s">
        <v>51</v>
      </c>
      <c r="AW1584" s="1">
        <v>43522</v>
      </c>
    </row>
    <row r="1585" spans="1:49" x14ac:dyDescent="0.35">
      <c r="A1585">
        <v>4646</v>
      </c>
      <c r="B1585">
        <v>28165</v>
      </c>
      <c r="C1585" t="s">
        <v>9963</v>
      </c>
      <c r="D1585" t="s">
        <v>9964</v>
      </c>
      <c r="E1585" t="str">
        <f>TRIM(PROPER(F1585))</f>
        <v>Elderslie</v>
      </c>
      <c r="F1585" t="s">
        <v>9965</v>
      </c>
      <c r="G1585">
        <v>2570</v>
      </c>
      <c r="H1585" t="s">
        <v>9966</v>
      </c>
      <c r="I1585" t="s">
        <v>9967</v>
      </c>
      <c r="J1585" t="s">
        <v>9968</v>
      </c>
      <c r="K1585">
        <f>IF(ISBLANK(L1585),0,L1585)</f>
        <v>484</v>
      </c>
      <c r="L1585">
        <v>484</v>
      </c>
      <c r="M1585">
        <f>IF(ISBLANK(N1585),0,N1585)</f>
        <v>3</v>
      </c>
      <c r="N1585">
        <v>3</v>
      </c>
      <c r="O1585">
        <f>IF(ISBLANK(P1585),0,P1585)</f>
        <v>17</v>
      </c>
      <c r="P1585">
        <v>17</v>
      </c>
      <c r="Q1585">
        <f>IF(ISBLANK(R1585),0,R1585)</f>
        <v>1014</v>
      </c>
      <c r="R1585">
        <v>1014</v>
      </c>
      <c r="S1585" t="s">
        <v>49</v>
      </c>
      <c r="T1585" t="s">
        <v>50</v>
      </c>
      <c r="U1585" t="s">
        <v>51</v>
      </c>
      <c r="V1585" t="s">
        <v>52</v>
      </c>
      <c r="W1585" t="s">
        <v>53</v>
      </c>
      <c r="Y1585" t="s">
        <v>51</v>
      </c>
      <c r="Z1585" t="s">
        <v>51</v>
      </c>
      <c r="AA1585" t="s">
        <v>51</v>
      </c>
      <c r="AB1585" t="s">
        <v>54</v>
      </c>
      <c r="AC1585" t="s">
        <v>51</v>
      </c>
      <c r="AD1585" s="6" t="str">
        <f>TEXT(AE1585,"yyyy-mm-dd")</f>
        <v>2009-01-28</v>
      </c>
      <c r="AE1585" s="5">
        <v>39841</v>
      </c>
      <c r="AF1585" t="s">
        <v>261</v>
      </c>
      <c r="AG1585" t="s">
        <v>261</v>
      </c>
      <c r="AH1585" t="s">
        <v>260</v>
      </c>
      <c r="AI1585" t="s">
        <v>154</v>
      </c>
      <c r="AJ1585" t="s">
        <v>261</v>
      </c>
      <c r="AK1585" t="s">
        <v>262</v>
      </c>
      <c r="AL1585" t="s">
        <v>263</v>
      </c>
      <c r="AM1585" t="s">
        <v>264</v>
      </c>
      <c r="AN1585" t="s">
        <v>265</v>
      </c>
      <c r="AO1585" t="s">
        <v>265</v>
      </c>
      <c r="AP1585" t="s">
        <v>266</v>
      </c>
      <c r="AQ1585" t="s">
        <v>66</v>
      </c>
      <c r="AR1585">
        <v>-34.054473000000002</v>
      </c>
      <c r="AS1585">
        <v>150.72177300000001</v>
      </c>
      <c r="AT1585" t="s">
        <v>265</v>
      </c>
      <c r="AU1585" t="s">
        <v>267</v>
      </c>
      <c r="AV1585" t="s">
        <v>51</v>
      </c>
      <c r="AW1585" s="1">
        <v>43522</v>
      </c>
    </row>
    <row r="1586" spans="1:49" x14ac:dyDescent="0.35">
      <c r="A1586">
        <v>4647</v>
      </c>
      <c r="B1586">
        <v>28166</v>
      </c>
      <c r="C1586" t="s">
        <v>9969</v>
      </c>
      <c r="D1586" t="s">
        <v>9970</v>
      </c>
      <c r="E1586" t="str">
        <f>TRIM(PROPER(F1586))</f>
        <v>Middleton Grange</v>
      </c>
      <c r="F1586" t="s">
        <v>9971</v>
      </c>
      <c r="G1586">
        <v>2171</v>
      </c>
      <c r="H1586" t="s">
        <v>9972</v>
      </c>
      <c r="I1586" t="s">
        <v>9973</v>
      </c>
      <c r="J1586" t="s">
        <v>9974</v>
      </c>
      <c r="K1586">
        <f>IF(ISBLANK(L1586),0,L1586)</f>
        <v>386</v>
      </c>
      <c r="L1586">
        <v>386</v>
      </c>
      <c r="M1586">
        <f>IF(ISBLANK(N1586),0,N1586)</f>
        <v>3</v>
      </c>
      <c r="N1586">
        <v>3</v>
      </c>
      <c r="O1586">
        <f>IF(ISBLANK(P1586),0,P1586)</f>
        <v>69</v>
      </c>
      <c r="P1586">
        <v>69</v>
      </c>
      <c r="Q1586">
        <f>IF(ISBLANK(R1586),0,R1586)</f>
        <v>996</v>
      </c>
      <c r="R1586">
        <v>996</v>
      </c>
      <c r="S1586" t="s">
        <v>49</v>
      </c>
      <c r="T1586" t="s">
        <v>50</v>
      </c>
      <c r="U1586" t="s">
        <v>51</v>
      </c>
      <c r="V1586" t="s">
        <v>52</v>
      </c>
      <c r="W1586" t="s">
        <v>53</v>
      </c>
      <c r="Y1586" t="s">
        <v>51</v>
      </c>
      <c r="Z1586" t="s">
        <v>51</v>
      </c>
      <c r="AA1586" t="s">
        <v>51</v>
      </c>
      <c r="AB1586" t="s">
        <v>54</v>
      </c>
      <c r="AC1586" t="s">
        <v>51</v>
      </c>
      <c r="AD1586" s="6" t="str">
        <f>TEXT(AE1586,"yyyy-mm-dd")</f>
        <v>2009-01-28</v>
      </c>
      <c r="AE1586" s="5">
        <v>39841</v>
      </c>
      <c r="AF1586" t="s">
        <v>423</v>
      </c>
      <c r="AG1586" t="s">
        <v>3433</v>
      </c>
      <c r="AH1586" t="s">
        <v>424</v>
      </c>
      <c r="AI1586" t="s">
        <v>154</v>
      </c>
      <c r="AJ1586" t="s">
        <v>1280</v>
      </c>
      <c r="AK1586" t="s">
        <v>262</v>
      </c>
      <c r="AL1586" t="s">
        <v>263</v>
      </c>
      <c r="AM1586" t="s">
        <v>264</v>
      </c>
      <c r="AN1586" t="s">
        <v>265</v>
      </c>
      <c r="AO1586" t="s">
        <v>265</v>
      </c>
      <c r="AP1586" t="s">
        <v>396</v>
      </c>
      <c r="AQ1586" t="s">
        <v>66</v>
      </c>
      <c r="AR1586">
        <v>-33.917335000000001</v>
      </c>
      <c r="AS1586">
        <v>150.84819899999999</v>
      </c>
      <c r="AT1586" t="s">
        <v>265</v>
      </c>
      <c r="AU1586" t="s">
        <v>428</v>
      </c>
      <c r="AV1586" t="s">
        <v>51</v>
      </c>
      <c r="AW1586" s="1">
        <v>43522</v>
      </c>
    </row>
    <row r="1587" spans="1:49" x14ac:dyDescent="0.35">
      <c r="A1587">
        <v>4648</v>
      </c>
      <c r="B1587">
        <v>27584</v>
      </c>
      <c r="C1587" t="s">
        <v>9975</v>
      </c>
      <c r="D1587" t="s">
        <v>9976</v>
      </c>
      <c r="E1587" t="str">
        <f>TRIM(PROPER(F1587))</f>
        <v>The Ponds</v>
      </c>
      <c r="F1587" t="s">
        <v>9977</v>
      </c>
      <c r="G1587">
        <v>2769</v>
      </c>
      <c r="H1587" t="s">
        <v>9978</v>
      </c>
      <c r="I1587" t="s">
        <v>9979</v>
      </c>
      <c r="J1587" t="s">
        <v>9980</v>
      </c>
      <c r="K1587">
        <f>IF(ISBLANK(L1587),0,L1587)</f>
        <v>877</v>
      </c>
      <c r="L1587">
        <v>877</v>
      </c>
      <c r="M1587">
        <f>IF(ISBLANK(N1587),0,N1587)</f>
        <v>1</v>
      </c>
      <c r="N1587">
        <v>1</v>
      </c>
      <c r="O1587">
        <f>IF(ISBLANK(P1587),0,P1587)</f>
        <v>57</v>
      </c>
      <c r="P1587">
        <v>57</v>
      </c>
      <c r="Q1587">
        <f>IF(ISBLANK(R1587),0,R1587)</f>
        <v>1098</v>
      </c>
      <c r="R1587">
        <v>1098</v>
      </c>
      <c r="S1587" t="s">
        <v>49</v>
      </c>
      <c r="T1587" t="s">
        <v>50</v>
      </c>
      <c r="U1587" t="s">
        <v>51</v>
      </c>
      <c r="V1587" t="s">
        <v>52</v>
      </c>
      <c r="W1587" t="s">
        <v>53</v>
      </c>
      <c r="Y1587" t="s">
        <v>51</v>
      </c>
      <c r="Z1587" t="s">
        <v>51</v>
      </c>
      <c r="AA1587" t="s">
        <v>51</v>
      </c>
      <c r="AB1587" t="s">
        <v>54</v>
      </c>
      <c r="AC1587" t="s">
        <v>51</v>
      </c>
      <c r="AD1587" s="6" t="str">
        <f>TEXT(AE1587,"yyyy-mm-dd")</f>
        <v>2008-01-29</v>
      </c>
      <c r="AE1587" s="5">
        <v>39476</v>
      </c>
      <c r="AF1587" t="s">
        <v>1960</v>
      </c>
      <c r="AG1587" t="s">
        <v>4217</v>
      </c>
      <c r="AH1587" t="s">
        <v>2936</v>
      </c>
      <c r="AI1587" t="s">
        <v>282</v>
      </c>
      <c r="AJ1587" t="s">
        <v>3708</v>
      </c>
      <c r="AK1587" t="s">
        <v>278</v>
      </c>
      <c r="AL1587" t="s">
        <v>279</v>
      </c>
      <c r="AM1587" t="s">
        <v>280</v>
      </c>
      <c r="AN1587" t="s">
        <v>394</v>
      </c>
      <c r="AO1587" t="s">
        <v>395</v>
      </c>
      <c r="AP1587" t="s">
        <v>997</v>
      </c>
      <c r="AQ1587" t="s">
        <v>66</v>
      </c>
      <c r="AR1587">
        <v>-33.708897</v>
      </c>
      <c r="AS1587">
        <v>150.91032799999999</v>
      </c>
      <c r="AT1587" t="s">
        <v>395</v>
      </c>
      <c r="AU1587" t="s">
        <v>1964</v>
      </c>
      <c r="AV1587" t="s">
        <v>51</v>
      </c>
      <c r="AW1587" s="1">
        <v>43522</v>
      </c>
    </row>
    <row r="1588" spans="1:49" x14ac:dyDescent="0.35">
      <c r="A1588">
        <v>4649</v>
      </c>
      <c r="B1588">
        <v>27585</v>
      </c>
      <c r="C1588" t="s">
        <v>9981</v>
      </c>
      <c r="D1588" t="s">
        <v>9982</v>
      </c>
      <c r="E1588" t="str">
        <f>TRIM(PROPER(F1588))</f>
        <v>Tullimbar</v>
      </c>
      <c r="F1588" t="s">
        <v>9983</v>
      </c>
      <c r="G1588">
        <v>2527</v>
      </c>
      <c r="H1588" t="s">
        <v>9984</v>
      </c>
      <c r="I1588" t="s">
        <v>9985</v>
      </c>
      <c r="J1588" t="s">
        <v>9986</v>
      </c>
      <c r="K1588">
        <f>IF(ISBLANK(L1588),0,L1588)</f>
        <v>326</v>
      </c>
      <c r="L1588">
        <v>326</v>
      </c>
      <c r="M1588">
        <f>IF(ISBLANK(N1588),0,N1588)</f>
        <v>6</v>
      </c>
      <c r="N1588">
        <v>6</v>
      </c>
      <c r="O1588">
        <f>IF(ISBLANK(P1588),0,P1588)</f>
        <v>6</v>
      </c>
      <c r="P1588">
        <v>6</v>
      </c>
      <c r="Q1588">
        <f>IF(ISBLANK(R1588),0,R1588)</f>
        <v>1003</v>
      </c>
      <c r="R1588">
        <v>1003</v>
      </c>
      <c r="S1588" t="s">
        <v>49</v>
      </c>
      <c r="T1588" t="s">
        <v>50</v>
      </c>
      <c r="U1588" t="s">
        <v>51</v>
      </c>
      <c r="V1588" t="s">
        <v>52</v>
      </c>
      <c r="W1588" t="s">
        <v>53</v>
      </c>
      <c r="Y1588" t="s">
        <v>51</v>
      </c>
      <c r="Z1588" t="s">
        <v>51</v>
      </c>
      <c r="AA1588" t="s">
        <v>51</v>
      </c>
      <c r="AB1588" t="s">
        <v>54</v>
      </c>
      <c r="AC1588" t="s">
        <v>51</v>
      </c>
      <c r="AD1588" s="6" t="str">
        <f>TEXT(AE1588,"yyyy-mm-dd")</f>
        <v>2008-01-29</v>
      </c>
      <c r="AE1588" s="5">
        <v>39476</v>
      </c>
      <c r="AF1588" t="s">
        <v>151</v>
      </c>
      <c r="AG1588" t="s">
        <v>152</v>
      </c>
      <c r="AH1588" t="s">
        <v>153</v>
      </c>
      <c r="AI1588" t="s">
        <v>154</v>
      </c>
      <c r="AJ1588" t="s">
        <v>155</v>
      </c>
      <c r="AK1588" t="s">
        <v>156</v>
      </c>
      <c r="AL1588" t="s">
        <v>157</v>
      </c>
      <c r="AM1588" t="s">
        <v>158</v>
      </c>
      <c r="AN1588" t="s">
        <v>110</v>
      </c>
      <c r="AO1588" t="s">
        <v>159</v>
      </c>
      <c r="AP1588" t="s">
        <v>160</v>
      </c>
      <c r="AQ1588" t="s">
        <v>66</v>
      </c>
      <c r="AR1588">
        <v>-34.575901000000002</v>
      </c>
      <c r="AS1588">
        <v>150.75179199999999</v>
      </c>
      <c r="AT1588" t="s">
        <v>111</v>
      </c>
      <c r="AU1588" t="s">
        <v>161</v>
      </c>
      <c r="AV1588" t="s">
        <v>51</v>
      </c>
      <c r="AW1588" s="1">
        <v>43522</v>
      </c>
    </row>
    <row r="1589" spans="1:49" x14ac:dyDescent="0.35">
      <c r="A1589">
        <v>4650</v>
      </c>
      <c r="B1589">
        <v>28167</v>
      </c>
      <c r="C1589" t="s">
        <v>9987</v>
      </c>
      <c r="D1589" t="s">
        <v>9988</v>
      </c>
      <c r="E1589" t="str">
        <f>TRIM(PROPER(F1589))</f>
        <v>Wilton</v>
      </c>
      <c r="F1589" t="s">
        <v>9989</v>
      </c>
      <c r="G1589">
        <v>2571</v>
      </c>
      <c r="H1589" t="s">
        <v>9990</v>
      </c>
      <c r="I1589" t="s">
        <v>9991</v>
      </c>
      <c r="J1589" t="s">
        <v>9992</v>
      </c>
      <c r="K1589">
        <f>IF(ISBLANK(L1589),0,L1589)</f>
        <v>450</v>
      </c>
      <c r="L1589">
        <v>450</v>
      </c>
      <c r="M1589">
        <f>IF(ISBLANK(N1589),0,N1589)</f>
        <v>4</v>
      </c>
      <c r="N1589">
        <v>4</v>
      </c>
      <c r="O1589">
        <f>IF(ISBLANK(P1589),0,P1589)</f>
        <v>11</v>
      </c>
      <c r="P1589">
        <v>11</v>
      </c>
      <c r="Q1589">
        <f>IF(ISBLANK(R1589),0,R1589)</f>
        <v>1018</v>
      </c>
      <c r="R1589">
        <v>1018</v>
      </c>
      <c r="S1589" t="s">
        <v>49</v>
      </c>
      <c r="T1589" t="s">
        <v>50</v>
      </c>
      <c r="U1589" t="s">
        <v>51</v>
      </c>
      <c r="V1589" t="s">
        <v>52</v>
      </c>
      <c r="W1589" t="s">
        <v>53</v>
      </c>
      <c r="Y1589" t="s">
        <v>51</v>
      </c>
      <c r="Z1589" t="s">
        <v>51</v>
      </c>
      <c r="AA1589" t="s">
        <v>51</v>
      </c>
      <c r="AB1589" t="s">
        <v>54</v>
      </c>
      <c r="AC1589" t="s">
        <v>51</v>
      </c>
      <c r="AD1589" s="6" t="str">
        <f>TEXT(AE1589,"yyyy-mm-dd")</f>
        <v>2011-01-28</v>
      </c>
      <c r="AE1589" s="5">
        <v>40571</v>
      </c>
      <c r="AF1589" t="s">
        <v>259</v>
      </c>
      <c r="AG1589" t="s">
        <v>259</v>
      </c>
      <c r="AH1589" t="s">
        <v>260</v>
      </c>
      <c r="AI1589" t="s">
        <v>154</v>
      </c>
      <c r="AJ1589" t="s">
        <v>259</v>
      </c>
      <c r="AK1589" t="s">
        <v>410</v>
      </c>
      <c r="AL1589" t="s">
        <v>414</v>
      </c>
      <c r="AM1589" t="s">
        <v>415</v>
      </c>
      <c r="AN1589" t="s">
        <v>265</v>
      </c>
      <c r="AO1589" t="s">
        <v>265</v>
      </c>
      <c r="AP1589" t="s">
        <v>266</v>
      </c>
      <c r="AQ1589" t="s">
        <v>84</v>
      </c>
      <c r="AR1589">
        <v>-34.229782</v>
      </c>
      <c r="AS1589">
        <v>150.686362</v>
      </c>
      <c r="AT1589" t="s">
        <v>265</v>
      </c>
      <c r="AU1589" t="s">
        <v>267</v>
      </c>
      <c r="AV1589" t="s">
        <v>51</v>
      </c>
      <c r="AW1589" s="1">
        <v>43522</v>
      </c>
    </row>
    <row r="1590" spans="1:49" x14ac:dyDescent="0.35">
      <c r="A1590">
        <v>4651</v>
      </c>
      <c r="B1590">
        <v>30137</v>
      </c>
      <c r="C1590" t="s">
        <v>9993</v>
      </c>
      <c r="D1590" t="s">
        <v>9994</v>
      </c>
      <c r="E1590" t="str">
        <f>TRIM(PROPER(F1590))</f>
        <v>Oran Park</v>
      </c>
      <c r="F1590" t="s">
        <v>9995</v>
      </c>
      <c r="G1590">
        <v>2570</v>
      </c>
      <c r="H1590" t="s">
        <v>9996</v>
      </c>
      <c r="I1590" t="s">
        <v>9997</v>
      </c>
      <c r="J1590" t="s">
        <v>9998</v>
      </c>
      <c r="K1590">
        <f>IF(ISBLANK(L1590),0,L1590)</f>
        <v>1150</v>
      </c>
      <c r="L1590">
        <v>1150</v>
      </c>
      <c r="M1590">
        <f>IF(ISBLANK(N1590),0,N1590)</f>
        <v>4</v>
      </c>
      <c r="N1590">
        <v>4</v>
      </c>
      <c r="O1590">
        <f>IF(ISBLANK(P1590),0,P1590)</f>
        <v>54</v>
      </c>
      <c r="P1590">
        <v>54</v>
      </c>
      <c r="Q1590">
        <f>IF(ISBLANK(R1590),0,R1590)</f>
        <v>1005</v>
      </c>
      <c r="R1590">
        <v>1005</v>
      </c>
      <c r="S1590" t="s">
        <v>49</v>
      </c>
      <c r="T1590" t="s">
        <v>50</v>
      </c>
      <c r="U1590" t="s">
        <v>51</v>
      </c>
      <c r="V1590" t="s">
        <v>52</v>
      </c>
      <c r="W1590" t="s">
        <v>53</v>
      </c>
      <c r="Y1590" t="s">
        <v>51</v>
      </c>
      <c r="Z1590" t="s">
        <v>51</v>
      </c>
      <c r="AA1590" t="s">
        <v>51</v>
      </c>
      <c r="AB1590" t="s">
        <v>54</v>
      </c>
      <c r="AC1590" t="s">
        <v>51</v>
      </c>
      <c r="AD1590" s="6" t="str">
        <f>TEXT(AE1590,"yyyy-mm-dd")</f>
        <v>2014-01-28</v>
      </c>
      <c r="AE1590" s="5">
        <v>41667</v>
      </c>
      <c r="AF1590" t="s">
        <v>261</v>
      </c>
      <c r="AG1590" t="s">
        <v>261</v>
      </c>
      <c r="AH1590" t="s">
        <v>1392</v>
      </c>
      <c r="AI1590" t="s">
        <v>154</v>
      </c>
      <c r="AJ1590" t="s">
        <v>1392</v>
      </c>
      <c r="AK1590" t="s">
        <v>425</v>
      </c>
      <c r="AL1590" t="s">
        <v>426</v>
      </c>
      <c r="AM1590" t="s">
        <v>427</v>
      </c>
      <c r="AN1590" t="s">
        <v>265</v>
      </c>
      <c r="AO1590" t="s">
        <v>265</v>
      </c>
      <c r="AP1590" t="s">
        <v>266</v>
      </c>
      <c r="AQ1590" t="s">
        <v>66</v>
      </c>
      <c r="AR1590">
        <v>-34.008656000000002</v>
      </c>
      <c r="AS1590">
        <v>150.73319989999999</v>
      </c>
      <c r="AT1590" t="s">
        <v>265</v>
      </c>
      <c r="AU1590" t="s">
        <v>428</v>
      </c>
      <c r="AV1590" t="s">
        <v>51</v>
      </c>
      <c r="AW1590" s="1">
        <v>43522</v>
      </c>
    </row>
    <row r="1591" spans="1:49" x14ac:dyDescent="0.35">
      <c r="A1591">
        <v>4652</v>
      </c>
      <c r="B1591">
        <v>30139</v>
      </c>
      <c r="C1591" t="s">
        <v>9999</v>
      </c>
      <c r="D1591" t="s">
        <v>10000</v>
      </c>
      <c r="E1591" t="str">
        <f>TRIM(PROPER(F1591))</f>
        <v>Strathfield</v>
      </c>
      <c r="F1591" t="s">
        <v>5732</v>
      </c>
      <c r="G1591">
        <v>2135</v>
      </c>
      <c r="H1591">
        <v>87364400</v>
      </c>
      <c r="I1591" t="s">
        <v>10001</v>
      </c>
      <c r="J1591" t="s">
        <v>10002</v>
      </c>
      <c r="K1591">
        <f>IF(ISBLANK(L1591),0,L1591)</f>
        <v>391</v>
      </c>
      <c r="L1591">
        <v>391</v>
      </c>
      <c r="M1591">
        <f>IF(ISBLANK(N1591),0,N1591)</f>
        <v>0</v>
      </c>
      <c r="N1591">
        <v>0</v>
      </c>
      <c r="O1591">
        <f>IF(ISBLANK(P1591),0,P1591)</f>
        <v>84</v>
      </c>
      <c r="P1591">
        <v>84</v>
      </c>
      <c r="Q1591">
        <f>IF(ISBLANK(R1591),0,R1591)</f>
        <v>1102</v>
      </c>
      <c r="R1591">
        <v>1102</v>
      </c>
      <c r="S1591" t="s">
        <v>49</v>
      </c>
      <c r="T1591" t="s">
        <v>50</v>
      </c>
      <c r="U1591" t="s">
        <v>51</v>
      </c>
      <c r="V1591" t="s">
        <v>52</v>
      </c>
      <c r="W1591" t="s">
        <v>53</v>
      </c>
      <c r="Y1591" t="s">
        <v>51</v>
      </c>
      <c r="Z1591" t="s">
        <v>51</v>
      </c>
      <c r="AA1591" t="s">
        <v>51</v>
      </c>
      <c r="AB1591" t="s">
        <v>54</v>
      </c>
      <c r="AC1591" t="s">
        <v>51</v>
      </c>
      <c r="AD1591" s="6" t="str">
        <f>TEXT(AE1591,"yyyy-mm-dd")</f>
        <v>2014-01-28</v>
      </c>
      <c r="AE1591" s="5">
        <v>41667</v>
      </c>
      <c r="AF1591" t="s">
        <v>391</v>
      </c>
      <c r="AG1591" t="s">
        <v>391</v>
      </c>
      <c r="AH1591" t="s">
        <v>57</v>
      </c>
      <c r="AI1591" t="s">
        <v>58</v>
      </c>
      <c r="AJ1591" t="s">
        <v>391</v>
      </c>
      <c r="AK1591" t="s">
        <v>391</v>
      </c>
      <c r="AL1591" t="s">
        <v>392</v>
      </c>
      <c r="AM1591" t="s">
        <v>393</v>
      </c>
      <c r="AN1591" t="s">
        <v>63</v>
      </c>
      <c r="AO1591" t="s">
        <v>64</v>
      </c>
      <c r="AP1591" t="s">
        <v>396</v>
      </c>
      <c r="AQ1591" t="s">
        <v>66</v>
      </c>
      <c r="AR1591">
        <v>-33.875168000000002</v>
      </c>
      <c r="AS1591">
        <v>151.07942399999999</v>
      </c>
      <c r="AT1591" t="s">
        <v>265</v>
      </c>
      <c r="AU1591" t="s">
        <v>67</v>
      </c>
      <c r="AV1591" t="s">
        <v>51</v>
      </c>
      <c r="AW1591" s="1">
        <v>43522</v>
      </c>
    </row>
    <row r="1592" spans="1:49" x14ac:dyDescent="0.35">
      <c r="A1592">
        <v>4653</v>
      </c>
      <c r="B1592">
        <v>30232</v>
      </c>
      <c r="C1592" t="s">
        <v>10003</v>
      </c>
      <c r="D1592" t="s">
        <v>10004</v>
      </c>
      <c r="E1592" t="str">
        <f>TRIM(PROPER(F1592))</f>
        <v>The Ponds</v>
      </c>
      <c r="F1592" t="s">
        <v>10005</v>
      </c>
      <c r="G1592">
        <v>2769</v>
      </c>
      <c r="H1592" t="s">
        <v>10006</v>
      </c>
      <c r="I1592" t="s">
        <v>10007</v>
      </c>
      <c r="J1592" t="s">
        <v>10008</v>
      </c>
      <c r="K1592">
        <f>IF(ISBLANK(L1592),0,L1592)</f>
        <v>1147</v>
      </c>
      <c r="L1592">
        <v>1147</v>
      </c>
      <c r="M1592">
        <f>IF(ISBLANK(N1592),0,N1592)</f>
        <v>0</v>
      </c>
      <c r="O1592">
        <f>IF(ISBLANK(P1592),0,P1592)</f>
        <v>75</v>
      </c>
      <c r="P1592">
        <v>75</v>
      </c>
      <c r="Q1592">
        <f>IF(ISBLANK(R1592),0,R1592)</f>
        <v>1101</v>
      </c>
      <c r="R1592">
        <v>1101</v>
      </c>
      <c r="S1592" t="s">
        <v>49</v>
      </c>
      <c r="T1592" t="s">
        <v>50</v>
      </c>
      <c r="U1592" t="s">
        <v>51</v>
      </c>
      <c r="V1592" t="s">
        <v>52</v>
      </c>
      <c r="W1592" t="s">
        <v>53</v>
      </c>
      <c r="Y1592" t="s">
        <v>51</v>
      </c>
      <c r="Z1592" t="s">
        <v>51</v>
      </c>
      <c r="AA1592" t="s">
        <v>51</v>
      </c>
      <c r="AB1592" t="s">
        <v>54</v>
      </c>
      <c r="AC1592" t="s">
        <v>51</v>
      </c>
      <c r="AD1592" s="6" t="str">
        <f>TEXT(AE1592,"yyyy-mm-dd")</f>
        <v>2015-01-27</v>
      </c>
      <c r="AE1592" s="5">
        <v>42031</v>
      </c>
      <c r="AF1592" t="s">
        <v>1960</v>
      </c>
      <c r="AG1592" t="s">
        <v>4217</v>
      </c>
      <c r="AH1592" t="s">
        <v>2936</v>
      </c>
      <c r="AI1592" t="s">
        <v>282</v>
      </c>
      <c r="AJ1592" t="s">
        <v>3708</v>
      </c>
      <c r="AK1592" t="s">
        <v>278</v>
      </c>
      <c r="AL1592" t="s">
        <v>279</v>
      </c>
      <c r="AM1592" t="s">
        <v>280</v>
      </c>
      <c r="AN1592" t="s">
        <v>394</v>
      </c>
      <c r="AO1592" t="s">
        <v>395</v>
      </c>
      <c r="AP1592" t="s">
        <v>997</v>
      </c>
      <c r="AQ1592" t="s">
        <v>66</v>
      </c>
      <c r="AR1592">
        <v>-33.703958999999998</v>
      </c>
      <c r="AS1592">
        <v>150.89952500000001</v>
      </c>
      <c r="AT1592" t="s">
        <v>395</v>
      </c>
      <c r="AU1592" t="s">
        <v>1964</v>
      </c>
      <c r="AV1592" t="s">
        <v>51</v>
      </c>
      <c r="AW1592" s="1">
        <v>43522</v>
      </c>
    </row>
    <row r="1593" spans="1:49" x14ac:dyDescent="0.35">
      <c r="A1593">
        <v>4654</v>
      </c>
      <c r="B1593">
        <v>30231</v>
      </c>
      <c r="C1593" t="s">
        <v>10009</v>
      </c>
      <c r="D1593" t="s">
        <v>10010</v>
      </c>
      <c r="E1593" t="str">
        <f>TRIM(PROPER(F1593))</f>
        <v>Lake Cathie</v>
      </c>
      <c r="F1593" t="s">
        <v>10011</v>
      </c>
      <c r="G1593">
        <v>2445</v>
      </c>
      <c r="H1593" t="s">
        <v>10012</v>
      </c>
      <c r="I1593" t="s">
        <v>10013</v>
      </c>
      <c r="J1593" t="s">
        <v>10014</v>
      </c>
      <c r="K1593">
        <f>IF(ISBLANK(L1593),0,L1593)</f>
        <v>287</v>
      </c>
      <c r="L1593">
        <v>287</v>
      </c>
      <c r="M1593">
        <f>IF(ISBLANK(N1593),0,N1593)</f>
        <v>8</v>
      </c>
      <c r="N1593">
        <v>8</v>
      </c>
      <c r="O1593">
        <f>IF(ISBLANK(P1593),0,P1593)</f>
        <v>0</v>
      </c>
      <c r="Q1593">
        <f>IF(ISBLANK(R1593),0,R1593)</f>
        <v>1012</v>
      </c>
      <c r="R1593">
        <v>1012</v>
      </c>
      <c r="S1593" t="s">
        <v>49</v>
      </c>
      <c r="T1593" t="s">
        <v>50</v>
      </c>
      <c r="U1593" t="s">
        <v>51</v>
      </c>
      <c r="V1593" t="s">
        <v>52</v>
      </c>
      <c r="W1593" t="s">
        <v>53</v>
      </c>
      <c r="Y1593" t="s">
        <v>51</v>
      </c>
      <c r="Z1593" t="s">
        <v>51</v>
      </c>
      <c r="AA1593" t="s">
        <v>51</v>
      </c>
      <c r="AB1593" t="s">
        <v>54</v>
      </c>
      <c r="AC1593" t="s">
        <v>51</v>
      </c>
      <c r="AD1593" s="6" t="str">
        <f>TEXT(AE1593,"yyyy-mm-dd")</f>
        <v>2015-01-27</v>
      </c>
      <c r="AE1593" s="5">
        <v>42031</v>
      </c>
      <c r="AF1593" t="s">
        <v>748</v>
      </c>
      <c r="AG1593" t="s">
        <v>751</v>
      </c>
      <c r="AH1593" t="s">
        <v>667</v>
      </c>
      <c r="AI1593" t="s">
        <v>77</v>
      </c>
      <c r="AJ1593" t="s">
        <v>1304</v>
      </c>
      <c r="AK1593" t="s">
        <v>751</v>
      </c>
      <c r="AL1593" t="s">
        <v>752</v>
      </c>
      <c r="AM1593" t="s">
        <v>753</v>
      </c>
      <c r="AN1593" t="s">
        <v>222</v>
      </c>
      <c r="AO1593" t="s">
        <v>673</v>
      </c>
      <c r="AP1593" t="s">
        <v>672</v>
      </c>
      <c r="AQ1593" t="s">
        <v>84</v>
      </c>
      <c r="AR1593">
        <v>-31.570257000000002</v>
      </c>
      <c r="AS1593">
        <v>152.82609299999999</v>
      </c>
      <c r="AT1593" t="s">
        <v>225</v>
      </c>
      <c r="AU1593" t="s">
        <v>673</v>
      </c>
      <c r="AV1593" t="s">
        <v>51</v>
      </c>
      <c r="AW1593" s="1">
        <v>43522</v>
      </c>
    </row>
    <row r="1594" spans="1:49" x14ac:dyDescent="0.35">
      <c r="A1594">
        <v>4655</v>
      </c>
      <c r="B1594">
        <v>30234</v>
      </c>
      <c r="C1594" t="s">
        <v>10015</v>
      </c>
      <c r="D1594" t="s">
        <v>10016</v>
      </c>
      <c r="E1594" t="str">
        <f>TRIM(PROPER(F1594))</f>
        <v>Concord West</v>
      </c>
      <c r="F1594" t="s">
        <v>10017</v>
      </c>
      <c r="G1594">
        <v>2138</v>
      </c>
      <c r="H1594" t="s">
        <v>10018</v>
      </c>
      <c r="I1594" t="s">
        <v>10019</v>
      </c>
      <c r="J1594" t="s">
        <v>10020</v>
      </c>
      <c r="K1594">
        <f>IF(ISBLANK(L1594),0,L1594)</f>
        <v>259</v>
      </c>
      <c r="L1594">
        <v>259</v>
      </c>
      <c r="M1594">
        <f>IF(ISBLANK(N1594),0,N1594)</f>
        <v>0</v>
      </c>
      <c r="O1594">
        <f>IF(ISBLANK(P1594),0,P1594)</f>
        <v>76</v>
      </c>
      <c r="P1594">
        <v>76</v>
      </c>
      <c r="Q1594">
        <f>IF(ISBLANK(R1594),0,R1594)</f>
        <v>1068</v>
      </c>
      <c r="R1594">
        <v>1068</v>
      </c>
      <c r="S1594" t="s">
        <v>49</v>
      </c>
      <c r="T1594" t="s">
        <v>50</v>
      </c>
      <c r="U1594" t="s">
        <v>51</v>
      </c>
      <c r="V1594" t="s">
        <v>52</v>
      </c>
      <c r="W1594" t="s">
        <v>53</v>
      </c>
      <c r="Y1594" t="s">
        <v>51</v>
      </c>
      <c r="Z1594" t="s">
        <v>51</v>
      </c>
      <c r="AA1594" t="s">
        <v>51</v>
      </c>
      <c r="AB1594" t="s">
        <v>54</v>
      </c>
      <c r="AC1594" t="s">
        <v>51</v>
      </c>
      <c r="AD1594" s="6" t="str">
        <f>TEXT(AE1594,"yyyy-mm-dd")</f>
        <v>2015-01-27</v>
      </c>
      <c r="AE1594" s="5">
        <v>42031</v>
      </c>
      <c r="AF1594" t="s">
        <v>55</v>
      </c>
      <c r="AG1594" t="s">
        <v>391</v>
      </c>
      <c r="AH1594" t="s">
        <v>57</v>
      </c>
      <c r="AI1594" t="s">
        <v>58</v>
      </c>
      <c r="AJ1594" t="s">
        <v>391</v>
      </c>
      <c r="AK1594" t="s">
        <v>391</v>
      </c>
      <c r="AL1594" t="s">
        <v>392</v>
      </c>
      <c r="AM1594" t="s">
        <v>393</v>
      </c>
      <c r="AN1594" t="s">
        <v>63</v>
      </c>
      <c r="AO1594" t="s">
        <v>64</v>
      </c>
      <c r="AP1594" t="s">
        <v>396</v>
      </c>
      <c r="AQ1594" t="s">
        <v>66</v>
      </c>
      <c r="AR1594">
        <v>-33.847748000000003</v>
      </c>
      <c r="AS1594">
        <v>151.08337900000001</v>
      </c>
      <c r="AT1594" t="s">
        <v>265</v>
      </c>
      <c r="AU1594" t="s">
        <v>67</v>
      </c>
      <c r="AV1594" t="s">
        <v>51</v>
      </c>
      <c r="AW1594" s="1">
        <v>43522</v>
      </c>
    </row>
    <row r="1595" spans="1:49" x14ac:dyDescent="0.35">
      <c r="A1595">
        <v>4656</v>
      </c>
      <c r="B1595">
        <v>30331</v>
      </c>
      <c r="C1595" t="s">
        <v>10021</v>
      </c>
      <c r="D1595" t="s">
        <v>10022</v>
      </c>
      <c r="E1595" t="str">
        <f>TRIM(PROPER(F1595))</f>
        <v>Cammeray</v>
      </c>
      <c r="F1595" t="s">
        <v>10023</v>
      </c>
      <c r="G1595">
        <v>2062</v>
      </c>
      <c r="H1595" t="s">
        <v>10024</v>
      </c>
      <c r="I1595" t="s">
        <v>10025</v>
      </c>
      <c r="K1595">
        <f>IF(ISBLANK(L1595),0,L1595)</f>
        <v>569</v>
      </c>
      <c r="L1595">
        <v>569</v>
      </c>
      <c r="M1595">
        <f>IF(ISBLANK(N1595),0,N1595)</f>
        <v>0</v>
      </c>
      <c r="O1595">
        <f>IF(ISBLANK(P1595),0,P1595)</f>
        <v>45</v>
      </c>
      <c r="P1595">
        <v>45</v>
      </c>
      <c r="Q1595">
        <f>IF(ISBLANK(R1595),0,R1595)</f>
        <v>1166</v>
      </c>
      <c r="R1595">
        <v>1166</v>
      </c>
      <c r="S1595" t="s">
        <v>49</v>
      </c>
      <c r="T1595" t="s">
        <v>50</v>
      </c>
      <c r="U1595" t="s">
        <v>51</v>
      </c>
      <c r="V1595" t="s">
        <v>52</v>
      </c>
      <c r="W1595" t="s">
        <v>53</v>
      </c>
      <c r="Y1595" t="s">
        <v>51</v>
      </c>
      <c r="Z1595" t="s">
        <v>51</v>
      </c>
      <c r="AA1595" t="s">
        <v>51</v>
      </c>
      <c r="AB1595" t="s">
        <v>54</v>
      </c>
      <c r="AC1595" t="s">
        <v>51</v>
      </c>
      <c r="AD1595" s="6" t="str">
        <f>TEXT(AE1595,"yyyy-mm-dd")</f>
        <v>2016-01-27</v>
      </c>
      <c r="AE1595" s="5">
        <v>42396</v>
      </c>
      <c r="AF1595" t="s">
        <v>334</v>
      </c>
      <c r="AG1595" t="s">
        <v>332</v>
      </c>
      <c r="AH1595" t="s">
        <v>334</v>
      </c>
      <c r="AI1595" t="s">
        <v>282</v>
      </c>
      <c r="AJ1595" t="s">
        <v>334</v>
      </c>
      <c r="AK1595" t="s">
        <v>336</v>
      </c>
      <c r="AL1595" t="s">
        <v>337</v>
      </c>
      <c r="AM1595" t="s">
        <v>338</v>
      </c>
      <c r="AN1595" t="s">
        <v>63</v>
      </c>
      <c r="AO1595" t="s">
        <v>281</v>
      </c>
      <c r="AP1595" t="s">
        <v>282</v>
      </c>
      <c r="AQ1595" t="s">
        <v>66</v>
      </c>
      <c r="AR1595">
        <v>-33.826566</v>
      </c>
      <c r="AS1595">
        <v>151.21073100000001</v>
      </c>
      <c r="AT1595" t="s">
        <v>281</v>
      </c>
      <c r="AU1595" t="s">
        <v>339</v>
      </c>
      <c r="AV1595" t="s">
        <v>51</v>
      </c>
      <c r="AW1595" s="1">
        <v>43522</v>
      </c>
    </row>
    <row r="1596" spans="1:49" x14ac:dyDescent="0.35">
      <c r="A1596">
        <v>4657</v>
      </c>
      <c r="B1596">
        <v>30332</v>
      </c>
      <c r="C1596" t="s">
        <v>10026</v>
      </c>
      <c r="D1596" t="s">
        <v>10027</v>
      </c>
      <c r="E1596" t="str">
        <f>TRIM(PROPER(F1596))</f>
        <v>Spring Farm</v>
      </c>
      <c r="F1596" t="s">
        <v>10028</v>
      </c>
      <c r="G1596">
        <v>2570</v>
      </c>
      <c r="H1596" t="s">
        <v>10029</v>
      </c>
      <c r="I1596" t="s">
        <v>10030</v>
      </c>
      <c r="K1596">
        <f>IF(ISBLANK(L1596),0,L1596)</f>
        <v>356</v>
      </c>
      <c r="L1596">
        <v>356</v>
      </c>
      <c r="M1596">
        <f>IF(ISBLANK(N1596),0,N1596)</f>
        <v>6</v>
      </c>
      <c r="N1596">
        <v>6</v>
      </c>
      <c r="O1596">
        <f>IF(ISBLANK(P1596),0,P1596)</f>
        <v>24</v>
      </c>
      <c r="P1596">
        <v>24</v>
      </c>
      <c r="Q1596">
        <f>IF(ISBLANK(R1596),0,R1596)</f>
        <v>991</v>
      </c>
      <c r="R1596">
        <v>991</v>
      </c>
      <c r="S1596" t="s">
        <v>49</v>
      </c>
      <c r="T1596" t="s">
        <v>50</v>
      </c>
      <c r="U1596" t="s">
        <v>51</v>
      </c>
      <c r="V1596" t="s">
        <v>52</v>
      </c>
      <c r="W1596" t="s">
        <v>53</v>
      </c>
      <c r="Y1596" t="s">
        <v>51</v>
      </c>
      <c r="Z1596" t="s">
        <v>51</v>
      </c>
      <c r="AA1596" t="s">
        <v>51</v>
      </c>
      <c r="AB1596" t="s">
        <v>54</v>
      </c>
      <c r="AC1596" t="s">
        <v>51</v>
      </c>
      <c r="AD1596" s="6" t="str">
        <f>TEXT(AE1596,"yyyy-mm-dd")</f>
        <v>2016-01-27</v>
      </c>
      <c r="AE1596" s="5">
        <v>42396</v>
      </c>
      <c r="AF1596" t="s">
        <v>261</v>
      </c>
      <c r="AG1596" t="s">
        <v>261</v>
      </c>
      <c r="AH1596" t="s">
        <v>260</v>
      </c>
      <c r="AI1596" t="s">
        <v>154</v>
      </c>
      <c r="AJ1596" t="s">
        <v>261</v>
      </c>
      <c r="AK1596" t="s">
        <v>262</v>
      </c>
      <c r="AL1596" t="s">
        <v>263</v>
      </c>
      <c r="AM1596" t="s">
        <v>264</v>
      </c>
      <c r="AN1596" t="s">
        <v>265</v>
      </c>
      <c r="AO1596" t="s">
        <v>265</v>
      </c>
      <c r="AP1596" t="s">
        <v>266</v>
      </c>
      <c r="AQ1596" t="s">
        <v>66</v>
      </c>
      <c r="AR1596">
        <v>-34.069637999999998</v>
      </c>
      <c r="AS1596">
        <v>150.714957</v>
      </c>
      <c r="AT1596" t="s">
        <v>265</v>
      </c>
      <c r="AU1596" t="s">
        <v>428</v>
      </c>
      <c r="AV1596" t="s">
        <v>51</v>
      </c>
      <c r="AW1596" s="1">
        <v>43522</v>
      </c>
    </row>
    <row r="1597" spans="1:49" x14ac:dyDescent="0.35">
      <c r="A1597">
        <v>4658</v>
      </c>
      <c r="C1597" t="s">
        <v>10031</v>
      </c>
      <c r="D1597" t="s">
        <v>10032</v>
      </c>
      <c r="E1597" t="str">
        <f>TRIM(PROPER(F1597))</f>
        <v>Lindfield</v>
      </c>
      <c r="F1597" t="s">
        <v>10033</v>
      </c>
      <c r="G1597">
        <v>2070</v>
      </c>
      <c r="K1597">
        <f>IF(ISBLANK(L1597),0,L1597)</f>
        <v>0</v>
      </c>
      <c r="M1597">
        <f>IF(ISBLANK(N1597),0,N1597)</f>
        <v>0</v>
      </c>
      <c r="O1597">
        <f>IF(ISBLANK(P1597),0,P1597)</f>
        <v>0</v>
      </c>
      <c r="Q1597">
        <f>IF(ISBLANK(R1597),0,R1597)</f>
        <v>0</v>
      </c>
      <c r="S1597" t="s">
        <v>290</v>
      </c>
      <c r="T1597" t="s">
        <v>50</v>
      </c>
      <c r="U1597" t="s">
        <v>51</v>
      </c>
      <c r="V1597" t="s">
        <v>52</v>
      </c>
      <c r="W1597" t="s">
        <v>291</v>
      </c>
      <c r="Y1597" t="s">
        <v>51</v>
      </c>
      <c r="Z1597" t="s">
        <v>51</v>
      </c>
      <c r="AA1597" t="s">
        <v>51</v>
      </c>
      <c r="AB1597" t="s">
        <v>54</v>
      </c>
      <c r="AC1597" t="s">
        <v>51</v>
      </c>
      <c r="AD1597" s="6" t="str">
        <f>TEXT(AE1597,"yyyy-mm-dd")</f>
        <v>2019-01-29</v>
      </c>
      <c r="AE1597" s="5">
        <v>43494</v>
      </c>
      <c r="AG1597" t="s">
        <v>2855</v>
      </c>
      <c r="AH1597" t="s">
        <v>373</v>
      </c>
      <c r="AI1597" t="s">
        <v>282</v>
      </c>
      <c r="AJ1597" t="s">
        <v>335</v>
      </c>
      <c r="AK1597" t="s">
        <v>336</v>
      </c>
      <c r="AL1597" t="s">
        <v>337</v>
      </c>
      <c r="AM1597" t="s">
        <v>338</v>
      </c>
      <c r="AR1597">
        <v>-33.790061999999999</v>
      </c>
      <c r="AS1597">
        <v>151.16050899999999</v>
      </c>
      <c r="AU1597" t="s">
        <v>339</v>
      </c>
      <c r="AV1597" t="b">
        <v>0</v>
      </c>
      <c r="AW1597" s="1">
        <v>43522</v>
      </c>
    </row>
    <row r="1598" spans="1:49" x14ac:dyDescent="0.35">
      <c r="A1598">
        <v>4659</v>
      </c>
      <c r="C1598" t="s">
        <v>10034</v>
      </c>
      <c r="D1598" t="s">
        <v>10035</v>
      </c>
      <c r="E1598" t="str">
        <f>TRIM(PROPER(F1598))</f>
        <v>East Ballina</v>
      </c>
      <c r="F1598" t="s">
        <v>10036</v>
      </c>
      <c r="G1598">
        <v>2478</v>
      </c>
      <c r="H1598" t="s">
        <v>10037</v>
      </c>
      <c r="I1598" t="s">
        <v>10038</v>
      </c>
      <c r="J1598" t="s">
        <v>10039</v>
      </c>
      <c r="K1598">
        <f>IF(ISBLANK(L1598),0,L1598)</f>
        <v>602</v>
      </c>
      <c r="L1598">
        <v>602</v>
      </c>
      <c r="M1598">
        <f>IF(ISBLANK(N1598),0,N1598)</f>
        <v>31</v>
      </c>
      <c r="N1598">
        <v>31</v>
      </c>
      <c r="O1598">
        <f>IF(ISBLANK(P1598),0,P1598)</f>
        <v>3</v>
      </c>
      <c r="P1598">
        <v>3</v>
      </c>
      <c r="Q1598">
        <f>IF(ISBLANK(R1598),0,R1598)</f>
        <v>0</v>
      </c>
      <c r="S1598" t="s">
        <v>290</v>
      </c>
      <c r="T1598" t="s">
        <v>50</v>
      </c>
      <c r="U1598" t="s">
        <v>51</v>
      </c>
      <c r="V1598" t="s">
        <v>9956</v>
      </c>
      <c r="W1598" t="s">
        <v>291</v>
      </c>
      <c r="Y1598" t="s">
        <v>51</v>
      </c>
      <c r="Z1598" t="s">
        <v>9647</v>
      </c>
      <c r="AA1598" t="s">
        <v>51</v>
      </c>
      <c r="AB1598" t="s">
        <v>54</v>
      </c>
      <c r="AC1598" t="s">
        <v>51</v>
      </c>
      <c r="AD1598" s="6" t="str">
        <f>TEXT(AE1598,"yyyy-mm-dd")</f>
        <v>2018-01-29</v>
      </c>
      <c r="AE1598" s="5">
        <v>43129</v>
      </c>
      <c r="AF1598" t="s">
        <v>216</v>
      </c>
      <c r="AG1598" t="s">
        <v>216</v>
      </c>
      <c r="AH1598" t="s">
        <v>521</v>
      </c>
      <c r="AI1598" t="s">
        <v>77</v>
      </c>
      <c r="AJ1598" t="s">
        <v>218</v>
      </c>
      <c r="AK1598" t="s">
        <v>219</v>
      </c>
      <c r="AL1598" t="s">
        <v>220</v>
      </c>
      <c r="AM1598" t="s">
        <v>221</v>
      </c>
      <c r="AN1598" t="s">
        <v>222</v>
      </c>
      <c r="AO1598" t="s">
        <v>223</v>
      </c>
      <c r="AQ1598" t="s">
        <v>84</v>
      </c>
      <c r="AR1598">
        <v>-28.865200000000002</v>
      </c>
      <c r="AS1598">
        <v>153.58459999999999</v>
      </c>
      <c r="AU1598" t="s">
        <v>226</v>
      </c>
      <c r="AV1598" t="s">
        <v>51</v>
      </c>
      <c r="AW1598" s="1">
        <v>43522</v>
      </c>
    </row>
    <row r="1599" spans="1:49" x14ac:dyDescent="0.35">
      <c r="A1599">
        <v>4660</v>
      </c>
      <c r="C1599" t="s">
        <v>10040</v>
      </c>
      <c r="D1599" t="s">
        <v>5084</v>
      </c>
      <c r="E1599" t="str">
        <f>TRIM(PROPER(F1599))</f>
        <v>Parramatta</v>
      </c>
      <c r="F1599" t="s">
        <v>5085</v>
      </c>
      <c r="G1599">
        <v>2150</v>
      </c>
      <c r="H1599" t="s">
        <v>10041</v>
      </c>
      <c r="K1599">
        <f>IF(ISBLANK(L1599),0,L1599)</f>
        <v>0</v>
      </c>
      <c r="M1599">
        <f>IF(ISBLANK(N1599),0,N1599)</f>
        <v>0</v>
      </c>
      <c r="O1599">
        <f>IF(ISBLANK(P1599),0,P1599)</f>
        <v>0</v>
      </c>
      <c r="Q1599">
        <f>IF(ISBLANK(R1599),0,R1599)</f>
        <v>0</v>
      </c>
      <c r="S1599" t="s">
        <v>49</v>
      </c>
      <c r="T1599" t="s">
        <v>50</v>
      </c>
      <c r="U1599" t="s">
        <v>51</v>
      </c>
      <c r="V1599" t="s">
        <v>52</v>
      </c>
      <c r="W1599" t="s">
        <v>53</v>
      </c>
      <c r="Y1599" t="s">
        <v>51</v>
      </c>
      <c r="Z1599" t="s">
        <v>51</v>
      </c>
      <c r="AA1599" t="s">
        <v>51</v>
      </c>
      <c r="AB1599" t="s">
        <v>54</v>
      </c>
      <c r="AC1599" t="s">
        <v>51</v>
      </c>
      <c r="AD1599" s="6" t="str">
        <f>TEXT(AE1599,"yyyy-mm-dd")</f>
        <v>2019-01-29</v>
      </c>
      <c r="AE1599" s="5">
        <v>43494</v>
      </c>
      <c r="AG1599" t="s">
        <v>1521</v>
      </c>
      <c r="AH1599" t="s">
        <v>1521</v>
      </c>
      <c r="AI1599" t="s">
        <v>58</v>
      </c>
      <c r="AJ1599" t="s">
        <v>1521</v>
      </c>
      <c r="AK1599" t="s">
        <v>391</v>
      </c>
      <c r="AL1599" t="s">
        <v>392</v>
      </c>
      <c r="AM1599" t="s">
        <v>393</v>
      </c>
      <c r="AR1599">
        <v>-33.809930000000001</v>
      </c>
      <c r="AS1599">
        <v>151.00126399999999</v>
      </c>
      <c r="AU1599" t="s">
        <v>397</v>
      </c>
      <c r="AV1599" t="b">
        <v>0</v>
      </c>
      <c r="AW1599" s="1">
        <v>43522</v>
      </c>
    </row>
    <row r="1600" spans="1:49" x14ac:dyDescent="0.35">
      <c r="A1600">
        <v>4661</v>
      </c>
      <c r="C1600" t="s">
        <v>10042</v>
      </c>
      <c r="D1600" t="s">
        <v>10043</v>
      </c>
      <c r="E1600" t="str">
        <f>TRIM(PROPER(F1600))</f>
        <v>Queanbeyan</v>
      </c>
      <c r="F1600" t="s">
        <v>107</v>
      </c>
      <c r="G1600">
        <v>2620</v>
      </c>
      <c r="K1600">
        <f>IF(ISBLANK(L1600),0,L1600)</f>
        <v>0</v>
      </c>
      <c r="M1600">
        <f>IF(ISBLANK(N1600),0,N1600)</f>
        <v>0</v>
      </c>
      <c r="O1600">
        <f>IF(ISBLANK(P1600),0,P1600)</f>
        <v>0</v>
      </c>
      <c r="Q1600">
        <f>IF(ISBLANK(R1600),0,R1600)</f>
        <v>0</v>
      </c>
      <c r="S1600" t="s">
        <v>290</v>
      </c>
      <c r="T1600" t="s">
        <v>50</v>
      </c>
      <c r="U1600" t="s">
        <v>51</v>
      </c>
      <c r="V1600" t="s">
        <v>9956</v>
      </c>
      <c r="W1600" t="s">
        <v>291</v>
      </c>
      <c r="Y1600" t="s">
        <v>51</v>
      </c>
      <c r="Z1600" t="s">
        <v>9647</v>
      </c>
      <c r="AA1600" t="s">
        <v>51</v>
      </c>
      <c r="AB1600" t="s">
        <v>54</v>
      </c>
      <c r="AC1600" t="s">
        <v>51</v>
      </c>
      <c r="AD1600" s="6" t="str">
        <f>TEXT(AE1600,"yyyy-mm-dd")</f>
        <v>2019-01-29</v>
      </c>
      <c r="AE1600" s="5">
        <v>43494</v>
      </c>
      <c r="AF1600" t="s">
        <v>1334</v>
      </c>
      <c r="AG1600" t="s">
        <v>104</v>
      </c>
      <c r="AH1600" t="s">
        <v>105</v>
      </c>
      <c r="AI1600" t="s">
        <v>106</v>
      </c>
      <c r="AJ1600" t="s">
        <v>107</v>
      </c>
      <c r="AK1600" t="s">
        <v>107</v>
      </c>
      <c r="AL1600" t="s">
        <v>108</v>
      </c>
      <c r="AM1600" t="s">
        <v>109</v>
      </c>
      <c r="AQ1600" t="s">
        <v>66</v>
      </c>
      <c r="AR1600">
        <v>-35.354008999999998</v>
      </c>
      <c r="AS1600">
        <v>149.22151199999999</v>
      </c>
      <c r="AU1600" t="s">
        <v>114</v>
      </c>
      <c r="AV1600" t="b">
        <v>0</v>
      </c>
      <c r="AW1600" s="1">
        <v>43522</v>
      </c>
    </row>
    <row r="1601" spans="1:49" x14ac:dyDescent="0.35">
      <c r="A1601">
        <v>4662</v>
      </c>
      <c r="C1601" t="s">
        <v>10044</v>
      </c>
      <c r="D1601" t="s">
        <v>10045</v>
      </c>
      <c r="E1601" t="str">
        <f>TRIM(PROPER(F1601))</f>
        <v>Wentworth Point</v>
      </c>
      <c r="F1601" t="s">
        <v>10046</v>
      </c>
      <c r="G1601">
        <v>2127</v>
      </c>
      <c r="H1601" t="s">
        <v>10047</v>
      </c>
      <c r="I1601" t="s">
        <v>10048</v>
      </c>
      <c r="K1601">
        <f>IF(ISBLANK(L1601),0,L1601)</f>
        <v>160</v>
      </c>
      <c r="L1601">
        <v>160</v>
      </c>
      <c r="M1601">
        <f>IF(ISBLANK(N1601),0,N1601)</f>
        <v>0</v>
      </c>
      <c r="N1601">
        <v>0</v>
      </c>
      <c r="O1601">
        <f>IF(ISBLANK(P1601),0,P1601)</f>
        <v>88</v>
      </c>
      <c r="P1601">
        <v>88</v>
      </c>
      <c r="Q1601">
        <f>IF(ISBLANK(R1601),0,R1601)</f>
        <v>0</v>
      </c>
      <c r="S1601" t="s">
        <v>49</v>
      </c>
      <c r="T1601" t="s">
        <v>50</v>
      </c>
      <c r="U1601" t="s">
        <v>51</v>
      </c>
      <c r="V1601" t="s">
        <v>52</v>
      </c>
      <c r="W1601" t="s">
        <v>53</v>
      </c>
      <c r="Y1601" t="s">
        <v>51</v>
      </c>
      <c r="Z1601" t="s">
        <v>51</v>
      </c>
      <c r="AA1601" t="s">
        <v>51</v>
      </c>
      <c r="AB1601" t="s">
        <v>54</v>
      </c>
      <c r="AC1601" t="s">
        <v>51</v>
      </c>
      <c r="AD1601" s="6" t="str">
        <f>TEXT(AE1601,"yyyy-mm-dd")</f>
        <v>2018-01-29</v>
      </c>
      <c r="AE1601" s="5">
        <v>43129</v>
      </c>
      <c r="AF1601" t="s">
        <v>1521</v>
      </c>
      <c r="AG1601" t="s">
        <v>389</v>
      </c>
      <c r="AH1601" t="s">
        <v>57</v>
      </c>
      <c r="AI1601" t="s">
        <v>58</v>
      </c>
      <c r="AJ1601" t="s">
        <v>389</v>
      </c>
      <c r="AK1601" t="s">
        <v>391</v>
      </c>
      <c r="AL1601" t="s">
        <v>392</v>
      </c>
      <c r="AM1601" t="s">
        <v>393</v>
      </c>
      <c r="AN1601" t="s">
        <v>394</v>
      </c>
      <c r="AO1601" t="s">
        <v>395</v>
      </c>
      <c r="AQ1601" t="s">
        <v>66</v>
      </c>
      <c r="AR1601">
        <v>-33.823709000000001</v>
      </c>
      <c r="AS1601">
        <v>151.08011300000001</v>
      </c>
      <c r="AU1601" t="s">
        <v>397</v>
      </c>
      <c r="AV1601" t="s">
        <v>51</v>
      </c>
      <c r="AW1601" s="1">
        <v>43522</v>
      </c>
    </row>
    <row r="1602" spans="1:49" x14ac:dyDescent="0.35">
      <c r="A1602">
        <v>4663</v>
      </c>
      <c r="C1602" t="s">
        <v>10049</v>
      </c>
      <c r="D1602" t="s">
        <v>10050</v>
      </c>
      <c r="E1602" t="str">
        <f>TRIM(PROPER(F1602))</f>
        <v>Kellyville</v>
      </c>
      <c r="F1602" t="s">
        <v>10051</v>
      </c>
      <c r="G1602">
        <v>2155</v>
      </c>
      <c r="K1602">
        <f>IF(ISBLANK(L1602),0,L1602)</f>
        <v>0</v>
      </c>
      <c r="M1602">
        <f>IF(ISBLANK(N1602),0,N1602)</f>
        <v>0</v>
      </c>
      <c r="O1602">
        <f>IF(ISBLANK(P1602),0,P1602)</f>
        <v>0</v>
      </c>
      <c r="Q1602">
        <f>IF(ISBLANK(R1602),0,R1602)</f>
        <v>0</v>
      </c>
      <c r="S1602" t="s">
        <v>49</v>
      </c>
      <c r="T1602" t="s">
        <v>50</v>
      </c>
      <c r="U1602" t="s">
        <v>51</v>
      </c>
      <c r="V1602" t="s">
        <v>52</v>
      </c>
      <c r="W1602" t="s">
        <v>53</v>
      </c>
      <c r="Y1602" t="s">
        <v>51</v>
      </c>
      <c r="Z1602" t="s">
        <v>51</v>
      </c>
      <c r="AA1602" t="s">
        <v>51</v>
      </c>
      <c r="AB1602" t="s">
        <v>54</v>
      </c>
      <c r="AC1602" t="s">
        <v>51</v>
      </c>
      <c r="AD1602" s="6" t="str">
        <f>TEXT(AE1602,"yyyy-mm-dd")</f>
        <v>2019-01-29</v>
      </c>
      <c r="AE1602" s="5">
        <v>43494</v>
      </c>
      <c r="AG1602" t="s">
        <v>1790</v>
      </c>
      <c r="AH1602" t="s">
        <v>1295</v>
      </c>
      <c r="AI1602" t="s">
        <v>282</v>
      </c>
      <c r="AJ1602" t="s">
        <v>1791</v>
      </c>
      <c r="AK1602" t="s">
        <v>278</v>
      </c>
      <c r="AL1602" t="s">
        <v>279</v>
      </c>
      <c r="AM1602" t="s">
        <v>280</v>
      </c>
      <c r="AR1602">
        <v>-33.726556000000002</v>
      </c>
      <c r="AS1602">
        <v>150.95499100000001</v>
      </c>
      <c r="AU1602" t="s">
        <v>283</v>
      </c>
      <c r="AV1602" t="b">
        <v>0</v>
      </c>
      <c r="AW1602" s="1">
        <v>43522</v>
      </c>
    </row>
    <row r="1603" spans="1:49" x14ac:dyDescent="0.35">
      <c r="A1603">
        <v>4664</v>
      </c>
      <c r="C1603" t="s">
        <v>10052</v>
      </c>
      <c r="D1603" t="s">
        <v>10053</v>
      </c>
      <c r="E1603" t="str">
        <f>TRIM(PROPER(F1603))</f>
        <v>Kellyville</v>
      </c>
      <c r="F1603" t="s">
        <v>10051</v>
      </c>
      <c r="G1603">
        <v>2155</v>
      </c>
      <c r="K1603">
        <f>IF(ISBLANK(L1603),0,L1603)</f>
        <v>0</v>
      </c>
      <c r="M1603">
        <f>IF(ISBLANK(N1603),0,N1603)</f>
        <v>0</v>
      </c>
      <c r="O1603">
        <f>IF(ISBLANK(P1603),0,P1603)</f>
        <v>0</v>
      </c>
      <c r="Q1603">
        <f>IF(ISBLANK(R1603),0,R1603)</f>
        <v>0</v>
      </c>
      <c r="S1603" t="s">
        <v>49</v>
      </c>
      <c r="T1603" t="s">
        <v>50</v>
      </c>
      <c r="U1603" t="s">
        <v>51</v>
      </c>
      <c r="V1603" t="s">
        <v>52</v>
      </c>
      <c r="W1603" t="s">
        <v>53</v>
      </c>
      <c r="Y1603" t="s">
        <v>51</v>
      </c>
      <c r="Z1603" t="s">
        <v>51</v>
      </c>
      <c r="AA1603" t="s">
        <v>51</v>
      </c>
      <c r="AB1603" t="s">
        <v>54</v>
      </c>
      <c r="AC1603" t="s">
        <v>51</v>
      </c>
      <c r="AD1603" s="6" t="str">
        <f>TEXT(AE1603,"yyyy-mm-dd")</f>
        <v>2019-01-29</v>
      </c>
      <c r="AE1603" s="5">
        <v>43494</v>
      </c>
      <c r="AG1603" t="s">
        <v>1790</v>
      </c>
      <c r="AH1603" t="s">
        <v>1295</v>
      </c>
      <c r="AI1603" t="s">
        <v>282</v>
      </c>
      <c r="AJ1603" t="s">
        <v>3708</v>
      </c>
      <c r="AK1603" t="s">
        <v>278</v>
      </c>
      <c r="AL1603" t="s">
        <v>279</v>
      </c>
      <c r="AM1603" t="s">
        <v>280</v>
      </c>
      <c r="AR1603">
        <v>-33.691336999999997</v>
      </c>
      <c r="AS1603">
        <v>150.95505900000001</v>
      </c>
      <c r="AU1603" t="s">
        <v>283</v>
      </c>
      <c r="AV1603" t="b">
        <v>0</v>
      </c>
      <c r="AW1603" s="1">
        <v>43522</v>
      </c>
    </row>
    <row r="1604" spans="1:49" x14ac:dyDescent="0.35">
      <c r="A1604">
        <v>5103</v>
      </c>
      <c r="B1604">
        <v>8586</v>
      </c>
      <c r="C1604" t="s">
        <v>10054</v>
      </c>
      <c r="D1604" t="s">
        <v>10055</v>
      </c>
      <c r="E1604" t="str">
        <f>TRIM(PROPER(F1604))</f>
        <v>Arncliffe</v>
      </c>
      <c r="F1604" t="s">
        <v>6533</v>
      </c>
      <c r="G1604">
        <v>2205</v>
      </c>
      <c r="H1604" t="s">
        <v>10056</v>
      </c>
      <c r="I1604" t="s">
        <v>10057</v>
      </c>
      <c r="J1604" t="s">
        <v>10058</v>
      </c>
      <c r="K1604">
        <f>IF(ISBLANK(L1604),0,L1604)</f>
        <v>116</v>
      </c>
      <c r="L1604">
        <v>116</v>
      </c>
      <c r="M1604">
        <f>IF(ISBLANK(N1604),0,N1604)</f>
        <v>0</v>
      </c>
      <c r="N1604">
        <v>0</v>
      </c>
      <c r="O1604">
        <f>IF(ISBLANK(P1604),0,P1604)</f>
        <v>94</v>
      </c>
      <c r="P1604">
        <v>94</v>
      </c>
      <c r="Q1604">
        <f>IF(ISBLANK(R1604),0,R1604)</f>
        <v>0</v>
      </c>
      <c r="S1604" t="s">
        <v>8213</v>
      </c>
      <c r="T1604" t="s">
        <v>50</v>
      </c>
      <c r="U1604" t="s">
        <v>51</v>
      </c>
      <c r="V1604" t="s">
        <v>52</v>
      </c>
      <c r="W1604" t="s">
        <v>8214</v>
      </c>
      <c r="Y1604" t="s">
        <v>199</v>
      </c>
      <c r="Z1604" t="s">
        <v>51</v>
      </c>
      <c r="AA1604" t="s">
        <v>51</v>
      </c>
      <c r="AB1604" t="s">
        <v>54</v>
      </c>
      <c r="AC1604" t="s">
        <v>51</v>
      </c>
      <c r="AD1604" s="6" t="str">
        <f>TEXT(AE1604,"yyyy-mm-dd")</f>
        <v>1912-07-01</v>
      </c>
      <c r="AE1604" s="5">
        <v>4566</v>
      </c>
      <c r="AF1604" t="s">
        <v>548</v>
      </c>
      <c r="AG1604" t="s">
        <v>1384</v>
      </c>
      <c r="AH1604" t="s">
        <v>956</v>
      </c>
      <c r="AI1604" t="s">
        <v>58</v>
      </c>
      <c r="AJ1604" t="s">
        <v>955</v>
      </c>
      <c r="AK1604" t="s">
        <v>350</v>
      </c>
      <c r="AL1604" t="s">
        <v>351</v>
      </c>
      <c r="AM1604" t="s">
        <v>352</v>
      </c>
      <c r="AN1604" t="s">
        <v>63</v>
      </c>
      <c r="AO1604" t="s">
        <v>552</v>
      </c>
      <c r="AP1604" t="s">
        <v>65</v>
      </c>
      <c r="AQ1604" t="s">
        <v>66</v>
      </c>
      <c r="AR1604">
        <v>-33.931832</v>
      </c>
      <c r="AS1604">
        <v>151.14516</v>
      </c>
      <c r="AT1604" t="s">
        <v>64</v>
      </c>
      <c r="AU1604" t="s">
        <v>562</v>
      </c>
      <c r="AV1604" t="s">
        <v>51</v>
      </c>
      <c r="AW1604" s="1">
        <v>43522</v>
      </c>
    </row>
    <row r="1605" spans="1:49" x14ac:dyDescent="0.35">
      <c r="A1605">
        <v>5104</v>
      </c>
      <c r="B1605">
        <v>7590</v>
      </c>
      <c r="C1605" t="s">
        <v>10059</v>
      </c>
      <c r="D1605" t="s">
        <v>10060</v>
      </c>
      <c r="E1605" t="str">
        <f>TRIM(PROPER(F1605))</f>
        <v>Newtown</v>
      </c>
      <c r="F1605" t="s">
        <v>1599</v>
      </c>
      <c r="G1605">
        <v>2042</v>
      </c>
      <c r="H1605" t="s">
        <v>10061</v>
      </c>
      <c r="I1605" t="s">
        <v>10062</v>
      </c>
      <c r="J1605" t="s">
        <v>10063</v>
      </c>
      <c r="K1605">
        <f>IF(ISBLANK(L1605),0,L1605)</f>
        <v>111</v>
      </c>
      <c r="L1605">
        <v>111</v>
      </c>
      <c r="M1605">
        <f>IF(ISBLANK(N1605),0,N1605)</f>
        <v>0</v>
      </c>
      <c r="O1605">
        <f>IF(ISBLANK(P1605),0,P1605)</f>
        <v>20</v>
      </c>
      <c r="P1605">
        <v>20</v>
      </c>
      <c r="Q1605">
        <f>IF(ISBLANK(R1605),0,R1605)</f>
        <v>0</v>
      </c>
      <c r="S1605" t="s">
        <v>8213</v>
      </c>
      <c r="T1605" t="s">
        <v>50</v>
      </c>
      <c r="U1605" t="s">
        <v>51</v>
      </c>
      <c r="V1605" t="s">
        <v>52</v>
      </c>
      <c r="W1605" t="s">
        <v>8214</v>
      </c>
      <c r="Y1605" t="s">
        <v>199</v>
      </c>
      <c r="Z1605" t="s">
        <v>51</v>
      </c>
      <c r="AA1605" t="s">
        <v>51</v>
      </c>
      <c r="AB1605" t="s">
        <v>54</v>
      </c>
      <c r="AC1605" t="s">
        <v>51</v>
      </c>
      <c r="AD1605" s="6" t="str">
        <f>TEXT(AE1605,"yyyy-mm-dd")</f>
        <v>1889-09-01</v>
      </c>
      <c r="AE1605" s="5" t="s">
        <v>10064</v>
      </c>
      <c r="AF1605" t="s">
        <v>244</v>
      </c>
      <c r="AG1605" t="s">
        <v>1604</v>
      </c>
      <c r="AH1605" t="s">
        <v>64</v>
      </c>
      <c r="AI1605" t="s">
        <v>58</v>
      </c>
      <c r="AJ1605" t="s">
        <v>1605</v>
      </c>
      <c r="AK1605" t="s">
        <v>350</v>
      </c>
      <c r="AL1605" t="s">
        <v>351</v>
      </c>
      <c r="AM1605" t="s">
        <v>352</v>
      </c>
      <c r="AN1605" t="s">
        <v>63</v>
      </c>
      <c r="AO1605" t="s">
        <v>64</v>
      </c>
      <c r="AP1605" t="s">
        <v>65</v>
      </c>
      <c r="AQ1605" t="s">
        <v>66</v>
      </c>
      <c r="AR1605">
        <v>-33.895783000000002</v>
      </c>
      <c r="AS1605">
        <v>151.17760699999999</v>
      </c>
      <c r="AT1605" t="s">
        <v>64</v>
      </c>
      <c r="AU1605" t="s">
        <v>553</v>
      </c>
      <c r="AV1605" t="s">
        <v>51</v>
      </c>
      <c r="AW1605" s="1">
        <v>43522</v>
      </c>
    </row>
    <row r="1606" spans="1:49" x14ac:dyDescent="0.35">
      <c r="A1606">
        <v>5109</v>
      </c>
      <c r="B1606">
        <v>8562</v>
      </c>
      <c r="C1606" t="s">
        <v>10065</v>
      </c>
      <c r="D1606" t="s">
        <v>1934</v>
      </c>
      <c r="E1606" t="str">
        <f>TRIM(PROPER(F1606))</f>
        <v>Canterbury</v>
      </c>
      <c r="F1606" t="s">
        <v>1652</v>
      </c>
      <c r="G1606">
        <v>2193</v>
      </c>
      <c r="H1606" t="s">
        <v>10066</v>
      </c>
      <c r="I1606" t="s">
        <v>10067</v>
      </c>
      <c r="J1606" t="s">
        <v>10068</v>
      </c>
      <c r="K1606">
        <f>IF(ISBLANK(L1606),0,L1606)</f>
        <v>287</v>
      </c>
      <c r="L1606">
        <v>287</v>
      </c>
      <c r="M1606">
        <f>IF(ISBLANK(N1606),0,N1606)</f>
        <v>2</v>
      </c>
      <c r="N1606">
        <v>2</v>
      </c>
      <c r="O1606">
        <f>IF(ISBLANK(P1606),0,P1606)</f>
        <v>62</v>
      </c>
      <c r="P1606">
        <v>62</v>
      </c>
      <c r="Q1606">
        <f>IF(ISBLANK(R1606),0,R1606)</f>
        <v>1048</v>
      </c>
      <c r="R1606">
        <v>1048</v>
      </c>
      <c r="S1606" t="s">
        <v>49</v>
      </c>
      <c r="T1606" t="s">
        <v>50</v>
      </c>
      <c r="U1606" t="s">
        <v>51</v>
      </c>
      <c r="V1606" t="s">
        <v>52</v>
      </c>
      <c r="W1606" t="s">
        <v>53</v>
      </c>
      <c r="Y1606" t="s">
        <v>51</v>
      </c>
      <c r="Z1606" t="s">
        <v>51</v>
      </c>
      <c r="AA1606" t="s">
        <v>51</v>
      </c>
      <c r="AB1606" t="s">
        <v>54</v>
      </c>
      <c r="AC1606" t="s">
        <v>51</v>
      </c>
      <c r="AD1606" s="6" t="str">
        <f>TEXT(AE1606,"yyyy-mm-dd")</f>
        <v>1926-05-01</v>
      </c>
      <c r="AE1606" s="5">
        <v>9618</v>
      </c>
      <c r="AF1606" t="s">
        <v>346</v>
      </c>
      <c r="AG1606" t="s">
        <v>349</v>
      </c>
      <c r="AH1606" t="s">
        <v>956</v>
      </c>
      <c r="AI1606" t="s">
        <v>58</v>
      </c>
      <c r="AJ1606" t="s">
        <v>349</v>
      </c>
      <c r="AK1606" t="s">
        <v>350</v>
      </c>
      <c r="AL1606" t="s">
        <v>351</v>
      </c>
      <c r="AM1606" t="s">
        <v>352</v>
      </c>
      <c r="AN1606" t="s">
        <v>63</v>
      </c>
      <c r="AO1606" t="s">
        <v>64</v>
      </c>
      <c r="AP1606" t="s">
        <v>65</v>
      </c>
      <c r="AQ1606" t="s">
        <v>66</v>
      </c>
      <c r="AR1606">
        <v>-33.917776000000003</v>
      </c>
      <c r="AS1606">
        <v>151.11601300000001</v>
      </c>
      <c r="AT1606" t="s">
        <v>64</v>
      </c>
      <c r="AU1606" t="s">
        <v>562</v>
      </c>
      <c r="AV1606" t="s">
        <v>51</v>
      </c>
      <c r="AW1606" s="1">
        <v>43522</v>
      </c>
    </row>
    <row r="1607" spans="1:49" x14ac:dyDescent="0.35">
      <c r="A1607">
        <v>5112</v>
      </c>
      <c r="B1607">
        <v>7607</v>
      </c>
      <c r="C1607" t="s">
        <v>10069</v>
      </c>
      <c r="D1607" t="s">
        <v>10070</v>
      </c>
      <c r="E1607" t="str">
        <f>TRIM(PROPER(F1607))</f>
        <v>Petersham</v>
      </c>
      <c r="F1607" t="s">
        <v>9238</v>
      </c>
      <c r="G1607">
        <v>2049</v>
      </c>
      <c r="H1607" t="s">
        <v>10071</v>
      </c>
      <c r="I1607" t="s">
        <v>10072</v>
      </c>
      <c r="J1607" t="s">
        <v>10073</v>
      </c>
      <c r="K1607">
        <f>IF(ISBLANK(L1607),0,L1607)</f>
        <v>76</v>
      </c>
      <c r="L1607">
        <v>76</v>
      </c>
      <c r="M1607">
        <f>IF(ISBLANK(N1607),0,N1607)</f>
        <v>0</v>
      </c>
      <c r="O1607">
        <f>IF(ISBLANK(P1607),0,P1607)</f>
        <v>24</v>
      </c>
      <c r="P1607">
        <v>24</v>
      </c>
      <c r="Q1607">
        <f>IF(ISBLANK(R1607),0,R1607)</f>
        <v>0</v>
      </c>
      <c r="S1607" t="s">
        <v>8213</v>
      </c>
      <c r="T1607" t="s">
        <v>50</v>
      </c>
      <c r="U1607" t="s">
        <v>51</v>
      </c>
      <c r="V1607" t="s">
        <v>52</v>
      </c>
      <c r="W1607" t="s">
        <v>8214</v>
      </c>
      <c r="Y1607" t="s">
        <v>51</v>
      </c>
      <c r="Z1607" t="s">
        <v>51</v>
      </c>
      <c r="AA1607" t="s">
        <v>51</v>
      </c>
      <c r="AB1607" t="s">
        <v>54</v>
      </c>
      <c r="AC1607" t="s">
        <v>51</v>
      </c>
      <c r="AD1607" s="6" t="str">
        <f>TEXT(AE1607,"yyyy-mm-dd")</f>
        <v>1903-08-01</v>
      </c>
      <c r="AE1607" s="5">
        <v>1309</v>
      </c>
      <c r="AF1607" t="s">
        <v>244</v>
      </c>
      <c r="AG1607" t="s">
        <v>1604</v>
      </c>
      <c r="AH1607" t="s">
        <v>246</v>
      </c>
      <c r="AI1607" t="s">
        <v>58</v>
      </c>
      <c r="AJ1607" t="s">
        <v>1605</v>
      </c>
      <c r="AK1607" t="s">
        <v>350</v>
      </c>
      <c r="AL1607" t="s">
        <v>351</v>
      </c>
      <c r="AM1607" t="s">
        <v>352</v>
      </c>
      <c r="AN1607" t="s">
        <v>63</v>
      </c>
      <c r="AO1607" t="s">
        <v>64</v>
      </c>
      <c r="AP1607" t="s">
        <v>65</v>
      </c>
      <c r="AQ1607" t="s">
        <v>66</v>
      </c>
      <c r="AR1607">
        <v>-33.888955000000003</v>
      </c>
      <c r="AS1607">
        <v>151.15719899999999</v>
      </c>
      <c r="AT1607" t="s">
        <v>64</v>
      </c>
      <c r="AU1607" t="s">
        <v>553</v>
      </c>
      <c r="AV1607" t="s">
        <v>51</v>
      </c>
      <c r="AW1607" s="1">
        <v>43522</v>
      </c>
    </row>
    <row r="1608" spans="1:49" x14ac:dyDescent="0.35">
      <c r="A1608">
        <v>5114</v>
      </c>
      <c r="B1608">
        <v>8582</v>
      </c>
      <c r="C1608" t="s">
        <v>10074</v>
      </c>
      <c r="D1608" t="s">
        <v>10075</v>
      </c>
      <c r="E1608" t="str">
        <f>TRIM(PROPER(F1608))</f>
        <v>Marrickville</v>
      </c>
      <c r="F1608" t="s">
        <v>7401</v>
      </c>
      <c r="G1608">
        <v>2204</v>
      </c>
      <c r="H1608" t="s">
        <v>10076</v>
      </c>
      <c r="I1608" t="s">
        <v>10077</v>
      </c>
      <c r="J1608" t="s">
        <v>10078</v>
      </c>
      <c r="K1608">
        <f>IF(ISBLANK(L1608),0,L1608)</f>
        <v>444</v>
      </c>
      <c r="L1608">
        <v>444</v>
      </c>
      <c r="M1608">
        <f>IF(ISBLANK(N1608),0,N1608)</f>
        <v>2</v>
      </c>
      <c r="N1608">
        <v>2</v>
      </c>
      <c r="O1608">
        <f>IF(ISBLANK(P1608),0,P1608)</f>
        <v>33</v>
      </c>
      <c r="P1608">
        <v>33</v>
      </c>
      <c r="Q1608">
        <f>IF(ISBLANK(R1608),0,R1608)</f>
        <v>1128</v>
      </c>
      <c r="R1608">
        <v>1128</v>
      </c>
      <c r="S1608" t="s">
        <v>49</v>
      </c>
      <c r="T1608" t="s">
        <v>50</v>
      </c>
      <c r="U1608" t="s">
        <v>51</v>
      </c>
      <c r="V1608" t="s">
        <v>52</v>
      </c>
      <c r="W1608" t="s">
        <v>53</v>
      </c>
      <c r="Y1608" t="s">
        <v>51</v>
      </c>
      <c r="Z1608" t="s">
        <v>51</v>
      </c>
      <c r="AA1608" t="s">
        <v>51</v>
      </c>
      <c r="AB1608" t="s">
        <v>54</v>
      </c>
      <c r="AC1608" t="s">
        <v>51</v>
      </c>
      <c r="AD1608" s="6" t="str">
        <f>TEXT(AE1608,"yyyy-mm-dd")</f>
        <v>1922-03-01</v>
      </c>
      <c r="AE1608" s="5">
        <v>8096</v>
      </c>
      <c r="AF1608" t="s">
        <v>244</v>
      </c>
      <c r="AG1608" t="s">
        <v>347</v>
      </c>
      <c r="AH1608" t="s">
        <v>956</v>
      </c>
      <c r="AI1608" t="s">
        <v>58</v>
      </c>
      <c r="AJ1608" t="s">
        <v>1605</v>
      </c>
      <c r="AK1608" t="s">
        <v>350</v>
      </c>
      <c r="AL1608" t="s">
        <v>351</v>
      </c>
      <c r="AM1608" t="s">
        <v>352</v>
      </c>
      <c r="AN1608" t="s">
        <v>63</v>
      </c>
      <c r="AO1608" t="s">
        <v>64</v>
      </c>
      <c r="AP1608" t="s">
        <v>65</v>
      </c>
      <c r="AQ1608" t="s">
        <v>66</v>
      </c>
      <c r="AR1608">
        <v>-33.921393000000002</v>
      </c>
      <c r="AS1608">
        <v>151.15149700000001</v>
      </c>
      <c r="AT1608" t="s">
        <v>64</v>
      </c>
      <c r="AU1608" t="s">
        <v>553</v>
      </c>
      <c r="AV1608" t="s">
        <v>51</v>
      </c>
      <c r="AW1608" s="1">
        <v>43522</v>
      </c>
    </row>
    <row r="1609" spans="1:49" x14ac:dyDescent="0.35">
      <c r="A1609">
        <v>5116</v>
      </c>
      <c r="B1609">
        <v>9421</v>
      </c>
      <c r="C1609" t="s">
        <v>10079</v>
      </c>
      <c r="D1609" t="s">
        <v>10080</v>
      </c>
      <c r="E1609" t="str">
        <f>TRIM(PROPER(F1609))</f>
        <v>Glen Innes</v>
      </c>
      <c r="F1609" t="s">
        <v>2974</v>
      </c>
      <c r="G1609">
        <v>2370</v>
      </c>
      <c r="H1609" t="s">
        <v>10081</v>
      </c>
      <c r="I1609" t="s">
        <v>10082</v>
      </c>
      <c r="J1609" t="s">
        <v>10083</v>
      </c>
      <c r="K1609">
        <f>IF(ISBLANK(L1609),0,L1609)</f>
        <v>42</v>
      </c>
      <c r="L1609">
        <v>42</v>
      </c>
      <c r="M1609">
        <f>IF(ISBLANK(N1609),0,N1609)</f>
        <v>33</v>
      </c>
      <c r="N1609">
        <v>33</v>
      </c>
      <c r="O1609">
        <f>IF(ISBLANK(P1609),0,P1609)</f>
        <v>0</v>
      </c>
      <c r="Q1609">
        <f>IF(ISBLANK(R1609),0,R1609)</f>
        <v>0</v>
      </c>
      <c r="S1609" t="s">
        <v>8213</v>
      </c>
      <c r="T1609" t="s">
        <v>50</v>
      </c>
      <c r="U1609" t="s">
        <v>51</v>
      </c>
      <c r="V1609" t="s">
        <v>52</v>
      </c>
      <c r="W1609" t="s">
        <v>8214</v>
      </c>
      <c r="Y1609" t="s">
        <v>51</v>
      </c>
      <c r="Z1609" t="s">
        <v>51</v>
      </c>
      <c r="AA1609" t="s">
        <v>51</v>
      </c>
      <c r="AB1609" t="s">
        <v>54</v>
      </c>
      <c r="AC1609" t="s">
        <v>51</v>
      </c>
      <c r="AD1609" s="6" t="str">
        <f>TEXT(AE1609,"yyyy-mm-dd")</f>
        <v>1926-01-01</v>
      </c>
      <c r="AE1609" s="5">
        <v>9498</v>
      </c>
      <c r="AF1609" t="s">
        <v>2346</v>
      </c>
      <c r="AG1609" t="s">
        <v>315</v>
      </c>
      <c r="AH1609" t="s">
        <v>76</v>
      </c>
      <c r="AI1609" t="s">
        <v>77</v>
      </c>
      <c r="AJ1609" t="s">
        <v>315</v>
      </c>
      <c r="AK1609" t="s">
        <v>316</v>
      </c>
      <c r="AL1609" t="s">
        <v>317</v>
      </c>
      <c r="AM1609" t="s">
        <v>318</v>
      </c>
      <c r="AN1609" t="s">
        <v>81</v>
      </c>
      <c r="AO1609" t="s">
        <v>82</v>
      </c>
      <c r="AP1609" t="s">
        <v>173</v>
      </c>
      <c r="AQ1609" t="s">
        <v>113</v>
      </c>
      <c r="AR1609">
        <v>-29.738734000000001</v>
      </c>
      <c r="AS1609">
        <v>151.723882</v>
      </c>
      <c r="AT1609" t="s">
        <v>174</v>
      </c>
      <c r="AU1609" t="s">
        <v>175</v>
      </c>
      <c r="AV1609" t="s">
        <v>51</v>
      </c>
      <c r="AW1609" s="1">
        <v>43522</v>
      </c>
    </row>
    <row r="1610" spans="1:49" x14ac:dyDescent="0.35">
      <c r="A1610">
        <v>5118</v>
      </c>
      <c r="B1610">
        <v>8565</v>
      </c>
      <c r="C1610" t="s">
        <v>10084</v>
      </c>
      <c r="D1610" t="s">
        <v>10085</v>
      </c>
      <c r="E1610" t="str">
        <f>TRIM(PROPER(F1610))</f>
        <v>Campsie</v>
      </c>
      <c r="F1610" t="s">
        <v>10086</v>
      </c>
      <c r="G1610">
        <v>2194</v>
      </c>
      <c r="H1610" t="s">
        <v>10087</v>
      </c>
      <c r="I1610" t="s">
        <v>10088</v>
      </c>
      <c r="J1610" t="s">
        <v>10089</v>
      </c>
      <c r="K1610">
        <f>IF(ISBLANK(L1610),0,L1610)</f>
        <v>515</v>
      </c>
      <c r="L1610">
        <v>515</v>
      </c>
      <c r="M1610">
        <f>IF(ISBLANK(N1610),0,N1610)</f>
        <v>0</v>
      </c>
      <c r="O1610">
        <f>IF(ISBLANK(P1610),0,P1610)</f>
        <v>94</v>
      </c>
      <c r="P1610">
        <v>94</v>
      </c>
      <c r="Q1610">
        <f>IF(ISBLANK(R1610),0,R1610)</f>
        <v>1040</v>
      </c>
      <c r="R1610">
        <v>1040</v>
      </c>
      <c r="S1610" t="s">
        <v>49</v>
      </c>
      <c r="T1610" t="s">
        <v>50</v>
      </c>
      <c r="U1610" t="s">
        <v>51</v>
      </c>
      <c r="V1610" t="s">
        <v>52</v>
      </c>
      <c r="W1610" t="s">
        <v>53</v>
      </c>
      <c r="Y1610" t="s">
        <v>51</v>
      </c>
      <c r="Z1610" t="s">
        <v>51</v>
      </c>
      <c r="AA1610" t="s">
        <v>51</v>
      </c>
      <c r="AB1610" t="s">
        <v>54</v>
      </c>
      <c r="AC1610" t="s">
        <v>51</v>
      </c>
      <c r="AD1610" s="6" t="str">
        <f>TEXT(AE1610,"yyyy-mm-dd")</f>
        <v>1926-07-01</v>
      </c>
      <c r="AE1610" s="5">
        <v>9679</v>
      </c>
      <c r="AF1610" t="s">
        <v>346</v>
      </c>
      <c r="AG1610" t="s">
        <v>349</v>
      </c>
      <c r="AH1610" t="s">
        <v>348</v>
      </c>
      <c r="AI1610" t="s">
        <v>58</v>
      </c>
      <c r="AJ1610" t="s">
        <v>349</v>
      </c>
      <c r="AK1610" t="s">
        <v>350</v>
      </c>
      <c r="AL1610" t="s">
        <v>351</v>
      </c>
      <c r="AM1610" t="s">
        <v>352</v>
      </c>
      <c r="AN1610" t="s">
        <v>63</v>
      </c>
      <c r="AO1610" t="s">
        <v>64</v>
      </c>
      <c r="AP1610" t="s">
        <v>396</v>
      </c>
      <c r="AQ1610" t="s">
        <v>66</v>
      </c>
      <c r="AR1610">
        <v>-33.908969999999997</v>
      </c>
      <c r="AS1610">
        <v>151.09580299999999</v>
      </c>
      <c r="AT1610" t="s">
        <v>265</v>
      </c>
      <c r="AU1610" t="s">
        <v>562</v>
      </c>
      <c r="AV1610" t="s">
        <v>199</v>
      </c>
      <c r="AW1610" s="1">
        <v>43522</v>
      </c>
    </row>
    <row r="1611" spans="1:49" x14ac:dyDescent="0.35">
      <c r="A1611">
        <v>5120</v>
      </c>
      <c r="B1611">
        <v>7775</v>
      </c>
      <c r="C1611" t="s">
        <v>10090</v>
      </c>
      <c r="D1611" t="s">
        <v>941</v>
      </c>
      <c r="E1611" t="str">
        <f>TRIM(PROPER(F1611))</f>
        <v>Ashfield</v>
      </c>
      <c r="F1611" t="s">
        <v>10091</v>
      </c>
      <c r="G1611">
        <v>2131</v>
      </c>
      <c r="H1611" t="s">
        <v>10092</v>
      </c>
      <c r="I1611" t="s">
        <v>10093</v>
      </c>
      <c r="J1611" t="s">
        <v>10094</v>
      </c>
      <c r="K1611">
        <f>IF(ISBLANK(L1611),0,L1611)</f>
        <v>52</v>
      </c>
      <c r="L1611">
        <v>52</v>
      </c>
      <c r="M1611">
        <f>IF(ISBLANK(N1611),0,N1611)</f>
        <v>0</v>
      </c>
      <c r="O1611">
        <f>IF(ISBLANK(P1611),0,P1611)</f>
        <v>44</v>
      </c>
      <c r="P1611">
        <v>44</v>
      </c>
      <c r="Q1611">
        <f>IF(ISBLANK(R1611),0,R1611)</f>
        <v>0</v>
      </c>
      <c r="S1611" t="s">
        <v>8213</v>
      </c>
      <c r="T1611" t="s">
        <v>50</v>
      </c>
      <c r="U1611" t="s">
        <v>51</v>
      </c>
      <c r="V1611" t="s">
        <v>52</v>
      </c>
      <c r="W1611" t="s">
        <v>8214</v>
      </c>
      <c r="Y1611" t="s">
        <v>51</v>
      </c>
      <c r="Z1611" t="s">
        <v>51</v>
      </c>
      <c r="AA1611" t="s">
        <v>51</v>
      </c>
      <c r="AB1611" t="s">
        <v>54</v>
      </c>
      <c r="AC1611" t="s">
        <v>51</v>
      </c>
      <c r="AD1611" s="6" t="str">
        <f>TEXT(AE1611,"yyyy-mm-dd")</f>
        <v>1918-08-01</v>
      </c>
      <c r="AE1611" s="5">
        <v>6788</v>
      </c>
      <c r="AF1611" t="s">
        <v>244</v>
      </c>
      <c r="AG1611" t="s">
        <v>347</v>
      </c>
      <c r="AH1611" t="s">
        <v>348</v>
      </c>
      <c r="AI1611" t="s">
        <v>58</v>
      </c>
      <c r="AJ1611" t="s">
        <v>349</v>
      </c>
      <c r="AK1611" t="s">
        <v>350</v>
      </c>
      <c r="AL1611" t="s">
        <v>351</v>
      </c>
      <c r="AM1611" t="s">
        <v>352</v>
      </c>
      <c r="AN1611" t="s">
        <v>63</v>
      </c>
      <c r="AO1611" t="s">
        <v>64</v>
      </c>
      <c r="AP1611" t="s">
        <v>65</v>
      </c>
      <c r="AQ1611" t="s">
        <v>66</v>
      </c>
      <c r="AR1611">
        <v>-33.902692000000002</v>
      </c>
      <c r="AS1611">
        <v>151.130055</v>
      </c>
      <c r="AT1611" t="s">
        <v>64</v>
      </c>
      <c r="AU1611" t="s">
        <v>67</v>
      </c>
      <c r="AV1611" t="s">
        <v>51</v>
      </c>
      <c r="AW1611" s="1">
        <v>43522</v>
      </c>
    </row>
    <row r="1612" spans="1:49" x14ac:dyDescent="0.35">
      <c r="A1612">
        <v>5126</v>
      </c>
      <c r="B1612">
        <v>8140</v>
      </c>
      <c r="C1612" t="s">
        <v>10095</v>
      </c>
      <c r="D1612" t="s">
        <v>10096</v>
      </c>
      <c r="E1612" t="str">
        <f>TRIM(PROPER(F1612))</f>
        <v>Merrylands</v>
      </c>
      <c r="F1612" t="s">
        <v>4358</v>
      </c>
      <c r="G1612">
        <v>2160</v>
      </c>
      <c r="H1612" t="s">
        <v>10097</v>
      </c>
      <c r="I1612" t="s">
        <v>10098</v>
      </c>
      <c r="J1612" t="s">
        <v>10099</v>
      </c>
      <c r="K1612">
        <f>IF(ISBLANK(L1612),0,L1612)</f>
        <v>369</v>
      </c>
      <c r="L1612">
        <v>369</v>
      </c>
      <c r="M1612">
        <f>IF(ISBLANK(N1612),0,N1612)</f>
        <v>2</v>
      </c>
      <c r="N1612">
        <v>2</v>
      </c>
      <c r="O1612">
        <f>IF(ISBLANK(P1612),0,P1612)</f>
        <v>90</v>
      </c>
      <c r="P1612">
        <v>90</v>
      </c>
      <c r="Q1612">
        <f>IF(ISBLANK(R1612),0,R1612)</f>
        <v>982</v>
      </c>
      <c r="R1612">
        <v>982</v>
      </c>
      <c r="S1612" t="s">
        <v>49</v>
      </c>
      <c r="T1612" t="s">
        <v>50</v>
      </c>
      <c r="U1612" t="s">
        <v>51</v>
      </c>
      <c r="V1612" t="s">
        <v>52</v>
      </c>
      <c r="W1612" t="s">
        <v>53</v>
      </c>
      <c r="Y1612" t="s">
        <v>51</v>
      </c>
      <c r="Z1612" t="s">
        <v>51</v>
      </c>
      <c r="AA1612" t="s">
        <v>51</v>
      </c>
      <c r="AB1612" t="s">
        <v>54</v>
      </c>
      <c r="AC1612" t="s">
        <v>51</v>
      </c>
      <c r="AD1612" s="6" t="str">
        <f>TEXT(AE1612,"yyyy-mm-dd")</f>
        <v>1929-03-01</v>
      </c>
      <c r="AE1612" s="5">
        <v>10653</v>
      </c>
      <c r="AF1612" t="s">
        <v>388</v>
      </c>
      <c r="AG1612" t="s">
        <v>1093</v>
      </c>
      <c r="AH1612" t="s">
        <v>2760</v>
      </c>
      <c r="AI1612" t="s">
        <v>58</v>
      </c>
      <c r="AJ1612" t="s">
        <v>389</v>
      </c>
      <c r="AK1612" t="s">
        <v>391</v>
      </c>
      <c r="AL1612" t="s">
        <v>392</v>
      </c>
      <c r="AM1612" t="s">
        <v>393</v>
      </c>
      <c r="AN1612" t="s">
        <v>394</v>
      </c>
      <c r="AO1612" t="s">
        <v>395</v>
      </c>
      <c r="AP1612" t="s">
        <v>396</v>
      </c>
      <c r="AQ1612" t="s">
        <v>66</v>
      </c>
      <c r="AR1612">
        <v>-33.841954000000001</v>
      </c>
      <c r="AS1612">
        <v>150.98929000000001</v>
      </c>
      <c r="AT1612" t="s">
        <v>265</v>
      </c>
      <c r="AU1612" t="s">
        <v>397</v>
      </c>
      <c r="AV1612" t="s">
        <v>199</v>
      </c>
      <c r="AW1612" s="1">
        <v>43522</v>
      </c>
    </row>
    <row r="1613" spans="1:49" x14ac:dyDescent="0.35">
      <c r="A1613">
        <v>5128</v>
      </c>
      <c r="B1613">
        <v>9159</v>
      </c>
      <c r="C1613" t="s">
        <v>10100</v>
      </c>
      <c r="D1613" t="s">
        <v>10101</v>
      </c>
      <c r="E1613" t="str">
        <f>TRIM(PROPER(F1613))</f>
        <v>Lorn</v>
      </c>
      <c r="F1613" t="s">
        <v>10102</v>
      </c>
      <c r="G1613">
        <v>2320</v>
      </c>
      <c r="H1613" t="s">
        <v>10103</v>
      </c>
      <c r="I1613" t="s">
        <v>10104</v>
      </c>
      <c r="J1613" t="s">
        <v>10105</v>
      </c>
      <c r="K1613">
        <f>IF(ISBLANK(L1613),0,L1613)</f>
        <v>58</v>
      </c>
      <c r="L1613">
        <v>58</v>
      </c>
      <c r="M1613">
        <f>IF(ISBLANK(N1613),0,N1613)</f>
        <v>0</v>
      </c>
      <c r="O1613">
        <f>IF(ISBLANK(P1613),0,P1613)</f>
        <v>10</v>
      </c>
      <c r="P1613">
        <v>10</v>
      </c>
      <c r="Q1613">
        <f>IF(ISBLANK(R1613),0,R1613)</f>
        <v>0</v>
      </c>
      <c r="S1613" t="s">
        <v>8213</v>
      </c>
      <c r="T1613" t="s">
        <v>50</v>
      </c>
      <c r="U1613" t="s">
        <v>51</v>
      </c>
      <c r="V1613" t="s">
        <v>52</v>
      </c>
      <c r="W1613" t="s">
        <v>8214</v>
      </c>
      <c r="Y1613" t="s">
        <v>51</v>
      </c>
      <c r="Z1613" t="s">
        <v>51</v>
      </c>
      <c r="AA1613" t="s">
        <v>51</v>
      </c>
      <c r="AB1613" t="s">
        <v>54</v>
      </c>
      <c r="AC1613" t="s">
        <v>51</v>
      </c>
      <c r="AD1613" s="6" t="str">
        <f>TEXT(AE1613,"yyyy-mm-dd")</f>
        <v>1920-01-01</v>
      </c>
      <c r="AE1613" s="5">
        <v>7306</v>
      </c>
      <c r="AF1613" t="s">
        <v>78</v>
      </c>
      <c r="AG1613" t="s">
        <v>78</v>
      </c>
      <c r="AH1613" t="s">
        <v>667</v>
      </c>
      <c r="AI1613" t="s">
        <v>95</v>
      </c>
      <c r="AJ1613" t="s">
        <v>78</v>
      </c>
      <c r="AK1613" t="s">
        <v>78</v>
      </c>
      <c r="AL1613" t="s">
        <v>79</v>
      </c>
      <c r="AM1613" t="s">
        <v>80</v>
      </c>
      <c r="AN1613" t="s">
        <v>81</v>
      </c>
      <c r="AO1613" t="s">
        <v>82</v>
      </c>
      <c r="AP1613" t="s">
        <v>83</v>
      </c>
      <c r="AQ1613" t="s">
        <v>66</v>
      </c>
      <c r="AR1613">
        <v>-32.727541000000002</v>
      </c>
      <c r="AS1613">
        <v>151.55961099999999</v>
      </c>
      <c r="AT1613" t="s">
        <v>85</v>
      </c>
      <c r="AU1613" t="s">
        <v>86</v>
      </c>
      <c r="AV1613" t="s">
        <v>51</v>
      </c>
      <c r="AW1613" s="1">
        <v>43522</v>
      </c>
    </row>
    <row r="1614" spans="1:49" x14ac:dyDescent="0.35">
      <c r="A1614">
        <v>5132</v>
      </c>
      <c r="B1614">
        <v>7601</v>
      </c>
      <c r="C1614" t="s">
        <v>10106</v>
      </c>
      <c r="D1614" t="s">
        <v>1613</v>
      </c>
      <c r="E1614" t="str">
        <f>TRIM(PROPER(F1614))</f>
        <v>Five Dock</v>
      </c>
      <c r="F1614" t="s">
        <v>2794</v>
      </c>
      <c r="G1614">
        <v>2046</v>
      </c>
      <c r="H1614" t="s">
        <v>10107</v>
      </c>
      <c r="I1614" t="s">
        <v>10108</v>
      </c>
      <c r="J1614" t="s">
        <v>10109</v>
      </c>
      <c r="K1614">
        <f>IF(ISBLANK(L1614),0,L1614)</f>
        <v>213</v>
      </c>
      <c r="L1614">
        <v>213</v>
      </c>
      <c r="M1614">
        <f>IF(ISBLANK(N1614),0,N1614)</f>
        <v>0</v>
      </c>
      <c r="N1614">
        <v>0</v>
      </c>
      <c r="O1614">
        <f>IF(ISBLANK(P1614),0,P1614)</f>
        <v>29</v>
      </c>
      <c r="P1614">
        <v>29</v>
      </c>
      <c r="Q1614">
        <f>IF(ISBLANK(R1614),0,R1614)</f>
        <v>1164</v>
      </c>
      <c r="R1614">
        <v>1164</v>
      </c>
      <c r="S1614" t="s">
        <v>49</v>
      </c>
      <c r="T1614" t="s">
        <v>50</v>
      </c>
      <c r="U1614" t="s">
        <v>51</v>
      </c>
      <c r="V1614" t="s">
        <v>52</v>
      </c>
      <c r="W1614" t="s">
        <v>53</v>
      </c>
      <c r="Y1614" t="s">
        <v>51</v>
      </c>
      <c r="Z1614" t="s">
        <v>51</v>
      </c>
      <c r="AA1614" t="s">
        <v>51</v>
      </c>
      <c r="AB1614" t="s">
        <v>54</v>
      </c>
      <c r="AC1614" t="s">
        <v>51</v>
      </c>
      <c r="AD1614" s="6" t="str">
        <f>TEXT(AE1614,"yyyy-mm-dd")</f>
        <v>1931-05-01</v>
      </c>
      <c r="AE1614" s="5">
        <v>11444</v>
      </c>
      <c r="AF1614" t="s">
        <v>55</v>
      </c>
      <c r="AG1614" t="s">
        <v>56</v>
      </c>
      <c r="AH1614" t="s">
        <v>57</v>
      </c>
      <c r="AI1614" t="s">
        <v>58</v>
      </c>
      <c r="AJ1614" t="s">
        <v>59</v>
      </c>
      <c r="AK1614" t="s">
        <v>60</v>
      </c>
      <c r="AL1614" t="s">
        <v>61</v>
      </c>
      <c r="AM1614" t="s">
        <v>62</v>
      </c>
      <c r="AN1614" t="s">
        <v>63</v>
      </c>
      <c r="AO1614" t="s">
        <v>64</v>
      </c>
      <c r="AP1614" t="s">
        <v>65</v>
      </c>
      <c r="AQ1614" t="s">
        <v>66</v>
      </c>
      <c r="AR1614">
        <v>-33.861418</v>
      </c>
      <c r="AS1614">
        <v>151.142572</v>
      </c>
      <c r="AT1614" t="s">
        <v>64</v>
      </c>
      <c r="AU1614" t="s">
        <v>67</v>
      </c>
      <c r="AV1614" t="s">
        <v>51</v>
      </c>
      <c r="AW1614" s="1">
        <v>43522</v>
      </c>
    </row>
    <row r="1615" spans="1:49" x14ac:dyDescent="0.35">
      <c r="A1615">
        <v>5133</v>
      </c>
      <c r="B1615">
        <v>9308</v>
      </c>
      <c r="C1615" t="s">
        <v>10110</v>
      </c>
      <c r="D1615" t="s">
        <v>7161</v>
      </c>
      <c r="E1615" t="str">
        <f>TRIM(PROPER(F1615))</f>
        <v>Stanford Merthyr</v>
      </c>
      <c r="F1615" t="s">
        <v>10111</v>
      </c>
      <c r="G1615">
        <v>2327</v>
      </c>
      <c r="H1615" t="s">
        <v>10112</v>
      </c>
      <c r="I1615" t="s">
        <v>10113</v>
      </c>
      <c r="J1615" t="s">
        <v>10114</v>
      </c>
      <c r="K1615">
        <f>IF(ISBLANK(L1615),0,L1615)</f>
        <v>76</v>
      </c>
      <c r="L1615">
        <v>76</v>
      </c>
      <c r="M1615">
        <f>IF(ISBLANK(N1615),0,N1615)</f>
        <v>13</v>
      </c>
      <c r="N1615">
        <v>13</v>
      </c>
      <c r="O1615">
        <f>IF(ISBLANK(P1615),0,P1615)</f>
        <v>0</v>
      </c>
      <c r="Q1615">
        <f>IF(ISBLANK(R1615),0,R1615)</f>
        <v>0</v>
      </c>
      <c r="S1615" t="s">
        <v>8213</v>
      </c>
      <c r="T1615" t="s">
        <v>50</v>
      </c>
      <c r="U1615" t="s">
        <v>51</v>
      </c>
      <c r="V1615" t="s">
        <v>52</v>
      </c>
      <c r="W1615" t="s">
        <v>8214</v>
      </c>
      <c r="Y1615" t="s">
        <v>51</v>
      </c>
      <c r="Z1615" t="s">
        <v>51</v>
      </c>
      <c r="AA1615" t="s">
        <v>51</v>
      </c>
      <c r="AB1615" t="s">
        <v>54</v>
      </c>
      <c r="AC1615" t="s">
        <v>51</v>
      </c>
      <c r="AD1615" s="6" t="str">
        <f>TEXT(AE1615,"yyyy-mm-dd")</f>
        <v>1903-05-01</v>
      </c>
      <c r="AE1615" s="5">
        <v>1217</v>
      </c>
      <c r="AF1615" t="s">
        <v>93</v>
      </c>
      <c r="AG1615" t="s">
        <v>93</v>
      </c>
      <c r="AH1615" t="s">
        <v>94</v>
      </c>
      <c r="AI1615" t="s">
        <v>95</v>
      </c>
      <c r="AJ1615" t="s">
        <v>93</v>
      </c>
      <c r="AK1615" t="s">
        <v>78</v>
      </c>
      <c r="AL1615" t="s">
        <v>79</v>
      </c>
      <c r="AM1615" t="s">
        <v>80</v>
      </c>
      <c r="AN1615" t="s">
        <v>81</v>
      </c>
      <c r="AO1615" t="s">
        <v>82</v>
      </c>
      <c r="AP1615" t="s">
        <v>83</v>
      </c>
      <c r="AQ1615" t="s">
        <v>66</v>
      </c>
      <c r="AR1615">
        <v>-32.823422999999998</v>
      </c>
      <c r="AS1615">
        <v>151.49543800000001</v>
      </c>
      <c r="AT1615" t="s">
        <v>85</v>
      </c>
      <c r="AU1615" t="s">
        <v>86</v>
      </c>
      <c r="AV1615" t="s">
        <v>51</v>
      </c>
      <c r="AW1615" s="1">
        <v>43522</v>
      </c>
    </row>
    <row r="1616" spans="1:49" x14ac:dyDescent="0.35">
      <c r="A1616">
        <v>5141</v>
      </c>
      <c r="B1616">
        <v>16242</v>
      </c>
      <c r="C1616" t="s">
        <v>10115</v>
      </c>
      <c r="D1616" t="s">
        <v>10116</v>
      </c>
      <c r="E1616" t="str">
        <f>TRIM(PROPER(F1616))</f>
        <v>Rockdale</v>
      </c>
      <c r="F1616" t="s">
        <v>5415</v>
      </c>
      <c r="G1616">
        <v>2216</v>
      </c>
      <c r="H1616" t="s">
        <v>10117</v>
      </c>
      <c r="I1616" t="s">
        <v>10118</v>
      </c>
      <c r="J1616" t="s">
        <v>10119</v>
      </c>
      <c r="K1616">
        <f>IF(ISBLANK(L1616),0,L1616)</f>
        <v>59</v>
      </c>
      <c r="L1616">
        <v>59</v>
      </c>
      <c r="M1616">
        <f>IF(ISBLANK(N1616),0,N1616)</f>
        <v>0</v>
      </c>
      <c r="N1616">
        <v>0</v>
      </c>
      <c r="O1616">
        <f>IF(ISBLANK(P1616),0,P1616)</f>
        <v>60</v>
      </c>
      <c r="P1616">
        <v>60</v>
      </c>
      <c r="Q1616">
        <f>IF(ISBLANK(R1616),0,R1616)</f>
        <v>0</v>
      </c>
      <c r="S1616" t="s">
        <v>49</v>
      </c>
      <c r="T1616" t="s">
        <v>50</v>
      </c>
      <c r="U1616" t="s">
        <v>51</v>
      </c>
      <c r="V1616" t="s">
        <v>52</v>
      </c>
      <c r="W1616" t="s">
        <v>53</v>
      </c>
      <c r="Y1616" t="s">
        <v>51</v>
      </c>
      <c r="Z1616" t="s">
        <v>51</v>
      </c>
      <c r="AA1616" t="s">
        <v>51</v>
      </c>
      <c r="AB1616" t="s">
        <v>54</v>
      </c>
      <c r="AC1616" t="s">
        <v>51</v>
      </c>
      <c r="AD1616" s="6" t="str">
        <f>TEXT(AE1616,"yyyy-mm-dd")</f>
        <v>1942-03-01</v>
      </c>
      <c r="AE1616" s="5">
        <v>15401</v>
      </c>
      <c r="AF1616" t="s">
        <v>548</v>
      </c>
      <c r="AG1616" t="s">
        <v>1384</v>
      </c>
      <c r="AH1616" t="s">
        <v>956</v>
      </c>
      <c r="AI1616" t="s">
        <v>58</v>
      </c>
      <c r="AJ1616" t="s">
        <v>955</v>
      </c>
      <c r="AK1616" t="s">
        <v>350</v>
      </c>
      <c r="AL1616" t="s">
        <v>351</v>
      </c>
      <c r="AM1616" t="s">
        <v>352</v>
      </c>
      <c r="AN1616" t="s">
        <v>63</v>
      </c>
      <c r="AO1616" t="s">
        <v>552</v>
      </c>
      <c r="AP1616" t="s">
        <v>65</v>
      </c>
      <c r="AQ1616" t="s">
        <v>66</v>
      </c>
      <c r="AR1616">
        <v>-33.949019999999997</v>
      </c>
      <c r="AS1616">
        <v>151.162305</v>
      </c>
      <c r="AT1616" t="s">
        <v>64</v>
      </c>
      <c r="AU1616" t="s">
        <v>562</v>
      </c>
      <c r="AV1616" t="s">
        <v>51</v>
      </c>
      <c r="AW1616" s="1">
        <v>43522</v>
      </c>
    </row>
    <row r="1617" spans="1:49" x14ac:dyDescent="0.35">
      <c r="A1617">
        <v>5148</v>
      </c>
      <c r="B1617">
        <v>8591</v>
      </c>
      <c r="C1617" t="s">
        <v>10120</v>
      </c>
      <c r="D1617" t="s">
        <v>10121</v>
      </c>
      <c r="E1617" t="str">
        <f>TRIM(PROPER(F1617))</f>
        <v>Bardwell Park</v>
      </c>
      <c r="F1617" t="s">
        <v>10122</v>
      </c>
      <c r="G1617">
        <v>2207</v>
      </c>
      <c r="H1617" t="s">
        <v>10123</v>
      </c>
      <c r="I1617" t="s">
        <v>10124</v>
      </c>
      <c r="J1617" t="s">
        <v>10125</v>
      </c>
      <c r="K1617">
        <f>IF(ISBLANK(L1617),0,L1617)</f>
        <v>46</v>
      </c>
      <c r="L1617">
        <v>46</v>
      </c>
      <c r="M1617">
        <f>IF(ISBLANK(N1617),0,N1617)</f>
        <v>0</v>
      </c>
      <c r="N1617">
        <v>0</v>
      </c>
      <c r="O1617">
        <f>IF(ISBLANK(P1617),0,P1617)</f>
        <v>66</v>
      </c>
      <c r="P1617">
        <v>66</v>
      </c>
      <c r="Q1617">
        <f>IF(ISBLANK(R1617),0,R1617)</f>
        <v>0</v>
      </c>
      <c r="S1617" t="s">
        <v>8213</v>
      </c>
      <c r="T1617" t="s">
        <v>50</v>
      </c>
      <c r="U1617" t="s">
        <v>51</v>
      </c>
      <c r="V1617" t="s">
        <v>52</v>
      </c>
      <c r="W1617" t="s">
        <v>8214</v>
      </c>
      <c r="Y1617" t="s">
        <v>51</v>
      </c>
      <c r="Z1617" t="s">
        <v>51</v>
      </c>
      <c r="AA1617" t="s">
        <v>51</v>
      </c>
      <c r="AB1617" t="s">
        <v>54</v>
      </c>
      <c r="AC1617" t="s">
        <v>51</v>
      </c>
      <c r="AD1617" s="6" t="str">
        <f>TEXT(AE1617,"yyyy-mm-dd")</f>
        <v>1943-09-01</v>
      </c>
      <c r="AE1617" s="5">
        <v>15950</v>
      </c>
      <c r="AF1617" t="s">
        <v>548</v>
      </c>
      <c r="AG1617" t="s">
        <v>1384</v>
      </c>
      <c r="AH1617" t="s">
        <v>956</v>
      </c>
      <c r="AI1617" t="s">
        <v>58</v>
      </c>
      <c r="AJ1617" t="s">
        <v>851</v>
      </c>
      <c r="AK1617" t="s">
        <v>693</v>
      </c>
      <c r="AL1617" t="s">
        <v>694</v>
      </c>
      <c r="AM1617" t="s">
        <v>695</v>
      </c>
      <c r="AN1617" t="s">
        <v>63</v>
      </c>
      <c r="AO1617" t="s">
        <v>552</v>
      </c>
      <c r="AP1617" t="s">
        <v>65</v>
      </c>
      <c r="AQ1617" t="s">
        <v>66</v>
      </c>
      <c r="AR1617">
        <v>-33.933427999999999</v>
      </c>
      <c r="AS1617">
        <v>151.12555</v>
      </c>
      <c r="AT1617" t="s">
        <v>64</v>
      </c>
      <c r="AU1617" t="s">
        <v>562</v>
      </c>
      <c r="AV1617" t="s">
        <v>51</v>
      </c>
      <c r="AW1617" s="1">
        <v>43522</v>
      </c>
    </row>
    <row r="1618" spans="1:49" x14ac:dyDescent="0.35">
      <c r="A1618">
        <v>5166</v>
      </c>
      <c r="B1618">
        <v>9733</v>
      </c>
      <c r="C1618" t="s">
        <v>10126</v>
      </c>
      <c r="D1618" t="s">
        <v>10127</v>
      </c>
      <c r="E1618" t="str">
        <f>TRIM(PROPER(F1618))</f>
        <v>Casino</v>
      </c>
      <c r="F1618" t="s">
        <v>1773</v>
      </c>
      <c r="G1618">
        <v>2470</v>
      </c>
      <c r="H1618" t="s">
        <v>10128</v>
      </c>
      <c r="I1618" t="s">
        <v>10129</v>
      </c>
      <c r="J1618" t="s">
        <v>10130</v>
      </c>
      <c r="K1618">
        <f>IF(ISBLANK(L1618),0,L1618)</f>
        <v>254</v>
      </c>
      <c r="L1618">
        <v>254</v>
      </c>
      <c r="M1618">
        <f>IF(ISBLANK(N1618),0,N1618)</f>
        <v>44</v>
      </c>
      <c r="N1618">
        <v>44</v>
      </c>
      <c r="O1618">
        <f>IF(ISBLANK(P1618),0,P1618)</f>
        <v>4</v>
      </c>
      <c r="P1618">
        <v>4</v>
      </c>
      <c r="Q1618">
        <f>IF(ISBLANK(R1618),0,R1618)</f>
        <v>766</v>
      </c>
      <c r="R1618">
        <v>766</v>
      </c>
      <c r="S1618" t="s">
        <v>49</v>
      </c>
      <c r="T1618" t="s">
        <v>50</v>
      </c>
      <c r="U1618" t="s">
        <v>51</v>
      </c>
      <c r="V1618" t="s">
        <v>52</v>
      </c>
      <c r="W1618" t="s">
        <v>53</v>
      </c>
      <c r="Y1618" t="s">
        <v>199</v>
      </c>
      <c r="Z1618" t="s">
        <v>51</v>
      </c>
      <c r="AA1618" t="s">
        <v>51</v>
      </c>
      <c r="AB1618" t="s">
        <v>54</v>
      </c>
      <c r="AC1618" t="s">
        <v>51</v>
      </c>
      <c r="AD1618" s="6" t="str">
        <f>TEXT(AE1618,"yyyy-mm-dd")</f>
        <v>1952-01-01</v>
      </c>
      <c r="AE1618" s="5">
        <v>18994</v>
      </c>
      <c r="AF1618" t="s">
        <v>1400</v>
      </c>
      <c r="AG1618" t="s">
        <v>681</v>
      </c>
      <c r="AH1618" t="s">
        <v>217</v>
      </c>
      <c r="AI1618" t="s">
        <v>77</v>
      </c>
      <c r="AJ1618" t="s">
        <v>680</v>
      </c>
      <c r="AK1618" t="s">
        <v>682</v>
      </c>
      <c r="AL1618" t="s">
        <v>683</v>
      </c>
      <c r="AM1618" t="s">
        <v>684</v>
      </c>
      <c r="AN1618" t="s">
        <v>222</v>
      </c>
      <c r="AO1618" t="s">
        <v>223</v>
      </c>
      <c r="AP1618" t="s">
        <v>224</v>
      </c>
      <c r="AQ1618" t="s">
        <v>84</v>
      </c>
      <c r="AR1618">
        <v>-28.854780000000002</v>
      </c>
      <c r="AS1618">
        <v>153.036779</v>
      </c>
      <c r="AT1618" t="s">
        <v>225</v>
      </c>
      <c r="AU1618" t="s">
        <v>226</v>
      </c>
      <c r="AV1618" t="s">
        <v>51</v>
      </c>
      <c r="AW1618" s="1">
        <v>43522</v>
      </c>
    </row>
    <row r="1619" spans="1:49" x14ac:dyDescent="0.35">
      <c r="A1619">
        <v>5188</v>
      </c>
      <c r="B1619">
        <v>8150</v>
      </c>
      <c r="C1619" t="s">
        <v>10131</v>
      </c>
      <c r="D1619" t="s">
        <v>10132</v>
      </c>
      <c r="E1619" t="str">
        <f>TRIM(PROPER(F1619))</f>
        <v>Sefton</v>
      </c>
      <c r="F1619" t="s">
        <v>10133</v>
      </c>
      <c r="G1619">
        <v>2162</v>
      </c>
      <c r="H1619" t="s">
        <v>10134</v>
      </c>
      <c r="I1619" t="s">
        <v>10135</v>
      </c>
      <c r="J1619" t="s">
        <v>10136</v>
      </c>
      <c r="K1619">
        <f>IF(ISBLANK(L1619),0,L1619)</f>
        <v>106</v>
      </c>
      <c r="L1619">
        <v>106</v>
      </c>
      <c r="M1619">
        <f>IF(ISBLANK(N1619),0,N1619)</f>
        <v>0</v>
      </c>
      <c r="N1619">
        <v>0</v>
      </c>
      <c r="O1619">
        <f>IF(ISBLANK(P1619),0,P1619)</f>
        <v>97</v>
      </c>
      <c r="P1619">
        <v>97</v>
      </c>
      <c r="Q1619">
        <f>IF(ISBLANK(R1619),0,R1619)</f>
        <v>0</v>
      </c>
      <c r="S1619" t="s">
        <v>8213</v>
      </c>
      <c r="T1619" t="s">
        <v>50</v>
      </c>
      <c r="U1619" t="s">
        <v>51</v>
      </c>
      <c r="V1619" t="s">
        <v>52</v>
      </c>
      <c r="W1619" t="s">
        <v>8214</v>
      </c>
      <c r="Y1619" t="s">
        <v>199</v>
      </c>
      <c r="Z1619" t="s">
        <v>51</v>
      </c>
      <c r="AA1619" t="s">
        <v>51</v>
      </c>
      <c r="AB1619" t="s">
        <v>54</v>
      </c>
      <c r="AC1619" t="s">
        <v>51</v>
      </c>
      <c r="AD1619" s="6" t="str">
        <f>TEXT(AE1619,"yyyy-mm-dd")</f>
        <v>1952-01-01</v>
      </c>
      <c r="AE1619" s="5">
        <v>18994</v>
      </c>
      <c r="AF1619" t="s">
        <v>346</v>
      </c>
      <c r="AG1619" t="s">
        <v>569</v>
      </c>
      <c r="AH1619" t="s">
        <v>390</v>
      </c>
      <c r="AI1619" t="s">
        <v>58</v>
      </c>
      <c r="AJ1619" t="s">
        <v>561</v>
      </c>
      <c r="AK1619" t="s">
        <v>391</v>
      </c>
      <c r="AL1619" t="s">
        <v>392</v>
      </c>
      <c r="AM1619" t="s">
        <v>393</v>
      </c>
      <c r="AN1619" t="s">
        <v>265</v>
      </c>
      <c r="AO1619" t="s">
        <v>265</v>
      </c>
      <c r="AP1619" t="s">
        <v>396</v>
      </c>
      <c r="AQ1619" t="s">
        <v>66</v>
      </c>
      <c r="AR1619">
        <v>-33.889237000000001</v>
      </c>
      <c r="AS1619">
        <v>151.00958800000001</v>
      </c>
      <c r="AT1619" t="s">
        <v>265</v>
      </c>
      <c r="AU1619" t="s">
        <v>397</v>
      </c>
      <c r="AV1619" t="s">
        <v>51</v>
      </c>
      <c r="AW1619" s="1">
        <v>43522</v>
      </c>
    </row>
    <row r="1620" spans="1:49" x14ac:dyDescent="0.35">
      <c r="A1620">
        <v>5191</v>
      </c>
      <c r="B1620">
        <v>4917</v>
      </c>
      <c r="C1620" t="s">
        <v>10137</v>
      </c>
      <c r="D1620" t="s">
        <v>10138</v>
      </c>
      <c r="E1620" t="str">
        <f>TRIM(PROPER(F1620))</f>
        <v>Hornsby</v>
      </c>
      <c r="F1620" t="s">
        <v>8350</v>
      </c>
      <c r="G1620">
        <v>2077</v>
      </c>
      <c r="H1620" t="s">
        <v>10139</v>
      </c>
      <c r="I1620" t="s">
        <v>10140</v>
      </c>
      <c r="J1620" t="s">
        <v>10141</v>
      </c>
      <c r="K1620">
        <f>IF(ISBLANK(L1620),0,L1620)</f>
        <v>682</v>
      </c>
      <c r="L1620">
        <v>682</v>
      </c>
      <c r="M1620">
        <f>IF(ISBLANK(N1620),0,N1620)</f>
        <v>0</v>
      </c>
      <c r="O1620">
        <f>IF(ISBLANK(P1620),0,P1620)</f>
        <v>76</v>
      </c>
      <c r="P1620">
        <v>76</v>
      </c>
      <c r="Q1620">
        <f>IF(ISBLANK(R1620),0,R1620)</f>
        <v>1116</v>
      </c>
      <c r="R1620">
        <v>1116</v>
      </c>
      <c r="S1620" t="s">
        <v>49</v>
      </c>
      <c r="T1620" t="s">
        <v>50</v>
      </c>
      <c r="U1620" t="s">
        <v>51</v>
      </c>
      <c r="V1620" t="s">
        <v>52</v>
      </c>
      <c r="W1620" t="s">
        <v>53</v>
      </c>
      <c r="Y1620" t="s">
        <v>51</v>
      </c>
      <c r="Z1620" t="s">
        <v>51</v>
      </c>
      <c r="AA1620" t="s">
        <v>51</v>
      </c>
      <c r="AB1620" t="s">
        <v>54</v>
      </c>
      <c r="AC1620" t="s">
        <v>51</v>
      </c>
      <c r="AD1620" s="6" t="str">
        <f>TEXT(AE1620,"yyyy-mm-dd")</f>
        <v>1952-04-01</v>
      </c>
      <c r="AE1620" s="5">
        <v>19085</v>
      </c>
      <c r="AF1620" t="s">
        <v>275</v>
      </c>
      <c r="AG1620" t="s">
        <v>275</v>
      </c>
      <c r="AH1620" t="s">
        <v>276</v>
      </c>
      <c r="AI1620" t="s">
        <v>282</v>
      </c>
      <c r="AJ1620" t="s">
        <v>275</v>
      </c>
      <c r="AK1620" t="s">
        <v>336</v>
      </c>
      <c r="AL1620" t="s">
        <v>337</v>
      </c>
      <c r="AM1620" t="s">
        <v>338</v>
      </c>
      <c r="AN1620" t="s">
        <v>63</v>
      </c>
      <c r="AO1620" t="s">
        <v>281</v>
      </c>
      <c r="AP1620" t="s">
        <v>282</v>
      </c>
      <c r="AQ1620" t="s">
        <v>66</v>
      </c>
      <c r="AR1620">
        <v>-33.713498999999999</v>
      </c>
      <c r="AS1620">
        <v>151.09514799999999</v>
      </c>
      <c r="AT1620" t="s">
        <v>281</v>
      </c>
      <c r="AU1620" t="s">
        <v>339</v>
      </c>
      <c r="AV1620" t="s">
        <v>51</v>
      </c>
      <c r="AW1620" s="1">
        <v>43522</v>
      </c>
    </row>
    <row r="1621" spans="1:49" x14ac:dyDescent="0.35">
      <c r="A1621">
        <v>5195</v>
      </c>
      <c r="B1621">
        <v>8633</v>
      </c>
      <c r="C1621" t="s">
        <v>10142</v>
      </c>
      <c r="D1621" t="s">
        <v>10143</v>
      </c>
      <c r="E1621" t="str">
        <f>TRIM(PROPER(F1621))</f>
        <v>Penshurst</v>
      </c>
      <c r="F1621" t="s">
        <v>5167</v>
      </c>
      <c r="G1621">
        <v>2222</v>
      </c>
      <c r="H1621" t="s">
        <v>10144</v>
      </c>
      <c r="I1621" t="s">
        <v>10145</v>
      </c>
      <c r="J1621" t="s">
        <v>10146</v>
      </c>
      <c r="K1621">
        <f>IF(ISBLANK(L1621),0,L1621)</f>
        <v>55</v>
      </c>
      <c r="L1621">
        <v>55</v>
      </c>
      <c r="M1621">
        <f>IF(ISBLANK(N1621),0,N1621)</f>
        <v>0</v>
      </c>
      <c r="O1621">
        <f>IF(ISBLANK(P1621),0,P1621)</f>
        <v>59</v>
      </c>
      <c r="P1621">
        <v>59</v>
      </c>
      <c r="Q1621">
        <f>IF(ISBLANK(R1621),0,R1621)</f>
        <v>0</v>
      </c>
      <c r="S1621" t="s">
        <v>8213</v>
      </c>
      <c r="T1621" t="s">
        <v>50</v>
      </c>
      <c r="U1621" t="s">
        <v>51</v>
      </c>
      <c r="V1621" t="s">
        <v>52</v>
      </c>
      <c r="W1621" t="s">
        <v>8214</v>
      </c>
      <c r="Y1621" t="s">
        <v>51</v>
      </c>
      <c r="Z1621" t="s">
        <v>51</v>
      </c>
      <c r="AA1621" t="s">
        <v>51</v>
      </c>
      <c r="AB1621" t="s">
        <v>54</v>
      </c>
      <c r="AC1621" t="s">
        <v>51</v>
      </c>
      <c r="AD1621" s="6" t="str">
        <f>TEXT(AE1621,"yyyy-mm-dd")</f>
        <v>1951-09-01</v>
      </c>
      <c r="AE1621" s="5">
        <v>18872</v>
      </c>
      <c r="AF1621" t="s">
        <v>954</v>
      </c>
      <c r="AG1621" t="s">
        <v>2031</v>
      </c>
      <c r="AH1621" t="s">
        <v>1744</v>
      </c>
      <c r="AI1621" t="s">
        <v>58</v>
      </c>
      <c r="AJ1621" t="s">
        <v>954</v>
      </c>
      <c r="AK1621" t="s">
        <v>350</v>
      </c>
      <c r="AL1621" t="s">
        <v>351</v>
      </c>
      <c r="AM1621" t="s">
        <v>352</v>
      </c>
      <c r="AN1621" t="s">
        <v>63</v>
      </c>
      <c r="AO1621" t="s">
        <v>552</v>
      </c>
      <c r="AP1621" t="s">
        <v>65</v>
      </c>
      <c r="AQ1621" t="s">
        <v>66</v>
      </c>
      <c r="AR1621">
        <v>-33.973128000000003</v>
      </c>
      <c r="AS1621">
        <v>151.09053599999999</v>
      </c>
      <c r="AT1621" t="s">
        <v>64</v>
      </c>
      <c r="AU1621" t="s">
        <v>562</v>
      </c>
      <c r="AV1621" t="s">
        <v>51</v>
      </c>
      <c r="AW1621" s="1">
        <v>43522</v>
      </c>
    </row>
    <row r="1622" spans="1:49" x14ac:dyDescent="0.35">
      <c r="A1622">
        <v>5212</v>
      </c>
      <c r="B1622">
        <v>4412</v>
      </c>
      <c r="C1622" t="s">
        <v>10147</v>
      </c>
      <c r="D1622" t="s">
        <v>10148</v>
      </c>
      <c r="E1622" t="str">
        <f>TRIM(PROPER(F1622))</f>
        <v>Mosman</v>
      </c>
      <c r="F1622" t="s">
        <v>4383</v>
      </c>
      <c r="G1622">
        <v>2088</v>
      </c>
      <c r="H1622" t="s">
        <v>10149</v>
      </c>
      <c r="I1622" t="s">
        <v>10150</v>
      </c>
      <c r="J1622" t="s">
        <v>10151</v>
      </c>
      <c r="K1622">
        <f>IF(ISBLANK(L1622),0,L1622)</f>
        <v>320</v>
      </c>
      <c r="L1622">
        <v>320</v>
      </c>
      <c r="M1622">
        <f>IF(ISBLANK(N1622),0,N1622)</f>
        <v>0</v>
      </c>
      <c r="N1622">
        <v>0</v>
      </c>
      <c r="O1622">
        <f>IF(ISBLANK(P1622),0,P1622)</f>
        <v>31</v>
      </c>
      <c r="P1622">
        <v>31</v>
      </c>
      <c r="Q1622">
        <f>IF(ISBLANK(R1622),0,R1622)</f>
        <v>1171</v>
      </c>
      <c r="R1622">
        <v>1171</v>
      </c>
      <c r="S1622" t="s">
        <v>49</v>
      </c>
      <c r="T1622" t="s">
        <v>50</v>
      </c>
      <c r="U1622" t="s">
        <v>51</v>
      </c>
      <c r="V1622" t="s">
        <v>52</v>
      </c>
      <c r="W1622" t="s">
        <v>53</v>
      </c>
      <c r="Y1622" t="s">
        <v>51</v>
      </c>
      <c r="Z1622" t="s">
        <v>51</v>
      </c>
      <c r="AA1622" t="s">
        <v>51</v>
      </c>
      <c r="AB1622" t="s">
        <v>54</v>
      </c>
      <c r="AC1622" t="s">
        <v>51</v>
      </c>
      <c r="AD1622" s="6" t="str">
        <f>TEXT(AE1622,"yyyy-mm-dd")</f>
        <v>1951-05-01</v>
      </c>
      <c r="AE1622" s="5">
        <v>18749</v>
      </c>
      <c r="AF1622" t="s">
        <v>4387</v>
      </c>
      <c r="AG1622" t="s">
        <v>4388</v>
      </c>
      <c r="AH1622" t="s">
        <v>487</v>
      </c>
      <c r="AI1622" t="s">
        <v>282</v>
      </c>
      <c r="AJ1622" t="s">
        <v>334</v>
      </c>
      <c r="AK1622" t="s">
        <v>336</v>
      </c>
      <c r="AL1622" t="s">
        <v>337</v>
      </c>
      <c r="AM1622" t="s">
        <v>338</v>
      </c>
      <c r="AN1622" t="s">
        <v>63</v>
      </c>
      <c r="AO1622" t="s">
        <v>281</v>
      </c>
      <c r="AP1622" t="s">
        <v>282</v>
      </c>
      <c r="AQ1622" t="s">
        <v>66</v>
      </c>
      <c r="AR1622">
        <v>-33.812007999999999</v>
      </c>
      <c r="AS1622">
        <v>151.241883</v>
      </c>
      <c r="AT1622" t="s">
        <v>281</v>
      </c>
      <c r="AU1622" t="s">
        <v>339</v>
      </c>
      <c r="AV1622" t="s">
        <v>51</v>
      </c>
      <c r="AW1622" s="1">
        <v>43522</v>
      </c>
    </row>
    <row r="1623" spans="1:49" x14ac:dyDescent="0.35">
      <c r="A1623">
        <v>5220</v>
      </c>
      <c r="B1623">
        <v>8520</v>
      </c>
      <c r="C1623" t="s">
        <v>10152</v>
      </c>
      <c r="D1623" t="s">
        <v>10153</v>
      </c>
      <c r="E1623" t="str">
        <f>TRIM(PROPER(F1623))</f>
        <v>Canley Vale</v>
      </c>
      <c r="F1623" t="s">
        <v>1637</v>
      </c>
      <c r="G1623">
        <v>2166</v>
      </c>
      <c r="H1623" t="s">
        <v>10154</v>
      </c>
      <c r="I1623" t="s">
        <v>10155</v>
      </c>
      <c r="J1623" t="s">
        <v>10156</v>
      </c>
      <c r="K1623">
        <f>IF(ISBLANK(L1623),0,L1623)</f>
        <v>714</v>
      </c>
      <c r="L1623">
        <v>714</v>
      </c>
      <c r="M1623">
        <f>IF(ISBLANK(N1623),0,N1623)</f>
        <v>1</v>
      </c>
      <c r="N1623">
        <v>1</v>
      </c>
      <c r="O1623">
        <f>IF(ISBLANK(P1623),0,P1623)</f>
        <v>93</v>
      </c>
      <c r="P1623">
        <v>93</v>
      </c>
      <c r="Q1623">
        <f>IF(ISBLANK(R1623),0,R1623)</f>
        <v>950</v>
      </c>
      <c r="R1623">
        <v>950</v>
      </c>
      <c r="S1623" t="s">
        <v>49</v>
      </c>
      <c r="T1623" t="s">
        <v>50</v>
      </c>
      <c r="U1623" t="s">
        <v>51</v>
      </c>
      <c r="V1623" t="s">
        <v>52</v>
      </c>
      <c r="W1623" t="s">
        <v>53</v>
      </c>
      <c r="Y1623" t="s">
        <v>199</v>
      </c>
      <c r="Z1623" t="s">
        <v>51</v>
      </c>
      <c r="AA1623" t="s">
        <v>51</v>
      </c>
      <c r="AB1623" t="s">
        <v>54</v>
      </c>
      <c r="AC1623" t="s">
        <v>51</v>
      </c>
      <c r="AD1623" s="6" t="str">
        <f>TEXT(AE1623,"yyyy-mm-dd")</f>
        <v>1961-01-01</v>
      </c>
      <c r="AE1623" s="5">
        <v>22282</v>
      </c>
      <c r="AF1623" t="s">
        <v>1277</v>
      </c>
      <c r="AG1623" t="s">
        <v>1583</v>
      </c>
      <c r="AH1623" t="s">
        <v>1279</v>
      </c>
      <c r="AI1623" t="s">
        <v>154</v>
      </c>
      <c r="AJ1623" t="s">
        <v>1277</v>
      </c>
      <c r="AK1623" t="s">
        <v>262</v>
      </c>
      <c r="AL1623" t="s">
        <v>263</v>
      </c>
      <c r="AM1623" t="s">
        <v>264</v>
      </c>
      <c r="AN1623" t="s">
        <v>265</v>
      </c>
      <c r="AO1623" t="s">
        <v>265</v>
      </c>
      <c r="AP1623" t="s">
        <v>396</v>
      </c>
      <c r="AQ1623" t="s">
        <v>66</v>
      </c>
      <c r="AR1623">
        <v>-33.890976999999999</v>
      </c>
      <c r="AS1623">
        <v>150.95355499999999</v>
      </c>
      <c r="AT1623" t="s">
        <v>265</v>
      </c>
      <c r="AU1623" t="s">
        <v>428</v>
      </c>
      <c r="AV1623" t="s">
        <v>51</v>
      </c>
      <c r="AW1623" s="1">
        <v>43522</v>
      </c>
    </row>
    <row r="1624" spans="1:49" x14ac:dyDescent="0.35">
      <c r="A1624">
        <v>5236</v>
      </c>
      <c r="B1624">
        <v>7792</v>
      </c>
      <c r="C1624" t="s">
        <v>10157</v>
      </c>
      <c r="D1624" t="s">
        <v>10158</v>
      </c>
      <c r="E1624" t="str">
        <f>TRIM(PROPER(F1624))</f>
        <v>Granville</v>
      </c>
      <c r="F1624" t="s">
        <v>3112</v>
      </c>
      <c r="G1624">
        <v>2142</v>
      </c>
      <c r="H1624" t="s">
        <v>10159</v>
      </c>
      <c r="I1624" t="s">
        <v>10160</v>
      </c>
      <c r="J1624" t="s">
        <v>10161</v>
      </c>
      <c r="K1624">
        <f>IF(ISBLANK(L1624),0,L1624)</f>
        <v>354</v>
      </c>
      <c r="L1624">
        <v>354</v>
      </c>
      <c r="M1624">
        <f>IF(ISBLANK(N1624),0,N1624)</f>
        <v>2</v>
      </c>
      <c r="N1624">
        <v>2</v>
      </c>
      <c r="O1624">
        <f>IF(ISBLANK(P1624),0,P1624)</f>
        <v>96</v>
      </c>
      <c r="P1624">
        <v>96</v>
      </c>
      <c r="Q1624">
        <f>IF(ISBLANK(R1624),0,R1624)</f>
        <v>930</v>
      </c>
      <c r="R1624">
        <v>930</v>
      </c>
      <c r="S1624" t="s">
        <v>49</v>
      </c>
      <c r="T1624" t="s">
        <v>50</v>
      </c>
      <c r="U1624" t="s">
        <v>51</v>
      </c>
      <c r="V1624" t="s">
        <v>52</v>
      </c>
      <c r="W1624" t="s">
        <v>53</v>
      </c>
      <c r="Y1624" t="s">
        <v>51</v>
      </c>
      <c r="Z1624" t="s">
        <v>51</v>
      </c>
      <c r="AA1624" t="s">
        <v>51</v>
      </c>
      <c r="AB1624" t="s">
        <v>54</v>
      </c>
      <c r="AC1624" t="s">
        <v>51</v>
      </c>
      <c r="AD1624" s="6" t="str">
        <f>TEXT(AE1624,"yyyy-mm-dd")</f>
        <v>1954-10-01</v>
      </c>
      <c r="AE1624" s="5">
        <v>19998</v>
      </c>
      <c r="AF1624" t="s">
        <v>388</v>
      </c>
      <c r="AG1624" t="s">
        <v>389</v>
      </c>
      <c r="AH1624" t="s">
        <v>1521</v>
      </c>
      <c r="AI1624" t="s">
        <v>58</v>
      </c>
      <c r="AJ1624" t="s">
        <v>389</v>
      </c>
      <c r="AK1624" t="s">
        <v>391</v>
      </c>
      <c r="AL1624" t="s">
        <v>392</v>
      </c>
      <c r="AM1624" t="s">
        <v>393</v>
      </c>
      <c r="AN1624" t="s">
        <v>394</v>
      </c>
      <c r="AO1624" t="s">
        <v>395</v>
      </c>
      <c r="AP1624" t="s">
        <v>396</v>
      </c>
      <c r="AQ1624" t="s">
        <v>66</v>
      </c>
      <c r="AR1624">
        <v>-33.848269999999999</v>
      </c>
      <c r="AS1624">
        <v>151.00998100000001</v>
      </c>
      <c r="AT1624" t="s">
        <v>265</v>
      </c>
      <c r="AU1624" t="s">
        <v>397</v>
      </c>
      <c r="AV1624" t="s">
        <v>51</v>
      </c>
      <c r="AW1624" s="1">
        <v>43522</v>
      </c>
    </row>
    <row r="1625" spans="1:49" x14ac:dyDescent="0.35">
      <c r="A1625">
        <v>5238</v>
      </c>
      <c r="B1625">
        <v>9717</v>
      </c>
      <c r="C1625" t="s">
        <v>10162</v>
      </c>
      <c r="D1625" t="s">
        <v>5324</v>
      </c>
      <c r="E1625" t="str">
        <f>TRIM(PROPER(F1625))</f>
        <v>Grafton</v>
      </c>
      <c r="F1625" t="s">
        <v>3100</v>
      </c>
      <c r="G1625">
        <v>2460</v>
      </c>
      <c r="H1625" t="s">
        <v>10163</v>
      </c>
      <c r="I1625" t="s">
        <v>10164</v>
      </c>
      <c r="J1625" t="s">
        <v>10165</v>
      </c>
      <c r="K1625">
        <f>IF(ISBLANK(L1625),0,L1625)</f>
        <v>516</v>
      </c>
      <c r="L1625">
        <v>516</v>
      </c>
      <c r="M1625">
        <f>IF(ISBLANK(N1625),0,N1625)</f>
        <v>12</v>
      </c>
      <c r="N1625">
        <v>12</v>
      </c>
      <c r="O1625">
        <f>IF(ISBLANK(P1625),0,P1625)</f>
        <v>2</v>
      </c>
      <c r="P1625">
        <v>2</v>
      </c>
      <c r="Q1625">
        <f>IF(ISBLANK(R1625),0,R1625)</f>
        <v>947</v>
      </c>
      <c r="R1625">
        <v>947</v>
      </c>
      <c r="S1625" t="s">
        <v>49</v>
      </c>
      <c r="T1625" t="s">
        <v>50</v>
      </c>
      <c r="U1625" t="s">
        <v>51</v>
      </c>
      <c r="V1625" t="s">
        <v>52</v>
      </c>
      <c r="W1625" t="s">
        <v>53</v>
      </c>
      <c r="Y1625" t="s">
        <v>51</v>
      </c>
      <c r="Z1625" t="s">
        <v>51</v>
      </c>
      <c r="AA1625" t="s">
        <v>51</v>
      </c>
      <c r="AB1625" t="s">
        <v>54</v>
      </c>
      <c r="AC1625" t="s">
        <v>51</v>
      </c>
      <c r="AD1625" s="6" t="str">
        <f>TEXT(AE1625,"yyyy-mm-dd")</f>
        <v>1955-01-01</v>
      </c>
      <c r="AE1625" s="5">
        <v>20090</v>
      </c>
      <c r="AF1625" t="s">
        <v>680</v>
      </c>
      <c r="AG1625" t="s">
        <v>681</v>
      </c>
      <c r="AH1625" t="s">
        <v>217</v>
      </c>
      <c r="AI1625" t="s">
        <v>77</v>
      </c>
      <c r="AJ1625" t="s">
        <v>682</v>
      </c>
      <c r="AK1625" t="s">
        <v>682</v>
      </c>
      <c r="AL1625" t="s">
        <v>683</v>
      </c>
      <c r="AM1625" t="s">
        <v>684</v>
      </c>
      <c r="AN1625" t="s">
        <v>222</v>
      </c>
      <c r="AO1625" t="s">
        <v>223</v>
      </c>
      <c r="AP1625" t="s">
        <v>224</v>
      </c>
      <c r="AQ1625" t="s">
        <v>84</v>
      </c>
      <c r="AR1625">
        <v>-29.670687000000001</v>
      </c>
      <c r="AS1625">
        <v>152.92987299999999</v>
      </c>
      <c r="AT1625" t="s">
        <v>225</v>
      </c>
      <c r="AU1625" t="s">
        <v>685</v>
      </c>
      <c r="AV1625" t="s">
        <v>51</v>
      </c>
      <c r="AW1625" s="1">
        <v>43522</v>
      </c>
    </row>
    <row r="1626" spans="1:49" x14ac:dyDescent="0.35">
      <c r="A1626">
        <v>5241</v>
      </c>
      <c r="B1626">
        <v>8558</v>
      </c>
      <c r="C1626" t="s">
        <v>10166</v>
      </c>
      <c r="D1626" t="s">
        <v>10167</v>
      </c>
      <c r="E1626" t="str">
        <f>TRIM(PROPER(F1626))</f>
        <v>Greenacre</v>
      </c>
      <c r="F1626" t="s">
        <v>6998</v>
      </c>
      <c r="G1626">
        <v>2190</v>
      </c>
      <c r="H1626" t="s">
        <v>10168</v>
      </c>
      <c r="I1626" t="s">
        <v>10169</v>
      </c>
      <c r="J1626" t="s">
        <v>10170</v>
      </c>
      <c r="K1626">
        <f>IF(ISBLANK(L1626),0,L1626)</f>
        <v>166</v>
      </c>
      <c r="L1626">
        <v>166</v>
      </c>
      <c r="M1626">
        <f>IF(ISBLANK(N1626),0,N1626)</f>
        <v>0</v>
      </c>
      <c r="O1626">
        <f>IF(ISBLANK(P1626),0,P1626)</f>
        <v>98</v>
      </c>
      <c r="P1626">
        <v>98</v>
      </c>
      <c r="Q1626">
        <f>IF(ISBLANK(R1626),0,R1626)</f>
        <v>0</v>
      </c>
      <c r="S1626" t="s">
        <v>8213</v>
      </c>
      <c r="T1626" t="s">
        <v>50</v>
      </c>
      <c r="U1626" t="s">
        <v>51</v>
      </c>
      <c r="V1626" t="s">
        <v>52</v>
      </c>
      <c r="W1626" t="s">
        <v>8214</v>
      </c>
      <c r="Y1626" t="s">
        <v>51</v>
      </c>
      <c r="Z1626" t="s">
        <v>51</v>
      </c>
      <c r="AA1626" t="s">
        <v>51</v>
      </c>
      <c r="AB1626" t="s">
        <v>54</v>
      </c>
      <c r="AC1626" t="s">
        <v>51</v>
      </c>
      <c r="AD1626" s="6" t="str">
        <f>TEXT(AE1626,"yyyy-mm-dd")</f>
        <v>1952-07-01</v>
      </c>
      <c r="AE1626" s="5">
        <v>19176</v>
      </c>
      <c r="AF1626" t="s">
        <v>346</v>
      </c>
      <c r="AG1626" t="s">
        <v>560</v>
      </c>
      <c r="AH1626" t="s">
        <v>348</v>
      </c>
      <c r="AI1626" t="s">
        <v>58</v>
      </c>
      <c r="AJ1626" t="s">
        <v>561</v>
      </c>
      <c r="AK1626" t="s">
        <v>391</v>
      </c>
      <c r="AL1626" t="s">
        <v>392</v>
      </c>
      <c r="AM1626" t="s">
        <v>393</v>
      </c>
      <c r="AN1626" t="s">
        <v>265</v>
      </c>
      <c r="AO1626" t="s">
        <v>265</v>
      </c>
      <c r="AP1626" t="s">
        <v>396</v>
      </c>
      <c r="AQ1626" t="s">
        <v>66</v>
      </c>
      <c r="AR1626">
        <v>-33.916083999999998</v>
      </c>
      <c r="AS1626">
        <v>151.04975999999999</v>
      </c>
      <c r="AT1626" t="s">
        <v>265</v>
      </c>
      <c r="AU1626" t="s">
        <v>562</v>
      </c>
      <c r="AV1626" t="s">
        <v>51</v>
      </c>
      <c r="AW1626" s="1">
        <v>43522</v>
      </c>
    </row>
    <row r="1627" spans="1:49" x14ac:dyDescent="0.35">
      <c r="A1627">
        <v>5242</v>
      </c>
      <c r="B1627">
        <v>10973</v>
      </c>
      <c r="C1627" t="s">
        <v>10171</v>
      </c>
      <c r="D1627" t="s">
        <v>2806</v>
      </c>
      <c r="E1627" t="str">
        <f>TRIM(PROPER(F1627))</f>
        <v>Cowra</v>
      </c>
      <c r="F1627" t="s">
        <v>2193</v>
      </c>
      <c r="G1627">
        <v>2794</v>
      </c>
      <c r="H1627" t="s">
        <v>10172</v>
      </c>
      <c r="I1627" t="s">
        <v>10173</v>
      </c>
      <c r="J1627" t="s">
        <v>10174</v>
      </c>
      <c r="K1627">
        <f>IF(ISBLANK(L1627),0,L1627)</f>
        <v>294</v>
      </c>
      <c r="L1627">
        <v>294</v>
      </c>
      <c r="M1627">
        <f>IF(ISBLANK(N1627),0,N1627)</f>
        <v>24</v>
      </c>
      <c r="N1627">
        <v>24</v>
      </c>
      <c r="O1627">
        <f>IF(ISBLANK(P1627),0,P1627)</f>
        <v>0</v>
      </c>
      <c r="Q1627">
        <f>IF(ISBLANK(R1627),0,R1627)</f>
        <v>905</v>
      </c>
      <c r="R1627">
        <v>905</v>
      </c>
      <c r="S1627" t="s">
        <v>49</v>
      </c>
      <c r="T1627" t="s">
        <v>50</v>
      </c>
      <c r="U1627" t="s">
        <v>51</v>
      </c>
      <c r="V1627" t="s">
        <v>52</v>
      </c>
      <c r="W1627" t="s">
        <v>53</v>
      </c>
      <c r="Y1627" t="s">
        <v>51</v>
      </c>
      <c r="Z1627" t="s">
        <v>51</v>
      </c>
      <c r="AA1627" t="s">
        <v>51</v>
      </c>
      <c r="AB1627" t="s">
        <v>54</v>
      </c>
      <c r="AC1627" t="s">
        <v>51</v>
      </c>
      <c r="AD1627" s="6" t="str">
        <f>TEXT(AE1627,"yyyy-mm-dd")</f>
        <v>1953-05-01</v>
      </c>
      <c r="AE1627" s="5">
        <v>19480</v>
      </c>
      <c r="AF1627" t="s">
        <v>1711</v>
      </c>
      <c r="AG1627" t="s">
        <v>293</v>
      </c>
      <c r="AH1627" t="s">
        <v>143</v>
      </c>
      <c r="AI1627" t="s">
        <v>106</v>
      </c>
      <c r="AJ1627" t="s">
        <v>1711</v>
      </c>
      <c r="AK1627" t="s">
        <v>740</v>
      </c>
      <c r="AL1627" t="s">
        <v>1649</v>
      </c>
      <c r="AM1627" t="s">
        <v>1650</v>
      </c>
      <c r="AN1627" t="s">
        <v>140</v>
      </c>
      <c r="AO1627" t="s">
        <v>512</v>
      </c>
      <c r="AP1627" t="s">
        <v>513</v>
      </c>
      <c r="AQ1627" t="s">
        <v>84</v>
      </c>
      <c r="AR1627">
        <v>-33.822374000000003</v>
      </c>
      <c r="AS1627">
        <v>148.68726599999999</v>
      </c>
      <c r="AT1627" t="s">
        <v>174</v>
      </c>
      <c r="AU1627" t="s">
        <v>631</v>
      </c>
      <c r="AV1627" t="s">
        <v>51</v>
      </c>
      <c r="AW1627" s="1">
        <v>43522</v>
      </c>
    </row>
    <row r="1628" spans="1:49" x14ac:dyDescent="0.35">
      <c r="A1628">
        <v>5246</v>
      </c>
      <c r="B1628">
        <v>8576</v>
      </c>
      <c r="C1628" t="s">
        <v>10175</v>
      </c>
      <c r="D1628" t="s">
        <v>10176</v>
      </c>
      <c r="E1628" t="str">
        <f>TRIM(PROPER(F1628))</f>
        <v>Bankstown</v>
      </c>
      <c r="F1628" t="s">
        <v>565</v>
      </c>
      <c r="G1628">
        <v>2200</v>
      </c>
      <c r="H1628" t="s">
        <v>10177</v>
      </c>
      <c r="I1628" t="s">
        <v>10178</v>
      </c>
      <c r="J1628" t="s">
        <v>10179</v>
      </c>
      <c r="K1628">
        <f>IF(ISBLANK(L1628),0,L1628)</f>
        <v>106</v>
      </c>
      <c r="L1628">
        <v>106</v>
      </c>
      <c r="M1628">
        <f>IF(ISBLANK(N1628),0,N1628)</f>
        <v>0</v>
      </c>
      <c r="O1628">
        <f>IF(ISBLANK(P1628),0,P1628)</f>
        <v>93</v>
      </c>
      <c r="P1628">
        <v>93</v>
      </c>
      <c r="Q1628">
        <f>IF(ISBLANK(R1628),0,R1628)</f>
        <v>0</v>
      </c>
      <c r="S1628" t="s">
        <v>8213</v>
      </c>
      <c r="T1628" t="s">
        <v>50</v>
      </c>
      <c r="U1628" t="s">
        <v>51</v>
      </c>
      <c r="V1628" t="s">
        <v>52</v>
      </c>
      <c r="W1628" t="s">
        <v>8214</v>
      </c>
      <c r="Y1628" t="s">
        <v>199</v>
      </c>
      <c r="Z1628" t="s">
        <v>51</v>
      </c>
      <c r="AA1628" t="s">
        <v>51</v>
      </c>
      <c r="AB1628" t="s">
        <v>54</v>
      </c>
      <c r="AC1628" t="s">
        <v>51</v>
      </c>
      <c r="AD1628" s="6" t="str">
        <f>TEXT(AE1628,"yyyy-mm-dd")</f>
        <v>1950-01-01</v>
      </c>
      <c r="AE1628" s="5">
        <v>18264</v>
      </c>
      <c r="AF1628" t="s">
        <v>346</v>
      </c>
      <c r="AG1628" t="s">
        <v>569</v>
      </c>
      <c r="AH1628" t="s">
        <v>348</v>
      </c>
      <c r="AI1628" t="s">
        <v>58</v>
      </c>
      <c r="AJ1628" t="s">
        <v>569</v>
      </c>
      <c r="AK1628" t="s">
        <v>693</v>
      </c>
      <c r="AL1628" t="s">
        <v>694</v>
      </c>
      <c r="AM1628" t="s">
        <v>695</v>
      </c>
      <c r="AN1628" t="s">
        <v>265</v>
      </c>
      <c r="AO1628" t="s">
        <v>265</v>
      </c>
      <c r="AP1628" t="s">
        <v>396</v>
      </c>
      <c r="AQ1628" t="s">
        <v>66</v>
      </c>
      <c r="AR1628">
        <v>-33.931229999999999</v>
      </c>
      <c r="AS1628">
        <v>151.03840199999999</v>
      </c>
      <c r="AT1628" t="s">
        <v>265</v>
      </c>
      <c r="AU1628" t="s">
        <v>562</v>
      </c>
      <c r="AV1628" t="s">
        <v>51</v>
      </c>
      <c r="AW1628" s="1">
        <v>43522</v>
      </c>
    </row>
    <row r="1629" spans="1:49" x14ac:dyDescent="0.35">
      <c r="A1629">
        <v>5247</v>
      </c>
      <c r="B1629">
        <v>9146</v>
      </c>
      <c r="C1629" t="s">
        <v>10180</v>
      </c>
      <c r="D1629" t="s">
        <v>10181</v>
      </c>
      <c r="E1629" t="str">
        <f>TRIM(PROPER(F1629))</f>
        <v>New Lambton Heights</v>
      </c>
      <c r="F1629" t="s">
        <v>10182</v>
      </c>
      <c r="G1629">
        <v>2305</v>
      </c>
      <c r="H1629" t="s">
        <v>10183</v>
      </c>
      <c r="I1629" t="s">
        <v>10184</v>
      </c>
      <c r="J1629" t="s">
        <v>10185</v>
      </c>
      <c r="K1629">
        <f>IF(ISBLANK(L1629),0,L1629)</f>
        <v>71</v>
      </c>
      <c r="L1629">
        <v>71</v>
      </c>
      <c r="M1629">
        <f>IF(ISBLANK(N1629),0,N1629)</f>
        <v>0</v>
      </c>
      <c r="O1629">
        <f>IF(ISBLANK(P1629),0,P1629)</f>
        <v>12</v>
      </c>
      <c r="P1629">
        <v>12</v>
      </c>
      <c r="Q1629">
        <f>IF(ISBLANK(R1629),0,R1629)</f>
        <v>0</v>
      </c>
      <c r="S1629" t="s">
        <v>8213</v>
      </c>
      <c r="T1629" t="s">
        <v>50</v>
      </c>
      <c r="U1629" t="s">
        <v>51</v>
      </c>
      <c r="V1629" t="s">
        <v>52</v>
      </c>
      <c r="W1629" t="s">
        <v>8214</v>
      </c>
      <c r="Y1629" t="s">
        <v>51</v>
      </c>
      <c r="Z1629" t="s">
        <v>51</v>
      </c>
      <c r="AA1629" t="s">
        <v>51</v>
      </c>
      <c r="AB1629" t="s">
        <v>54</v>
      </c>
      <c r="AC1629" t="s">
        <v>51</v>
      </c>
      <c r="AD1629" s="6" t="str">
        <f>TEXT(AE1629,"yyyy-mm-dd")</f>
        <v>1951-01-01</v>
      </c>
      <c r="AE1629" s="5">
        <v>18629</v>
      </c>
      <c r="AF1629" t="s">
        <v>122</v>
      </c>
      <c r="AG1629" t="s">
        <v>891</v>
      </c>
      <c r="AH1629" t="s">
        <v>122</v>
      </c>
      <c r="AI1629" t="s">
        <v>95</v>
      </c>
      <c r="AJ1629" t="s">
        <v>122</v>
      </c>
      <c r="AK1629" t="s">
        <v>122</v>
      </c>
      <c r="AL1629" t="s">
        <v>235</v>
      </c>
      <c r="AM1629" t="s">
        <v>236</v>
      </c>
      <c r="AN1629" t="s">
        <v>81</v>
      </c>
      <c r="AO1629" t="s">
        <v>82</v>
      </c>
      <c r="AP1629" t="s">
        <v>83</v>
      </c>
      <c r="AQ1629" t="s">
        <v>66</v>
      </c>
      <c r="AR1629">
        <v>-32.934854999999999</v>
      </c>
      <c r="AS1629">
        <v>151.68802700000001</v>
      </c>
      <c r="AT1629" t="s">
        <v>85</v>
      </c>
      <c r="AU1629" t="s">
        <v>127</v>
      </c>
      <c r="AV1629" t="s">
        <v>51</v>
      </c>
      <c r="AW1629" s="1">
        <v>43522</v>
      </c>
    </row>
    <row r="1630" spans="1:49" x14ac:dyDescent="0.35">
      <c r="A1630">
        <v>5251</v>
      </c>
      <c r="B1630">
        <v>7789</v>
      </c>
      <c r="C1630" t="s">
        <v>10186</v>
      </c>
      <c r="D1630" t="s">
        <v>10187</v>
      </c>
      <c r="E1630" t="str">
        <f>TRIM(PROPER(F1630))</f>
        <v>Homebush West</v>
      </c>
      <c r="F1630" t="s">
        <v>10188</v>
      </c>
      <c r="G1630">
        <v>2140</v>
      </c>
      <c r="H1630" t="s">
        <v>10189</v>
      </c>
      <c r="I1630" t="s">
        <v>10190</v>
      </c>
      <c r="J1630" t="s">
        <v>10191</v>
      </c>
      <c r="K1630">
        <f>IF(ISBLANK(L1630),0,L1630)</f>
        <v>565</v>
      </c>
      <c r="L1630">
        <v>565</v>
      </c>
      <c r="M1630">
        <f>IF(ISBLANK(N1630),0,N1630)</f>
        <v>0</v>
      </c>
      <c r="O1630">
        <f>IF(ISBLANK(P1630),0,P1630)</f>
        <v>95</v>
      </c>
      <c r="P1630">
        <v>95</v>
      </c>
      <c r="Q1630">
        <f>IF(ISBLANK(R1630),0,R1630)</f>
        <v>1074</v>
      </c>
      <c r="R1630">
        <v>1074</v>
      </c>
      <c r="S1630" t="s">
        <v>49</v>
      </c>
      <c r="T1630" t="s">
        <v>50</v>
      </c>
      <c r="U1630" t="s">
        <v>51</v>
      </c>
      <c r="V1630" t="s">
        <v>52</v>
      </c>
      <c r="W1630" t="s">
        <v>53</v>
      </c>
      <c r="Y1630" t="s">
        <v>51</v>
      </c>
      <c r="Z1630" t="s">
        <v>51</v>
      </c>
      <c r="AA1630" t="s">
        <v>51</v>
      </c>
      <c r="AB1630" t="s">
        <v>54</v>
      </c>
      <c r="AC1630" t="s">
        <v>51</v>
      </c>
      <c r="AD1630" s="6" t="str">
        <f>TEXT(AE1630,"yyyy-mm-dd")</f>
        <v>1912-08-01</v>
      </c>
      <c r="AE1630" s="5">
        <v>4597</v>
      </c>
      <c r="AF1630" t="s">
        <v>391</v>
      </c>
      <c r="AG1630" t="s">
        <v>391</v>
      </c>
      <c r="AH1630" t="s">
        <v>57</v>
      </c>
      <c r="AI1630" t="s">
        <v>58</v>
      </c>
      <c r="AJ1630" t="s">
        <v>391</v>
      </c>
      <c r="AK1630" t="s">
        <v>391</v>
      </c>
      <c r="AL1630" t="s">
        <v>392</v>
      </c>
      <c r="AM1630" t="s">
        <v>393</v>
      </c>
      <c r="AN1630" t="s">
        <v>63</v>
      </c>
      <c r="AO1630" t="s">
        <v>64</v>
      </c>
      <c r="AP1630" t="s">
        <v>396</v>
      </c>
      <c r="AQ1630" t="s">
        <v>66</v>
      </c>
      <c r="AR1630">
        <v>-33.866461000000001</v>
      </c>
      <c r="AS1630">
        <v>151.06671</v>
      </c>
      <c r="AT1630" t="s">
        <v>265</v>
      </c>
      <c r="AU1630" t="s">
        <v>67</v>
      </c>
      <c r="AV1630" t="s">
        <v>51</v>
      </c>
      <c r="AW1630" s="1">
        <v>43522</v>
      </c>
    </row>
    <row r="1631" spans="1:49" x14ac:dyDescent="0.35">
      <c r="A1631">
        <v>5260</v>
      </c>
      <c r="B1631">
        <v>9002</v>
      </c>
      <c r="C1631" t="s">
        <v>10192</v>
      </c>
      <c r="D1631" t="s">
        <v>10193</v>
      </c>
      <c r="E1631" t="str">
        <f>TRIM(PROPER(F1631))</f>
        <v>Cardiff</v>
      </c>
      <c r="F1631" t="s">
        <v>1698</v>
      </c>
      <c r="G1631">
        <v>2285</v>
      </c>
      <c r="H1631" t="s">
        <v>10194</v>
      </c>
      <c r="I1631" t="s">
        <v>10195</v>
      </c>
      <c r="J1631" t="s">
        <v>10196</v>
      </c>
      <c r="K1631">
        <f>IF(ISBLANK(L1631),0,L1631)</f>
        <v>159</v>
      </c>
      <c r="L1631">
        <v>159</v>
      </c>
      <c r="M1631">
        <f>IF(ISBLANK(N1631),0,N1631)</f>
        <v>6</v>
      </c>
      <c r="N1631">
        <v>6</v>
      </c>
      <c r="O1631">
        <f>IF(ISBLANK(P1631),0,P1631)</f>
        <v>8</v>
      </c>
      <c r="P1631">
        <v>8</v>
      </c>
      <c r="Q1631">
        <f>IF(ISBLANK(R1631),0,R1631)</f>
        <v>996</v>
      </c>
      <c r="R1631">
        <v>996</v>
      </c>
      <c r="S1631" t="s">
        <v>49</v>
      </c>
      <c r="T1631" t="s">
        <v>50</v>
      </c>
      <c r="U1631" t="s">
        <v>51</v>
      </c>
      <c r="V1631" t="s">
        <v>52</v>
      </c>
      <c r="W1631" t="s">
        <v>53</v>
      </c>
      <c r="Y1631" t="s">
        <v>51</v>
      </c>
      <c r="Z1631" t="s">
        <v>51</v>
      </c>
      <c r="AA1631" t="s">
        <v>51</v>
      </c>
      <c r="AB1631" t="s">
        <v>54</v>
      </c>
      <c r="AC1631" t="s">
        <v>51</v>
      </c>
      <c r="AD1631" s="6" t="str">
        <f>TEXT(AE1631,"yyyy-mm-dd")</f>
        <v>1956-09-01</v>
      </c>
      <c r="AE1631" s="5">
        <v>20699</v>
      </c>
      <c r="AF1631" t="s">
        <v>459</v>
      </c>
      <c r="AG1631" t="s">
        <v>891</v>
      </c>
      <c r="AH1631" t="s">
        <v>838</v>
      </c>
      <c r="AI1631" t="s">
        <v>95</v>
      </c>
      <c r="AJ1631" t="s">
        <v>639</v>
      </c>
      <c r="AK1631" t="s">
        <v>461</v>
      </c>
      <c r="AL1631" t="s">
        <v>462</v>
      </c>
      <c r="AM1631" t="s">
        <v>463</v>
      </c>
      <c r="AN1631" t="s">
        <v>81</v>
      </c>
      <c r="AO1631" t="s">
        <v>82</v>
      </c>
      <c r="AP1631" t="s">
        <v>83</v>
      </c>
      <c r="AQ1631" t="s">
        <v>66</v>
      </c>
      <c r="AR1631">
        <v>-32.937812000000001</v>
      </c>
      <c r="AS1631">
        <v>151.66572300000001</v>
      </c>
      <c r="AT1631" t="s">
        <v>85</v>
      </c>
      <c r="AU1631" t="s">
        <v>127</v>
      </c>
      <c r="AV1631" t="s">
        <v>51</v>
      </c>
      <c r="AW1631" s="1">
        <v>43522</v>
      </c>
    </row>
    <row r="1632" spans="1:49" x14ac:dyDescent="0.35">
      <c r="A1632">
        <v>5265</v>
      </c>
      <c r="B1632">
        <v>11001</v>
      </c>
      <c r="C1632" t="s">
        <v>10197</v>
      </c>
      <c r="D1632" t="s">
        <v>10198</v>
      </c>
      <c r="E1632" t="str">
        <f>TRIM(PROPER(F1632))</f>
        <v>Orange</v>
      </c>
      <c r="F1632" t="s">
        <v>740</v>
      </c>
      <c r="G1632">
        <v>2800</v>
      </c>
      <c r="H1632" t="s">
        <v>10199</v>
      </c>
      <c r="I1632" t="s">
        <v>10200</v>
      </c>
      <c r="J1632" t="s">
        <v>10201</v>
      </c>
      <c r="K1632">
        <f>IF(ISBLANK(L1632),0,L1632)</f>
        <v>671</v>
      </c>
      <c r="L1632">
        <v>671</v>
      </c>
      <c r="M1632">
        <f>IF(ISBLANK(N1632),0,N1632)</f>
        <v>14</v>
      </c>
      <c r="N1632">
        <v>14</v>
      </c>
      <c r="O1632">
        <f>IF(ISBLANK(P1632),0,P1632)</f>
        <v>8</v>
      </c>
      <c r="P1632">
        <v>8</v>
      </c>
      <c r="Q1632">
        <f>IF(ISBLANK(R1632),0,R1632)</f>
        <v>964</v>
      </c>
      <c r="R1632">
        <v>964</v>
      </c>
      <c r="S1632" t="s">
        <v>49</v>
      </c>
      <c r="T1632" t="s">
        <v>50</v>
      </c>
      <c r="U1632" t="s">
        <v>51</v>
      </c>
      <c r="V1632" t="s">
        <v>52</v>
      </c>
      <c r="W1632" t="s">
        <v>53</v>
      </c>
      <c r="Y1632" t="s">
        <v>51</v>
      </c>
      <c r="Z1632" t="s">
        <v>51</v>
      </c>
      <c r="AA1632" t="s">
        <v>51</v>
      </c>
      <c r="AB1632" t="s">
        <v>54</v>
      </c>
      <c r="AC1632" t="s">
        <v>51</v>
      </c>
      <c r="AD1632" s="6" t="str">
        <f>TEXT(AE1632,"yyyy-mm-dd")</f>
        <v>1957-01-01</v>
      </c>
      <c r="AE1632" s="5">
        <v>20821</v>
      </c>
      <c r="AF1632" t="s">
        <v>740</v>
      </c>
      <c r="AG1632" t="s">
        <v>740</v>
      </c>
      <c r="AH1632" t="s">
        <v>718</v>
      </c>
      <c r="AI1632" t="s">
        <v>106</v>
      </c>
      <c r="AJ1632" t="s">
        <v>740</v>
      </c>
      <c r="AK1632" t="s">
        <v>740</v>
      </c>
      <c r="AL1632" t="s">
        <v>1649</v>
      </c>
      <c r="AM1632" t="s">
        <v>1650</v>
      </c>
      <c r="AN1632" t="s">
        <v>140</v>
      </c>
      <c r="AO1632" t="s">
        <v>512</v>
      </c>
      <c r="AP1632" t="s">
        <v>513</v>
      </c>
      <c r="AQ1632" t="s">
        <v>84</v>
      </c>
      <c r="AR1632">
        <v>-33.268526000000001</v>
      </c>
      <c r="AS1632">
        <v>149.10356999999999</v>
      </c>
      <c r="AT1632" t="s">
        <v>174</v>
      </c>
      <c r="AU1632" t="s">
        <v>631</v>
      </c>
      <c r="AV1632" t="s">
        <v>51</v>
      </c>
      <c r="AW1632" s="1">
        <v>43522</v>
      </c>
    </row>
    <row r="1633" spans="1:49" x14ac:dyDescent="0.35">
      <c r="A1633">
        <v>5272</v>
      </c>
      <c r="B1633">
        <v>4417</v>
      </c>
      <c r="C1633" t="s">
        <v>10202</v>
      </c>
      <c r="D1633" t="s">
        <v>10203</v>
      </c>
      <c r="E1633" t="str">
        <f>TRIM(PROPER(F1633))</f>
        <v>Heathcote</v>
      </c>
      <c r="F1633" t="s">
        <v>3331</v>
      </c>
      <c r="G1633">
        <v>2233</v>
      </c>
      <c r="H1633" t="s">
        <v>10204</v>
      </c>
      <c r="I1633" t="s">
        <v>10205</v>
      </c>
      <c r="J1633" t="s">
        <v>10206</v>
      </c>
      <c r="K1633">
        <f>IF(ISBLANK(L1633),0,L1633)</f>
        <v>131</v>
      </c>
      <c r="L1633">
        <v>131</v>
      </c>
      <c r="M1633">
        <f>IF(ISBLANK(N1633),0,N1633)</f>
        <v>0</v>
      </c>
      <c r="O1633">
        <f>IF(ISBLANK(P1633),0,P1633)</f>
        <v>13</v>
      </c>
      <c r="P1633">
        <v>13</v>
      </c>
      <c r="Q1633">
        <f>IF(ISBLANK(R1633),0,R1633)</f>
        <v>1045</v>
      </c>
      <c r="R1633">
        <v>1045</v>
      </c>
      <c r="S1633" t="s">
        <v>49</v>
      </c>
      <c r="T1633" t="s">
        <v>50</v>
      </c>
      <c r="U1633" t="s">
        <v>51</v>
      </c>
      <c r="V1633" t="s">
        <v>52</v>
      </c>
      <c r="W1633" t="s">
        <v>53</v>
      </c>
      <c r="Y1633" t="s">
        <v>51</v>
      </c>
      <c r="Z1633" t="s">
        <v>51</v>
      </c>
      <c r="AA1633" t="s">
        <v>51</v>
      </c>
      <c r="AB1633" t="s">
        <v>54</v>
      </c>
      <c r="AC1633" t="s">
        <v>51</v>
      </c>
      <c r="AD1633" s="6" t="str">
        <f>TEXT(AE1633,"yyyy-mm-dd")</f>
        <v>1961-05-01</v>
      </c>
      <c r="AE1633" s="5">
        <v>22402</v>
      </c>
      <c r="AF1633" t="s">
        <v>1725</v>
      </c>
      <c r="AG1633" t="s">
        <v>2629</v>
      </c>
      <c r="AH1633" t="s">
        <v>1983</v>
      </c>
      <c r="AI1633" t="s">
        <v>58</v>
      </c>
      <c r="AJ1633" t="s">
        <v>2630</v>
      </c>
      <c r="AK1633" t="s">
        <v>1728</v>
      </c>
      <c r="AL1633" t="s">
        <v>1729</v>
      </c>
      <c r="AM1633" t="s">
        <v>1730</v>
      </c>
      <c r="AN1633" t="s">
        <v>63</v>
      </c>
      <c r="AO1633" t="s">
        <v>552</v>
      </c>
      <c r="AP1633" t="s">
        <v>65</v>
      </c>
      <c r="AQ1633" t="s">
        <v>66</v>
      </c>
      <c r="AR1633">
        <v>-34.082070999999999</v>
      </c>
      <c r="AS1633">
        <v>151.02025900000001</v>
      </c>
      <c r="AT1633" t="s">
        <v>64</v>
      </c>
      <c r="AU1633" t="s">
        <v>1731</v>
      </c>
      <c r="AV1633" t="s">
        <v>199</v>
      </c>
      <c r="AW1633" s="1">
        <v>43522</v>
      </c>
    </row>
    <row r="1634" spans="1:49" x14ac:dyDescent="0.35">
      <c r="A1634">
        <v>5302</v>
      </c>
      <c r="B1634">
        <v>16275</v>
      </c>
      <c r="C1634" t="s">
        <v>10207</v>
      </c>
      <c r="D1634" t="s">
        <v>10208</v>
      </c>
      <c r="E1634" t="str">
        <f>TRIM(PROPER(F1634))</f>
        <v>Broken Hill</v>
      </c>
      <c r="F1634" t="s">
        <v>195</v>
      </c>
      <c r="G1634">
        <v>2880</v>
      </c>
      <c r="H1634" t="s">
        <v>10209</v>
      </c>
      <c r="I1634" t="s">
        <v>10210</v>
      </c>
      <c r="J1634" t="s">
        <v>10211</v>
      </c>
      <c r="K1634">
        <f>IF(ISBLANK(L1634),0,L1634)</f>
        <v>124</v>
      </c>
      <c r="L1634">
        <v>124</v>
      </c>
      <c r="M1634">
        <f>IF(ISBLANK(N1634),0,N1634)</f>
        <v>0</v>
      </c>
      <c r="O1634">
        <f>IF(ISBLANK(P1634),0,P1634)</f>
        <v>0</v>
      </c>
      <c r="Q1634">
        <f>IF(ISBLANK(R1634),0,R1634)</f>
        <v>1004</v>
      </c>
      <c r="R1634">
        <v>1004</v>
      </c>
      <c r="S1634" t="s">
        <v>49</v>
      </c>
      <c r="T1634" t="s">
        <v>50</v>
      </c>
      <c r="U1634" t="s">
        <v>51</v>
      </c>
      <c r="V1634" t="s">
        <v>52</v>
      </c>
      <c r="W1634" t="s">
        <v>53</v>
      </c>
      <c r="Y1634" t="s">
        <v>51</v>
      </c>
      <c r="Z1634" t="s">
        <v>9647</v>
      </c>
      <c r="AA1634" t="s">
        <v>51</v>
      </c>
      <c r="AB1634" t="s">
        <v>54</v>
      </c>
      <c r="AC1634" t="s">
        <v>199</v>
      </c>
      <c r="AD1634" s="6" t="str">
        <f>TEXT(AE1634,"yyyy-mm-dd")</f>
        <v>1956-01-01</v>
      </c>
      <c r="AE1634" s="5">
        <v>20455</v>
      </c>
      <c r="AF1634" t="s">
        <v>201</v>
      </c>
      <c r="AG1634" t="s">
        <v>202</v>
      </c>
      <c r="AH1634" t="s">
        <v>203</v>
      </c>
      <c r="AI1634" t="s">
        <v>106</v>
      </c>
      <c r="AJ1634" t="s">
        <v>204</v>
      </c>
      <c r="AK1634" t="s">
        <v>201</v>
      </c>
      <c r="AL1634" t="s">
        <v>205</v>
      </c>
      <c r="AM1634" t="s">
        <v>206</v>
      </c>
      <c r="AN1634" t="s">
        <v>140</v>
      </c>
      <c r="AO1634" t="s">
        <v>204</v>
      </c>
      <c r="AP1634" t="s">
        <v>207</v>
      </c>
      <c r="AQ1634" t="s">
        <v>113</v>
      </c>
      <c r="AR1634">
        <v>-31.945381999999999</v>
      </c>
      <c r="AS1634">
        <v>141.47200000000001</v>
      </c>
      <c r="AT1634" t="s">
        <v>174</v>
      </c>
      <c r="AU1634" t="s">
        <v>208</v>
      </c>
      <c r="AV1634" t="s">
        <v>51</v>
      </c>
      <c r="AW1634" s="1">
        <v>43522</v>
      </c>
    </row>
    <row r="1635" spans="1:49" x14ac:dyDescent="0.35">
      <c r="A1635">
        <v>5401</v>
      </c>
      <c r="B1635">
        <v>16229</v>
      </c>
      <c r="C1635" t="s">
        <v>10212</v>
      </c>
      <c r="D1635" t="s">
        <v>10213</v>
      </c>
      <c r="E1635" t="str">
        <f>TRIM(PROPER(F1635))</f>
        <v>Glenfield</v>
      </c>
      <c r="F1635" t="s">
        <v>2961</v>
      </c>
      <c r="G1635">
        <v>2167</v>
      </c>
      <c r="H1635" t="s">
        <v>10214</v>
      </c>
      <c r="I1635" t="s">
        <v>10215</v>
      </c>
      <c r="J1635" t="s">
        <v>10216</v>
      </c>
      <c r="K1635">
        <f>IF(ISBLANK(L1635),0,L1635)</f>
        <v>53</v>
      </c>
      <c r="L1635">
        <v>53</v>
      </c>
      <c r="M1635">
        <f>IF(ISBLANK(N1635),0,N1635)</f>
        <v>19</v>
      </c>
      <c r="N1635">
        <v>19</v>
      </c>
      <c r="O1635">
        <f>IF(ISBLANK(P1635),0,P1635)</f>
        <v>23</v>
      </c>
      <c r="P1635">
        <v>23</v>
      </c>
      <c r="Q1635">
        <f>IF(ISBLANK(R1635),0,R1635)</f>
        <v>0</v>
      </c>
      <c r="S1635" t="s">
        <v>7048</v>
      </c>
      <c r="T1635" t="s">
        <v>50</v>
      </c>
      <c r="U1635" t="s">
        <v>51</v>
      </c>
      <c r="V1635" t="s">
        <v>52</v>
      </c>
      <c r="W1635" t="s">
        <v>7049</v>
      </c>
      <c r="Y1635" t="s">
        <v>51</v>
      </c>
      <c r="Z1635" t="s">
        <v>51</v>
      </c>
      <c r="AA1635" t="s">
        <v>51</v>
      </c>
      <c r="AB1635" t="s">
        <v>54</v>
      </c>
      <c r="AC1635" t="s">
        <v>51</v>
      </c>
      <c r="AD1635" s="6" t="str">
        <f>TEXT(AE1635,"yyyy-mm-dd")</f>
        <v>1927-03-01</v>
      </c>
      <c r="AE1635" s="5">
        <v>9922</v>
      </c>
      <c r="AF1635" t="s">
        <v>262</v>
      </c>
      <c r="AG1635" t="s">
        <v>2965</v>
      </c>
      <c r="AH1635" t="s">
        <v>424</v>
      </c>
      <c r="AI1635" t="s">
        <v>154</v>
      </c>
      <c r="AJ1635" t="s">
        <v>425</v>
      </c>
      <c r="AK1635" t="s">
        <v>425</v>
      </c>
      <c r="AL1635" t="s">
        <v>426</v>
      </c>
      <c r="AM1635" t="s">
        <v>427</v>
      </c>
      <c r="AN1635" t="s">
        <v>265</v>
      </c>
      <c r="AO1635" t="s">
        <v>265</v>
      </c>
      <c r="AP1635" t="s">
        <v>396</v>
      </c>
      <c r="AQ1635" t="s">
        <v>66</v>
      </c>
      <c r="AR1635">
        <v>-33.967931</v>
      </c>
      <c r="AS1635">
        <v>150.878601</v>
      </c>
      <c r="AT1635" t="s">
        <v>265</v>
      </c>
      <c r="AU1635" t="s">
        <v>267</v>
      </c>
      <c r="AV1635" t="s">
        <v>51</v>
      </c>
      <c r="AW1635" s="1">
        <v>43522</v>
      </c>
    </row>
    <row r="1636" spans="1:49" x14ac:dyDescent="0.35">
      <c r="A1636">
        <v>5405</v>
      </c>
      <c r="B1636">
        <v>16228</v>
      </c>
      <c r="C1636" t="s">
        <v>10217</v>
      </c>
      <c r="D1636" t="s">
        <v>10218</v>
      </c>
      <c r="E1636" t="str">
        <f>TRIM(PROPER(F1636))</f>
        <v>Dee Why</v>
      </c>
      <c r="F1636" t="s">
        <v>2349</v>
      </c>
      <c r="G1636">
        <v>2099</v>
      </c>
      <c r="H1636" t="s">
        <v>10219</v>
      </c>
      <c r="I1636" t="s">
        <v>10220</v>
      </c>
      <c r="J1636" t="s">
        <v>10221</v>
      </c>
      <c r="K1636">
        <f>IF(ISBLANK(L1636),0,L1636)</f>
        <v>55</v>
      </c>
      <c r="L1636">
        <v>55</v>
      </c>
      <c r="M1636">
        <f>IF(ISBLANK(N1636),0,N1636)</f>
        <v>0</v>
      </c>
      <c r="O1636">
        <f>IF(ISBLANK(P1636),0,P1636)</f>
        <v>31</v>
      </c>
      <c r="P1636">
        <v>31</v>
      </c>
      <c r="Q1636">
        <f>IF(ISBLANK(R1636),0,R1636)</f>
        <v>0</v>
      </c>
      <c r="S1636" t="s">
        <v>7048</v>
      </c>
      <c r="T1636" t="s">
        <v>50</v>
      </c>
      <c r="U1636" t="s">
        <v>51</v>
      </c>
      <c r="V1636" t="s">
        <v>52</v>
      </c>
      <c r="W1636" t="s">
        <v>7049</v>
      </c>
      <c r="Y1636" t="s">
        <v>51</v>
      </c>
      <c r="Z1636" t="s">
        <v>51</v>
      </c>
      <c r="AA1636" t="s">
        <v>51</v>
      </c>
      <c r="AB1636" t="s">
        <v>54</v>
      </c>
      <c r="AC1636" t="s">
        <v>51</v>
      </c>
      <c r="AD1636" s="6" t="str">
        <f>TEXT(AE1636,"yyyy-mm-dd")</f>
        <v>1953-06-01</v>
      </c>
      <c r="AE1636" s="5">
        <v>19511</v>
      </c>
      <c r="AF1636" t="s">
        <v>485</v>
      </c>
      <c r="AG1636" t="s">
        <v>1449</v>
      </c>
      <c r="AH1636" t="s">
        <v>2353</v>
      </c>
      <c r="AI1636" t="s">
        <v>282</v>
      </c>
      <c r="AJ1636" t="s">
        <v>4487</v>
      </c>
      <c r="AK1636" t="s">
        <v>489</v>
      </c>
      <c r="AL1636" t="s">
        <v>490</v>
      </c>
      <c r="AM1636" t="s">
        <v>491</v>
      </c>
      <c r="AN1636" t="s">
        <v>63</v>
      </c>
      <c r="AO1636" t="s">
        <v>281</v>
      </c>
      <c r="AP1636" t="s">
        <v>282</v>
      </c>
      <c r="AQ1636" t="s">
        <v>66</v>
      </c>
      <c r="AR1636">
        <v>-33.746130999999998</v>
      </c>
      <c r="AS1636">
        <v>151.28746599999999</v>
      </c>
      <c r="AT1636" t="s">
        <v>281</v>
      </c>
      <c r="AU1636" t="s">
        <v>492</v>
      </c>
      <c r="AV1636" t="s">
        <v>199</v>
      </c>
      <c r="AW1636" s="1">
        <v>43522</v>
      </c>
    </row>
    <row r="1637" spans="1:49" x14ac:dyDescent="0.35">
      <c r="A1637">
        <v>5407</v>
      </c>
      <c r="B1637">
        <v>16209</v>
      </c>
      <c r="C1637" t="s">
        <v>10222</v>
      </c>
      <c r="D1637" t="s">
        <v>10223</v>
      </c>
      <c r="E1637" t="str">
        <f>TRIM(PROPER(F1637))</f>
        <v>Lindfield</v>
      </c>
      <c r="F1637" t="s">
        <v>4033</v>
      </c>
      <c r="G1637">
        <v>2070</v>
      </c>
      <c r="H1637" t="s">
        <v>10224</v>
      </c>
      <c r="I1637" t="s">
        <v>10225</v>
      </c>
      <c r="J1637" t="s">
        <v>10226</v>
      </c>
      <c r="K1637">
        <f>IF(ISBLANK(L1637),0,L1637)</f>
        <v>60</v>
      </c>
      <c r="L1637">
        <v>60</v>
      </c>
      <c r="M1637">
        <f>IF(ISBLANK(N1637),0,N1637)</f>
        <v>0</v>
      </c>
      <c r="N1637">
        <v>0</v>
      </c>
      <c r="O1637">
        <f>IF(ISBLANK(P1637),0,P1637)</f>
        <v>50</v>
      </c>
      <c r="P1637">
        <v>50</v>
      </c>
      <c r="Q1637">
        <f>IF(ISBLANK(R1637),0,R1637)</f>
        <v>0</v>
      </c>
      <c r="S1637" t="s">
        <v>7048</v>
      </c>
      <c r="T1637" t="s">
        <v>50</v>
      </c>
      <c r="U1637" t="s">
        <v>51</v>
      </c>
      <c r="V1637" t="s">
        <v>52</v>
      </c>
      <c r="W1637" t="s">
        <v>7049</v>
      </c>
      <c r="Y1637" t="s">
        <v>51</v>
      </c>
      <c r="Z1637" t="s">
        <v>51</v>
      </c>
      <c r="AA1637" t="s">
        <v>51</v>
      </c>
      <c r="AB1637" t="s">
        <v>54</v>
      </c>
      <c r="AC1637" t="s">
        <v>51</v>
      </c>
      <c r="AD1637" s="6" t="str">
        <f>TEXT(AE1637,"yyyy-mm-dd")</f>
        <v>1954-08-01</v>
      </c>
      <c r="AE1637" s="5">
        <v>19937</v>
      </c>
      <c r="AF1637" t="s">
        <v>4037</v>
      </c>
      <c r="AG1637" t="s">
        <v>2855</v>
      </c>
      <c r="AH1637" t="s">
        <v>373</v>
      </c>
      <c r="AI1637" t="s">
        <v>282</v>
      </c>
      <c r="AJ1637" t="s">
        <v>2856</v>
      </c>
      <c r="AK1637" t="s">
        <v>489</v>
      </c>
      <c r="AL1637" t="s">
        <v>490</v>
      </c>
      <c r="AM1637" t="s">
        <v>491</v>
      </c>
      <c r="AN1637" t="s">
        <v>63</v>
      </c>
      <c r="AO1637" t="s">
        <v>281</v>
      </c>
      <c r="AP1637" t="s">
        <v>282</v>
      </c>
      <c r="AQ1637" t="s">
        <v>66</v>
      </c>
      <c r="AR1637">
        <v>-33.773952000000001</v>
      </c>
      <c r="AS1637">
        <v>151.17220699999999</v>
      </c>
      <c r="AT1637" t="s">
        <v>281</v>
      </c>
      <c r="AU1637" t="s">
        <v>339</v>
      </c>
      <c r="AV1637" t="s">
        <v>51</v>
      </c>
      <c r="AW1637" s="1">
        <v>43522</v>
      </c>
    </row>
    <row r="1638" spans="1:49" x14ac:dyDescent="0.35">
      <c r="A1638">
        <v>5411</v>
      </c>
      <c r="B1638">
        <v>5850</v>
      </c>
      <c r="C1638" t="s">
        <v>10227</v>
      </c>
      <c r="D1638" t="s">
        <v>10228</v>
      </c>
      <c r="E1638" t="str">
        <f>TRIM(PROPER(F1638))</f>
        <v>Chester Hill</v>
      </c>
      <c r="F1638" t="s">
        <v>10229</v>
      </c>
      <c r="G1638">
        <v>2162</v>
      </c>
      <c r="H1638" t="s">
        <v>10230</v>
      </c>
      <c r="I1638" t="s">
        <v>10231</v>
      </c>
      <c r="J1638" t="s">
        <v>10232</v>
      </c>
      <c r="K1638">
        <f>IF(ISBLANK(L1638),0,L1638)</f>
        <v>48</v>
      </c>
      <c r="L1638">
        <v>48</v>
      </c>
      <c r="M1638">
        <f>IF(ISBLANK(N1638),0,N1638)</f>
        <v>19</v>
      </c>
      <c r="N1638">
        <v>19</v>
      </c>
      <c r="O1638">
        <f>IF(ISBLANK(P1638),0,P1638)</f>
        <v>39</v>
      </c>
      <c r="P1638">
        <v>39</v>
      </c>
      <c r="Q1638">
        <f>IF(ISBLANK(R1638),0,R1638)</f>
        <v>0</v>
      </c>
      <c r="S1638" t="s">
        <v>7048</v>
      </c>
      <c r="T1638" t="s">
        <v>50</v>
      </c>
      <c r="U1638" t="s">
        <v>51</v>
      </c>
      <c r="V1638" t="s">
        <v>52</v>
      </c>
      <c r="W1638" t="s">
        <v>7049</v>
      </c>
      <c r="Y1638" t="s">
        <v>51</v>
      </c>
      <c r="Z1638" t="s">
        <v>51</v>
      </c>
      <c r="AA1638" t="s">
        <v>51</v>
      </c>
      <c r="AB1638" t="s">
        <v>54</v>
      </c>
      <c r="AC1638" t="s">
        <v>51</v>
      </c>
      <c r="AD1638" s="6" t="str">
        <f>TEXT(AE1638,"yyyy-mm-dd")</f>
        <v>1955-05-01</v>
      </c>
      <c r="AE1638" s="5">
        <v>20210</v>
      </c>
      <c r="AF1638" t="s">
        <v>1521</v>
      </c>
      <c r="AG1638" t="s">
        <v>1521</v>
      </c>
      <c r="AH1638" t="s">
        <v>1521</v>
      </c>
      <c r="AI1638" t="s">
        <v>58</v>
      </c>
      <c r="AJ1638" t="s">
        <v>389</v>
      </c>
      <c r="AK1638" t="s">
        <v>391</v>
      </c>
      <c r="AL1638" t="s">
        <v>392</v>
      </c>
      <c r="AM1638" t="s">
        <v>393</v>
      </c>
      <c r="AN1638" t="s">
        <v>394</v>
      </c>
      <c r="AO1638" t="s">
        <v>395</v>
      </c>
      <c r="AP1638" t="s">
        <v>997</v>
      </c>
      <c r="AQ1638" t="s">
        <v>66</v>
      </c>
      <c r="AR1638">
        <v>-33.817205000000001</v>
      </c>
      <c r="AS1638">
        <v>151.010682</v>
      </c>
      <c r="AT1638" t="s">
        <v>395</v>
      </c>
      <c r="AU1638" t="s">
        <v>397</v>
      </c>
      <c r="AV1638" t="s">
        <v>51</v>
      </c>
      <c r="AW1638" s="1">
        <v>43522</v>
      </c>
    </row>
    <row r="1639" spans="1:49" x14ac:dyDescent="0.35">
      <c r="A1639">
        <v>5423</v>
      </c>
      <c r="B1639">
        <v>24742</v>
      </c>
      <c r="C1639" t="s">
        <v>10233</v>
      </c>
      <c r="D1639" t="s">
        <v>10234</v>
      </c>
      <c r="E1639" t="str">
        <f>TRIM(PROPER(F1639))</f>
        <v>Botany</v>
      </c>
      <c r="F1639" t="s">
        <v>543</v>
      </c>
      <c r="G1639">
        <v>2019</v>
      </c>
      <c r="H1639" t="s">
        <v>10235</v>
      </c>
      <c r="I1639" t="s">
        <v>10236</v>
      </c>
      <c r="J1639" t="s">
        <v>10237</v>
      </c>
      <c r="K1639">
        <f>IF(ISBLANK(L1639),0,L1639)</f>
        <v>0</v>
      </c>
      <c r="M1639">
        <f>IF(ISBLANK(N1639),0,N1639)</f>
        <v>0</v>
      </c>
      <c r="O1639">
        <f>IF(ISBLANK(P1639),0,P1639)</f>
        <v>0</v>
      </c>
      <c r="Q1639">
        <f>IF(ISBLANK(R1639),0,R1639)</f>
        <v>0</v>
      </c>
      <c r="S1639" t="s">
        <v>10238</v>
      </c>
      <c r="T1639" t="s">
        <v>50</v>
      </c>
      <c r="U1639" t="s">
        <v>51</v>
      </c>
      <c r="V1639" t="s">
        <v>52</v>
      </c>
      <c r="W1639" t="s">
        <v>10239</v>
      </c>
      <c r="Y1639" t="s">
        <v>199</v>
      </c>
      <c r="Z1639" t="s">
        <v>51</v>
      </c>
      <c r="AA1639" t="s">
        <v>51</v>
      </c>
      <c r="AB1639" t="s">
        <v>54</v>
      </c>
      <c r="AC1639" t="s">
        <v>51</v>
      </c>
      <c r="AD1639" s="6" t="str">
        <f>TEXT(AE1639,"yyyy-mm-dd")</f>
        <v>1956-02-01</v>
      </c>
      <c r="AE1639" s="5">
        <v>20486</v>
      </c>
      <c r="AF1639" t="s">
        <v>548</v>
      </c>
      <c r="AG1639" t="s">
        <v>549</v>
      </c>
      <c r="AH1639" t="s">
        <v>550</v>
      </c>
      <c r="AI1639" t="s">
        <v>58</v>
      </c>
      <c r="AJ1639" t="s">
        <v>551</v>
      </c>
      <c r="AK1639" t="s">
        <v>60</v>
      </c>
      <c r="AL1639" t="s">
        <v>61</v>
      </c>
      <c r="AM1639" t="s">
        <v>62</v>
      </c>
      <c r="AN1639" t="s">
        <v>63</v>
      </c>
      <c r="AO1639" t="s">
        <v>552</v>
      </c>
      <c r="AP1639" t="s">
        <v>65</v>
      </c>
      <c r="AQ1639" t="s">
        <v>66</v>
      </c>
      <c r="AR1639">
        <v>-33.942627000000002</v>
      </c>
      <c r="AS1639">
        <v>151.19613799999999</v>
      </c>
      <c r="AT1639" t="s">
        <v>64</v>
      </c>
      <c r="AU1639" t="s">
        <v>553</v>
      </c>
      <c r="AV1639" t="s">
        <v>51</v>
      </c>
      <c r="AW1639" s="1">
        <v>43522</v>
      </c>
    </row>
    <row r="1640" spans="1:49" x14ac:dyDescent="0.35">
      <c r="A1640">
        <v>5428</v>
      </c>
      <c r="B1640">
        <v>15118</v>
      </c>
      <c r="C1640" t="s">
        <v>10240</v>
      </c>
      <c r="D1640" t="s">
        <v>10241</v>
      </c>
      <c r="E1640" t="str">
        <f>TRIM(PROPER(F1640))</f>
        <v>East Ryde</v>
      </c>
      <c r="F1640" t="s">
        <v>10242</v>
      </c>
      <c r="G1640">
        <v>2113</v>
      </c>
      <c r="H1640" t="s">
        <v>10243</v>
      </c>
      <c r="I1640" t="s">
        <v>10244</v>
      </c>
      <c r="J1640" t="s">
        <v>10245</v>
      </c>
      <c r="K1640">
        <f>IF(ISBLANK(L1640),0,L1640)</f>
        <v>0</v>
      </c>
      <c r="M1640">
        <f>IF(ISBLANK(N1640),0,N1640)</f>
        <v>0</v>
      </c>
      <c r="O1640">
        <f>IF(ISBLANK(P1640),0,P1640)</f>
        <v>0</v>
      </c>
      <c r="Q1640">
        <f>IF(ISBLANK(R1640),0,R1640)</f>
        <v>0</v>
      </c>
      <c r="S1640" t="s">
        <v>10246</v>
      </c>
      <c r="T1640" t="s">
        <v>50</v>
      </c>
      <c r="U1640" t="s">
        <v>51</v>
      </c>
      <c r="V1640" t="s">
        <v>52</v>
      </c>
      <c r="W1640" t="s">
        <v>10247</v>
      </c>
      <c r="Y1640" t="s">
        <v>51</v>
      </c>
      <c r="Z1640" t="s">
        <v>51</v>
      </c>
      <c r="AA1640" t="s">
        <v>51</v>
      </c>
      <c r="AB1640" t="s">
        <v>54</v>
      </c>
      <c r="AC1640" t="s">
        <v>51</v>
      </c>
      <c r="AD1640" s="6" t="str">
        <f>TEXT(AE1640,"yyyy-mm-dd")</f>
        <v>1987-04-27</v>
      </c>
      <c r="AE1640" s="5">
        <v>31894</v>
      </c>
      <c r="AF1640" t="s">
        <v>1269</v>
      </c>
      <c r="AG1640" t="s">
        <v>333</v>
      </c>
      <c r="AH1640" t="s">
        <v>2644</v>
      </c>
      <c r="AI1640" t="s">
        <v>282</v>
      </c>
      <c r="AJ1640" t="s">
        <v>1269</v>
      </c>
      <c r="AK1640" t="s">
        <v>336</v>
      </c>
      <c r="AL1640" t="s">
        <v>337</v>
      </c>
      <c r="AM1640" t="s">
        <v>338</v>
      </c>
      <c r="AN1640" t="s">
        <v>63</v>
      </c>
      <c r="AO1640" t="s">
        <v>281</v>
      </c>
      <c r="AP1640" t="s">
        <v>282</v>
      </c>
      <c r="AQ1640" t="s">
        <v>66</v>
      </c>
      <c r="AR1640">
        <v>-33.816091999999998</v>
      </c>
      <c r="AS1640">
        <v>151.13284899999999</v>
      </c>
      <c r="AT1640" t="s">
        <v>281</v>
      </c>
      <c r="AU1640" t="s">
        <v>763</v>
      </c>
      <c r="AV1640" t="s">
        <v>51</v>
      </c>
      <c r="AW1640" s="1">
        <v>43522</v>
      </c>
    </row>
    <row r="1641" spans="1:49" x14ac:dyDescent="0.35">
      <c r="A1641">
        <v>5429</v>
      </c>
      <c r="B1641">
        <v>24079</v>
      </c>
      <c r="C1641" t="s">
        <v>10248</v>
      </c>
      <c r="D1641" t="s">
        <v>10249</v>
      </c>
      <c r="E1641" t="str">
        <f>TRIM(PROPER(F1641))</f>
        <v>Menangle</v>
      </c>
      <c r="F1641" t="s">
        <v>10250</v>
      </c>
      <c r="G1641">
        <v>2568</v>
      </c>
      <c r="H1641" t="s">
        <v>10251</v>
      </c>
      <c r="I1641" t="s">
        <v>10252</v>
      </c>
      <c r="J1641" t="s">
        <v>10253</v>
      </c>
      <c r="K1641">
        <f>IF(ISBLANK(L1641),0,L1641)</f>
        <v>0</v>
      </c>
      <c r="M1641">
        <f>IF(ISBLANK(N1641),0,N1641)</f>
        <v>0</v>
      </c>
      <c r="O1641">
        <f>IF(ISBLANK(P1641),0,P1641)</f>
        <v>0</v>
      </c>
      <c r="Q1641">
        <f>IF(ISBLANK(R1641),0,R1641)</f>
        <v>0</v>
      </c>
      <c r="S1641" t="s">
        <v>10246</v>
      </c>
      <c r="T1641" t="s">
        <v>50</v>
      </c>
      <c r="U1641" t="s">
        <v>51</v>
      </c>
      <c r="V1641" t="s">
        <v>52</v>
      </c>
      <c r="W1641" t="s">
        <v>10247</v>
      </c>
      <c r="Y1641" t="s">
        <v>51</v>
      </c>
      <c r="Z1641" t="s">
        <v>51</v>
      </c>
      <c r="AA1641" t="s">
        <v>51</v>
      </c>
      <c r="AB1641" t="s">
        <v>54</v>
      </c>
      <c r="AC1641" t="s">
        <v>51</v>
      </c>
      <c r="AD1641" s="6" t="str">
        <f>TEXT(AE1641,"yyyy-mm-dd")</f>
        <v>2000-01-28</v>
      </c>
      <c r="AE1641" s="5">
        <v>36553</v>
      </c>
      <c r="AF1641" t="s">
        <v>259</v>
      </c>
      <c r="AG1641" t="s">
        <v>259</v>
      </c>
      <c r="AH1641" t="s">
        <v>260</v>
      </c>
      <c r="AI1641" t="s">
        <v>154</v>
      </c>
      <c r="AJ1641" t="s">
        <v>261</v>
      </c>
      <c r="AK1641" t="s">
        <v>262</v>
      </c>
      <c r="AL1641" t="s">
        <v>263</v>
      </c>
      <c r="AM1641" t="s">
        <v>264</v>
      </c>
      <c r="AN1641" t="s">
        <v>265</v>
      </c>
      <c r="AO1641" t="s">
        <v>265</v>
      </c>
      <c r="AP1641" t="s">
        <v>266</v>
      </c>
      <c r="AQ1641" t="s">
        <v>84</v>
      </c>
      <c r="AR1641">
        <v>-34.120004000000002</v>
      </c>
      <c r="AS1641">
        <v>150.70968500000001</v>
      </c>
      <c r="AT1641" t="s">
        <v>265</v>
      </c>
      <c r="AU1641" t="s">
        <v>267</v>
      </c>
      <c r="AV1641" t="s">
        <v>51</v>
      </c>
      <c r="AW1641" s="1">
        <v>43522</v>
      </c>
    </row>
    <row r="1642" spans="1:49" x14ac:dyDescent="0.35">
      <c r="A1642">
        <v>5430</v>
      </c>
      <c r="B1642">
        <v>24082</v>
      </c>
      <c r="C1642" t="s">
        <v>10254</v>
      </c>
      <c r="D1642" t="s">
        <v>1863</v>
      </c>
      <c r="E1642" t="str">
        <f>TRIM(PROPER(F1642))</f>
        <v>Chipping Norton</v>
      </c>
      <c r="F1642" t="s">
        <v>1864</v>
      </c>
      <c r="G1642">
        <v>2170</v>
      </c>
      <c r="H1642" t="s">
        <v>10255</v>
      </c>
      <c r="I1642" t="s">
        <v>10256</v>
      </c>
      <c r="J1642" t="s">
        <v>10257</v>
      </c>
      <c r="K1642">
        <f>IF(ISBLANK(L1642),0,L1642)</f>
        <v>0</v>
      </c>
      <c r="M1642">
        <f>IF(ISBLANK(N1642),0,N1642)</f>
        <v>0</v>
      </c>
      <c r="O1642">
        <f>IF(ISBLANK(P1642),0,P1642)</f>
        <v>0</v>
      </c>
      <c r="Q1642">
        <f>IF(ISBLANK(R1642),0,R1642)</f>
        <v>0</v>
      </c>
      <c r="S1642" t="s">
        <v>10246</v>
      </c>
      <c r="T1642" t="s">
        <v>50</v>
      </c>
      <c r="U1642" t="s">
        <v>51</v>
      </c>
      <c r="V1642" t="s">
        <v>52</v>
      </c>
      <c r="W1642" t="s">
        <v>10247</v>
      </c>
      <c r="Y1642" t="s">
        <v>51</v>
      </c>
      <c r="Z1642" t="s">
        <v>51</v>
      </c>
      <c r="AA1642" t="s">
        <v>51</v>
      </c>
      <c r="AB1642" t="s">
        <v>54</v>
      </c>
      <c r="AC1642" t="s">
        <v>51</v>
      </c>
      <c r="AD1642" s="6" t="str">
        <f>TEXT(AE1642,"yyyy-mm-dd")</f>
        <v>2000-01-28</v>
      </c>
      <c r="AE1642" s="5">
        <v>36553</v>
      </c>
      <c r="AF1642" t="s">
        <v>423</v>
      </c>
      <c r="AG1642" t="s">
        <v>1868</v>
      </c>
      <c r="AH1642" t="s">
        <v>1279</v>
      </c>
      <c r="AI1642" t="s">
        <v>58</v>
      </c>
      <c r="AJ1642" t="s">
        <v>692</v>
      </c>
      <c r="AK1642" t="s">
        <v>693</v>
      </c>
      <c r="AL1642" t="s">
        <v>694</v>
      </c>
      <c r="AM1642" t="s">
        <v>695</v>
      </c>
      <c r="AN1642" t="s">
        <v>265</v>
      </c>
      <c r="AO1642" t="s">
        <v>265</v>
      </c>
      <c r="AP1642" t="s">
        <v>396</v>
      </c>
      <c r="AQ1642" t="s">
        <v>66</v>
      </c>
      <c r="AR1642">
        <v>-33.910277999999998</v>
      </c>
      <c r="AS1642">
        <v>150.961511</v>
      </c>
      <c r="AT1642" t="s">
        <v>265</v>
      </c>
      <c r="AU1642" t="s">
        <v>428</v>
      </c>
      <c r="AV1642" t="s">
        <v>51</v>
      </c>
      <c r="AW1642" s="1">
        <v>43522</v>
      </c>
    </row>
    <row r="1643" spans="1:49" x14ac:dyDescent="0.35">
      <c r="A1643">
        <v>5453</v>
      </c>
      <c r="B1643">
        <v>16264</v>
      </c>
      <c r="C1643" t="s">
        <v>10258</v>
      </c>
      <c r="D1643" t="s">
        <v>10259</v>
      </c>
      <c r="E1643" t="str">
        <f>TRIM(PROPER(F1643))</f>
        <v>Werrington</v>
      </c>
      <c r="F1643" t="s">
        <v>10260</v>
      </c>
      <c r="G1643">
        <v>2747</v>
      </c>
      <c r="H1643" t="s">
        <v>10261</v>
      </c>
      <c r="I1643" t="s">
        <v>10262</v>
      </c>
      <c r="J1643" t="s">
        <v>10263</v>
      </c>
      <c r="K1643">
        <f>IF(ISBLANK(L1643),0,L1643)</f>
        <v>73</v>
      </c>
      <c r="L1643">
        <v>73</v>
      </c>
      <c r="M1643">
        <f>IF(ISBLANK(N1643),0,N1643)</f>
        <v>23</v>
      </c>
      <c r="N1643">
        <v>23</v>
      </c>
      <c r="O1643">
        <f>IF(ISBLANK(P1643),0,P1643)</f>
        <v>65</v>
      </c>
      <c r="P1643">
        <v>65</v>
      </c>
      <c r="Q1643">
        <f>IF(ISBLANK(R1643),0,R1643)</f>
        <v>0</v>
      </c>
      <c r="S1643" t="s">
        <v>7048</v>
      </c>
      <c r="T1643" t="s">
        <v>50</v>
      </c>
      <c r="U1643" t="s">
        <v>51</v>
      </c>
      <c r="V1643" t="s">
        <v>52</v>
      </c>
      <c r="W1643" t="s">
        <v>10264</v>
      </c>
      <c r="Y1643" t="s">
        <v>51</v>
      </c>
      <c r="Z1643" t="s">
        <v>51</v>
      </c>
      <c r="AA1643" t="s">
        <v>51</v>
      </c>
      <c r="AB1643" t="s">
        <v>54</v>
      </c>
      <c r="AC1643" t="s">
        <v>51</v>
      </c>
      <c r="AD1643" s="6" t="str">
        <f>TEXT(AE1643,"yyyy-mm-dd")</f>
        <v>1980-06-01</v>
      </c>
      <c r="AE1643" s="5">
        <v>29373</v>
      </c>
      <c r="AF1643" t="s">
        <v>2615</v>
      </c>
      <c r="AG1643" t="s">
        <v>4067</v>
      </c>
      <c r="AH1643" t="s">
        <v>2616</v>
      </c>
      <c r="AI1643" t="s">
        <v>282</v>
      </c>
      <c r="AJ1643" t="s">
        <v>3800</v>
      </c>
      <c r="AK1643" t="s">
        <v>278</v>
      </c>
      <c r="AL1643" t="s">
        <v>279</v>
      </c>
      <c r="AM1643" t="s">
        <v>280</v>
      </c>
      <c r="AN1643" t="s">
        <v>394</v>
      </c>
      <c r="AO1643" t="s">
        <v>996</v>
      </c>
      <c r="AP1643" t="s">
        <v>997</v>
      </c>
      <c r="AQ1643" t="s">
        <v>66</v>
      </c>
      <c r="AR1643">
        <v>-33.764296999999999</v>
      </c>
      <c r="AS1643">
        <v>150.75038499999999</v>
      </c>
      <c r="AT1643" t="s">
        <v>395</v>
      </c>
      <c r="AU1643" t="s">
        <v>1048</v>
      </c>
      <c r="AV1643" t="s">
        <v>51</v>
      </c>
      <c r="AW1643" s="1">
        <v>43522</v>
      </c>
    </row>
    <row r="1644" spans="1:49" x14ac:dyDescent="0.35">
      <c r="A1644">
        <v>5454</v>
      </c>
      <c r="B1644">
        <v>16225</v>
      </c>
      <c r="C1644" t="s">
        <v>10265</v>
      </c>
      <c r="D1644" t="s">
        <v>9023</v>
      </c>
      <c r="E1644" t="str">
        <f>TRIM(PROPER(F1644))</f>
        <v>Campbelltown</v>
      </c>
      <c r="F1644" t="s">
        <v>1614</v>
      </c>
      <c r="G1644">
        <v>2560</v>
      </c>
      <c r="H1644">
        <v>46215402</v>
      </c>
      <c r="I1644" t="s">
        <v>10266</v>
      </c>
      <c r="J1644" t="s">
        <v>10267</v>
      </c>
      <c r="K1644">
        <f>IF(ISBLANK(L1644),0,L1644)</f>
        <v>59</v>
      </c>
      <c r="L1644">
        <v>59</v>
      </c>
      <c r="M1644">
        <f>IF(ISBLANK(N1644),0,N1644)</f>
        <v>51</v>
      </c>
      <c r="N1644">
        <v>51</v>
      </c>
      <c r="O1644">
        <f>IF(ISBLANK(P1644),0,P1644)</f>
        <v>0</v>
      </c>
      <c r="Q1644">
        <f>IF(ISBLANK(R1644),0,R1644)</f>
        <v>0</v>
      </c>
      <c r="S1644" t="s">
        <v>7048</v>
      </c>
      <c r="T1644" t="s">
        <v>50</v>
      </c>
      <c r="U1644" t="s">
        <v>51</v>
      </c>
      <c r="V1644" t="s">
        <v>52</v>
      </c>
      <c r="W1644" t="s">
        <v>10264</v>
      </c>
      <c r="Y1644" t="s">
        <v>51</v>
      </c>
      <c r="Z1644" t="s">
        <v>51</v>
      </c>
      <c r="AA1644" t="s">
        <v>51</v>
      </c>
      <c r="AB1644" t="s">
        <v>54</v>
      </c>
      <c r="AC1644" t="s">
        <v>51</v>
      </c>
      <c r="AD1644" s="6" t="str">
        <f>TEXT(AE1644,"yyyy-mm-dd")</f>
        <v>1973-08-01</v>
      </c>
      <c r="AE1644" s="5">
        <v>26877</v>
      </c>
      <c r="AF1644" t="s">
        <v>262</v>
      </c>
      <c r="AG1644" t="s">
        <v>262</v>
      </c>
      <c r="AH1644" t="s">
        <v>1392</v>
      </c>
      <c r="AI1644" t="s">
        <v>154</v>
      </c>
      <c r="AJ1644" t="s">
        <v>262</v>
      </c>
      <c r="AK1644" t="s">
        <v>262</v>
      </c>
      <c r="AL1644" t="s">
        <v>263</v>
      </c>
      <c r="AM1644" t="s">
        <v>264</v>
      </c>
      <c r="AN1644" t="s">
        <v>265</v>
      </c>
      <c r="AO1644" t="s">
        <v>265</v>
      </c>
      <c r="AP1644" t="s">
        <v>266</v>
      </c>
      <c r="AQ1644" t="s">
        <v>66</v>
      </c>
      <c r="AR1644">
        <v>-34.088473999999998</v>
      </c>
      <c r="AS1644">
        <v>150.82633100000001</v>
      </c>
      <c r="AT1644" t="s">
        <v>265</v>
      </c>
      <c r="AU1644" t="s">
        <v>267</v>
      </c>
      <c r="AV1644" t="s">
        <v>51</v>
      </c>
      <c r="AW1644" s="1">
        <v>43522</v>
      </c>
    </row>
    <row r="1645" spans="1:49" x14ac:dyDescent="0.35">
      <c r="A1645">
        <v>5456</v>
      </c>
      <c r="B1645">
        <v>16188</v>
      </c>
      <c r="C1645" t="s">
        <v>10268</v>
      </c>
      <c r="D1645" t="s">
        <v>1394</v>
      </c>
      <c r="E1645" t="str">
        <f>TRIM(PROPER(F1645))</f>
        <v>Kariong</v>
      </c>
      <c r="F1645" t="s">
        <v>9621</v>
      </c>
      <c r="G1645">
        <v>2250</v>
      </c>
      <c r="H1645" t="s">
        <v>10269</v>
      </c>
      <c r="I1645" t="s">
        <v>10270</v>
      </c>
      <c r="J1645" t="s">
        <v>10271</v>
      </c>
      <c r="K1645">
        <f>IF(ISBLANK(L1645),0,L1645)</f>
        <v>107</v>
      </c>
      <c r="L1645">
        <v>107</v>
      </c>
      <c r="M1645">
        <f>IF(ISBLANK(N1645),0,N1645)</f>
        <v>45</v>
      </c>
      <c r="N1645">
        <v>45</v>
      </c>
      <c r="O1645">
        <f>IF(ISBLANK(P1645),0,P1645)</f>
        <v>31</v>
      </c>
      <c r="P1645">
        <v>31</v>
      </c>
      <c r="Q1645">
        <f>IF(ISBLANK(R1645),0,R1645)</f>
        <v>0</v>
      </c>
      <c r="S1645" t="s">
        <v>7048</v>
      </c>
      <c r="T1645" t="s">
        <v>50</v>
      </c>
      <c r="U1645" t="s">
        <v>51</v>
      </c>
      <c r="V1645" t="s">
        <v>52</v>
      </c>
      <c r="W1645" t="s">
        <v>10264</v>
      </c>
      <c r="Y1645" t="s">
        <v>51</v>
      </c>
      <c r="Z1645" t="s">
        <v>51</v>
      </c>
      <c r="AA1645" t="s">
        <v>51</v>
      </c>
      <c r="AB1645" t="s">
        <v>10272</v>
      </c>
      <c r="AC1645" t="s">
        <v>51</v>
      </c>
      <c r="AD1645" s="6" t="str">
        <f>TEXT(AE1645,"yyyy-mm-dd")</f>
        <v>1913-07-01</v>
      </c>
      <c r="AE1645" s="5">
        <v>4931</v>
      </c>
      <c r="AF1645" t="s">
        <v>445</v>
      </c>
      <c r="AG1645" t="s">
        <v>2678</v>
      </c>
      <c r="AH1645" t="s">
        <v>447</v>
      </c>
      <c r="AI1645" t="s">
        <v>95</v>
      </c>
      <c r="AJ1645" t="s">
        <v>919</v>
      </c>
      <c r="AN1645" t="s">
        <v>81</v>
      </c>
      <c r="AO1645" t="s">
        <v>445</v>
      </c>
      <c r="AP1645" t="s">
        <v>445</v>
      </c>
      <c r="AQ1645" t="s">
        <v>66</v>
      </c>
      <c r="AR1645">
        <v>-33.423699999999997</v>
      </c>
      <c r="AS1645">
        <v>151.29599999999999</v>
      </c>
      <c r="AT1645" t="s">
        <v>85</v>
      </c>
      <c r="AU1645" t="s">
        <v>445</v>
      </c>
      <c r="AV1645" t="s">
        <v>51</v>
      </c>
      <c r="AW1645" s="1">
        <v>43522</v>
      </c>
    </row>
    <row r="1646" spans="1:49" x14ac:dyDescent="0.35">
      <c r="A1646">
        <v>5458</v>
      </c>
      <c r="B1646">
        <v>24093</v>
      </c>
      <c r="C1646" t="s">
        <v>10273</v>
      </c>
      <c r="D1646" t="s">
        <v>5605</v>
      </c>
      <c r="E1646" t="str">
        <f>TRIM(PROPER(F1646))</f>
        <v>Shortland</v>
      </c>
      <c r="F1646" t="s">
        <v>5606</v>
      </c>
      <c r="G1646">
        <v>2307</v>
      </c>
      <c r="H1646" t="s">
        <v>10274</v>
      </c>
      <c r="I1646" t="s">
        <v>10275</v>
      </c>
      <c r="J1646" t="s">
        <v>10276</v>
      </c>
      <c r="K1646">
        <f>IF(ISBLANK(L1646),0,L1646)</f>
        <v>0</v>
      </c>
      <c r="M1646">
        <f>IF(ISBLANK(N1646),0,N1646)</f>
        <v>0</v>
      </c>
      <c r="O1646">
        <f>IF(ISBLANK(P1646),0,P1646)</f>
        <v>0</v>
      </c>
      <c r="Q1646">
        <f>IF(ISBLANK(R1646),0,R1646)</f>
        <v>0</v>
      </c>
      <c r="S1646" t="s">
        <v>10246</v>
      </c>
      <c r="T1646" t="s">
        <v>50</v>
      </c>
      <c r="U1646" t="s">
        <v>51</v>
      </c>
      <c r="V1646" t="s">
        <v>52</v>
      </c>
      <c r="W1646" t="s">
        <v>10247</v>
      </c>
      <c r="Y1646" t="s">
        <v>51</v>
      </c>
      <c r="Z1646" t="s">
        <v>51</v>
      </c>
      <c r="AA1646" t="s">
        <v>51</v>
      </c>
      <c r="AB1646" t="s">
        <v>54</v>
      </c>
      <c r="AC1646" t="s">
        <v>51</v>
      </c>
      <c r="AD1646" s="6" t="str">
        <f>TEXT(AE1646,"yyyy-mm-dd")</f>
        <v>2000-08-01</v>
      </c>
      <c r="AE1646" s="5">
        <v>36739</v>
      </c>
      <c r="AF1646" t="s">
        <v>122</v>
      </c>
      <c r="AG1646" t="s">
        <v>891</v>
      </c>
      <c r="AH1646" t="s">
        <v>122</v>
      </c>
      <c r="AI1646" t="s">
        <v>95</v>
      </c>
      <c r="AJ1646" t="s">
        <v>3532</v>
      </c>
      <c r="AK1646" t="s">
        <v>122</v>
      </c>
      <c r="AL1646" t="s">
        <v>235</v>
      </c>
      <c r="AM1646" t="s">
        <v>236</v>
      </c>
      <c r="AN1646" t="s">
        <v>81</v>
      </c>
      <c r="AO1646" t="s">
        <v>82</v>
      </c>
      <c r="AP1646" t="s">
        <v>83</v>
      </c>
      <c r="AQ1646" t="s">
        <v>66</v>
      </c>
      <c r="AR1646">
        <v>-32.876106999999998</v>
      </c>
      <c r="AS1646">
        <v>151.69613200000001</v>
      </c>
      <c r="AT1646" t="s">
        <v>85</v>
      </c>
      <c r="AU1646" t="s">
        <v>127</v>
      </c>
      <c r="AV1646" t="s">
        <v>51</v>
      </c>
      <c r="AW1646" s="1">
        <v>43522</v>
      </c>
    </row>
    <row r="1647" spans="1:49" x14ac:dyDescent="0.35">
      <c r="A1647">
        <v>5459</v>
      </c>
      <c r="B1647">
        <v>22759</v>
      </c>
      <c r="C1647" t="s">
        <v>10277</v>
      </c>
      <c r="D1647" t="s">
        <v>10278</v>
      </c>
      <c r="E1647" t="str">
        <f>TRIM(PROPER(F1647))</f>
        <v>Kellyville</v>
      </c>
      <c r="F1647" t="s">
        <v>9930</v>
      </c>
      <c r="G1647">
        <v>2155</v>
      </c>
      <c r="H1647" t="s">
        <v>10279</v>
      </c>
      <c r="I1647" t="s">
        <v>10280</v>
      </c>
      <c r="J1647" t="s">
        <v>10281</v>
      </c>
      <c r="K1647">
        <f>IF(ISBLANK(L1647),0,L1647)</f>
        <v>97</v>
      </c>
      <c r="L1647">
        <v>97</v>
      </c>
      <c r="M1647">
        <f>IF(ISBLANK(N1647),0,N1647)</f>
        <v>7</v>
      </c>
      <c r="N1647">
        <v>7</v>
      </c>
      <c r="O1647">
        <f>IF(ISBLANK(P1647),0,P1647)</f>
        <v>41</v>
      </c>
      <c r="P1647">
        <v>41</v>
      </c>
      <c r="Q1647">
        <f>IF(ISBLANK(R1647),0,R1647)</f>
        <v>0</v>
      </c>
      <c r="S1647" t="s">
        <v>7048</v>
      </c>
      <c r="T1647" t="s">
        <v>50</v>
      </c>
      <c r="U1647" t="s">
        <v>51</v>
      </c>
      <c r="V1647" t="s">
        <v>52</v>
      </c>
      <c r="W1647" t="s">
        <v>7049</v>
      </c>
      <c r="Y1647" t="s">
        <v>51</v>
      </c>
      <c r="Z1647" t="s">
        <v>51</v>
      </c>
      <c r="AA1647" t="s">
        <v>51</v>
      </c>
      <c r="AB1647" t="s">
        <v>54</v>
      </c>
      <c r="AC1647" t="s">
        <v>51</v>
      </c>
      <c r="AD1647" s="6" t="str">
        <f>TEXT(AE1647,"yyyy-mm-dd")</f>
        <v>2004-01-27</v>
      </c>
      <c r="AE1647" s="5">
        <v>38013</v>
      </c>
      <c r="AF1647" t="s">
        <v>1789</v>
      </c>
      <c r="AG1647" t="s">
        <v>1790</v>
      </c>
      <c r="AH1647" t="s">
        <v>1295</v>
      </c>
      <c r="AI1647" t="s">
        <v>282</v>
      </c>
      <c r="AJ1647" t="s">
        <v>3708</v>
      </c>
      <c r="AK1647" t="s">
        <v>278</v>
      </c>
      <c r="AL1647" t="s">
        <v>279</v>
      </c>
      <c r="AM1647" t="s">
        <v>280</v>
      </c>
      <c r="AN1647" t="s">
        <v>394</v>
      </c>
      <c r="AO1647" t="s">
        <v>395</v>
      </c>
      <c r="AP1647" t="s">
        <v>997</v>
      </c>
      <c r="AQ1647" t="s">
        <v>66</v>
      </c>
      <c r="AR1647">
        <v>-33.707053999999999</v>
      </c>
      <c r="AS1647">
        <v>150.95217</v>
      </c>
      <c r="AT1647" t="s">
        <v>395</v>
      </c>
      <c r="AU1647" t="s">
        <v>283</v>
      </c>
      <c r="AV1647" t="s">
        <v>51</v>
      </c>
      <c r="AW1647" s="1">
        <v>43522</v>
      </c>
    </row>
    <row r="1648" spans="1:49" x14ac:dyDescent="0.35">
      <c r="A1648">
        <v>5460</v>
      </c>
      <c r="B1648">
        <v>22743</v>
      </c>
      <c r="C1648" t="s">
        <v>10282</v>
      </c>
      <c r="D1648" t="s">
        <v>10283</v>
      </c>
      <c r="E1648" t="str">
        <f>TRIM(PROPER(F1648))</f>
        <v>Waterloo</v>
      </c>
      <c r="F1648" t="s">
        <v>10284</v>
      </c>
      <c r="G1648">
        <v>2017</v>
      </c>
      <c r="H1648" t="s">
        <v>10285</v>
      </c>
      <c r="I1648" t="s">
        <v>10286</v>
      </c>
      <c r="J1648" t="s">
        <v>10287</v>
      </c>
      <c r="K1648">
        <f>IF(ISBLANK(L1648),0,L1648)</f>
        <v>30</v>
      </c>
      <c r="L1648">
        <v>30</v>
      </c>
      <c r="M1648">
        <f>IF(ISBLANK(N1648),0,N1648)</f>
        <v>33</v>
      </c>
      <c r="N1648">
        <v>33</v>
      </c>
      <c r="O1648">
        <f>IF(ISBLANK(P1648),0,P1648)</f>
        <v>0</v>
      </c>
      <c r="Q1648">
        <f>IF(ISBLANK(R1648),0,R1648)</f>
        <v>0</v>
      </c>
      <c r="S1648" t="s">
        <v>7048</v>
      </c>
      <c r="T1648" t="s">
        <v>50</v>
      </c>
      <c r="U1648" t="s">
        <v>51</v>
      </c>
      <c r="V1648" t="s">
        <v>52</v>
      </c>
      <c r="W1648" t="s">
        <v>10288</v>
      </c>
      <c r="Y1648" t="s">
        <v>51</v>
      </c>
      <c r="Z1648" t="s">
        <v>51</v>
      </c>
      <c r="AA1648" t="s">
        <v>51</v>
      </c>
      <c r="AB1648" t="s">
        <v>54</v>
      </c>
      <c r="AC1648" t="s">
        <v>51</v>
      </c>
      <c r="AD1648" s="6" t="str">
        <f>TEXT(AE1648,"yyyy-mm-dd")</f>
        <v>2003-10-13</v>
      </c>
      <c r="AE1648" s="5">
        <v>37907</v>
      </c>
      <c r="AF1648" t="s">
        <v>64</v>
      </c>
      <c r="AG1648" t="s">
        <v>3739</v>
      </c>
      <c r="AH1648" t="s">
        <v>64</v>
      </c>
      <c r="AI1648" t="s">
        <v>58</v>
      </c>
      <c r="AJ1648" t="s">
        <v>551</v>
      </c>
      <c r="AK1648" t="s">
        <v>60</v>
      </c>
      <c r="AL1648" t="s">
        <v>61</v>
      </c>
      <c r="AM1648" t="s">
        <v>62</v>
      </c>
      <c r="AN1648" t="s">
        <v>63</v>
      </c>
      <c r="AO1648" t="s">
        <v>64</v>
      </c>
      <c r="AP1648" t="s">
        <v>65</v>
      </c>
      <c r="AQ1648" t="s">
        <v>66</v>
      </c>
      <c r="AR1648">
        <v>-33.904024999999997</v>
      </c>
      <c r="AS1648">
        <v>151.20310799999999</v>
      </c>
      <c r="AT1648" t="s">
        <v>64</v>
      </c>
      <c r="AU1648" t="s">
        <v>553</v>
      </c>
      <c r="AV1648" t="s">
        <v>51</v>
      </c>
      <c r="AW1648" s="1">
        <v>43522</v>
      </c>
    </row>
    <row r="1649" spans="1:49" x14ac:dyDescent="0.35">
      <c r="A1649">
        <v>5504</v>
      </c>
      <c r="B1649">
        <v>22858</v>
      </c>
      <c r="C1649" t="s">
        <v>10289</v>
      </c>
      <c r="D1649" t="s">
        <v>10290</v>
      </c>
      <c r="E1649" t="str">
        <f>TRIM(PROPER(F1649))</f>
        <v>Manly</v>
      </c>
      <c r="F1649" t="s">
        <v>7394</v>
      </c>
      <c r="G1649">
        <v>2095</v>
      </c>
      <c r="H1649" t="s">
        <v>10291</v>
      </c>
      <c r="I1649" t="s">
        <v>10292</v>
      </c>
      <c r="J1649" t="s">
        <v>10293</v>
      </c>
      <c r="K1649">
        <f>IF(ISBLANK(L1649),0,L1649)</f>
        <v>0</v>
      </c>
      <c r="M1649">
        <f>IF(ISBLANK(N1649),0,N1649)</f>
        <v>0</v>
      </c>
      <c r="O1649">
        <f>IF(ISBLANK(P1649),0,P1649)</f>
        <v>0</v>
      </c>
      <c r="Q1649">
        <f>IF(ISBLANK(R1649),0,R1649)</f>
        <v>0</v>
      </c>
      <c r="S1649" t="s">
        <v>7048</v>
      </c>
      <c r="T1649" t="s">
        <v>50</v>
      </c>
      <c r="U1649" t="s">
        <v>51</v>
      </c>
      <c r="V1649" t="s">
        <v>52</v>
      </c>
      <c r="W1649" t="s">
        <v>10294</v>
      </c>
      <c r="Y1649" t="s">
        <v>51</v>
      </c>
      <c r="Z1649" t="s">
        <v>51</v>
      </c>
      <c r="AA1649" t="s">
        <v>51</v>
      </c>
      <c r="AB1649" t="s">
        <v>54</v>
      </c>
      <c r="AC1649" t="s">
        <v>51</v>
      </c>
      <c r="AD1649" s="6" t="str">
        <f>TEXT(AE1649,"yyyy-mm-dd")</f>
        <v>1930-01-01</v>
      </c>
      <c r="AE1649" s="5">
        <v>10959</v>
      </c>
      <c r="AF1649" t="s">
        <v>485</v>
      </c>
      <c r="AG1649" t="s">
        <v>486</v>
      </c>
      <c r="AH1649" t="s">
        <v>487</v>
      </c>
      <c r="AI1649" t="s">
        <v>282</v>
      </c>
      <c r="AJ1649" t="s">
        <v>488</v>
      </c>
      <c r="AK1649" t="s">
        <v>489</v>
      </c>
      <c r="AL1649" t="s">
        <v>490</v>
      </c>
      <c r="AM1649" t="s">
        <v>491</v>
      </c>
      <c r="AN1649" t="s">
        <v>63</v>
      </c>
      <c r="AO1649" t="s">
        <v>281</v>
      </c>
      <c r="AP1649" t="s">
        <v>282</v>
      </c>
      <c r="AQ1649" t="s">
        <v>66</v>
      </c>
      <c r="AR1649">
        <v>-33.798518999999999</v>
      </c>
      <c r="AS1649">
        <v>151.288476</v>
      </c>
      <c r="AT1649" t="s">
        <v>281</v>
      </c>
      <c r="AU1649" t="s">
        <v>492</v>
      </c>
      <c r="AV1649" t="s">
        <v>51</v>
      </c>
      <c r="AW1649" s="1">
        <v>43522</v>
      </c>
    </row>
    <row r="1650" spans="1:49" x14ac:dyDescent="0.35">
      <c r="A1650">
        <v>5508</v>
      </c>
      <c r="B1650">
        <v>16163</v>
      </c>
      <c r="C1650" t="s">
        <v>10295</v>
      </c>
      <c r="D1650" t="s">
        <v>10296</v>
      </c>
      <c r="E1650" t="str">
        <f>TRIM(PROPER(F1650))</f>
        <v>Campbelltown</v>
      </c>
      <c r="F1650" t="s">
        <v>1614</v>
      </c>
      <c r="G1650">
        <v>2560</v>
      </c>
      <c r="H1650" t="s">
        <v>10297</v>
      </c>
      <c r="I1650" t="s">
        <v>10298</v>
      </c>
      <c r="J1650" t="s">
        <v>10299</v>
      </c>
      <c r="K1650">
        <f>IF(ISBLANK(L1650),0,L1650)</f>
        <v>56</v>
      </c>
      <c r="L1650">
        <v>56</v>
      </c>
      <c r="M1650">
        <f>IF(ISBLANK(N1650),0,N1650)</f>
        <v>0</v>
      </c>
      <c r="O1650">
        <f>IF(ISBLANK(P1650),0,P1650)</f>
        <v>32</v>
      </c>
      <c r="P1650">
        <v>32</v>
      </c>
      <c r="Q1650">
        <f>IF(ISBLANK(R1650),0,R1650)</f>
        <v>0</v>
      </c>
      <c r="S1650" t="s">
        <v>7048</v>
      </c>
      <c r="T1650" t="s">
        <v>50</v>
      </c>
      <c r="U1650" t="s">
        <v>51</v>
      </c>
      <c r="V1650" t="s">
        <v>52</v>
      </c>
      <c r="W1650" t="s">
        <v>7049</v>
      </c>
      <c r="Y1650" t="s">
        <v>51</v>
      </c>
      <c r="Z1650" t="s">
        <v>51</v>
      </c>
      <c r="AA1650" t="s">
        <v>51</v>
      </c>
      <c r="AB1650" t="s">
        <v>54</v>
      </c>
      <c r="AC1650" t="s">
        <v>51</v>
      </c>
      <c r="AD1650" s="6" t="str">
        <f>TEXT(AE1650,"yyyy-mm-dd")</f>
        <v>1941-01-01</v>
      </c>
      <c r="AE1650" s="5">
        <v>14977</v>
      </c>
      <c r="AF1650" t="s">
        <v>262</v>
      </c>
      <c r="AG1650" t="s">
        <v>262</v>
      </c>
      <c r="AH1650" t="s">
        <v>1392</v>
      </c>
      <c r="AI1650" t="s">
        <v>154</v>
      </c>
      <c r="AJ1650" t="s">
        <v>262</v>
      </c>
      <c r="AK1650" t="s">
        <v>262</v>
      </c>
      <c r="AL1650" t="s">
        <v>263</v>
      </c>
      <c r="AM1650" t="s">
        <v>264</v>
      </c>
      <c r="AN1650" t="s">
        <v>265</v>
      </c>
      <c r="AO1650" t="s">
        <v>265</v>
      </c>
      <c r="AP1650" t="s">
        <v>266</v>
      </c>
      <c r="AQ1650" t="s">
        <v>66</v>
      </c>
      <c r="AR1650">
        <v>-34.062207999999998</v>
      </c>
      <c r="AS1650">
        <v>150.824219</v>
      </c>
      <c r="AT1650" t="s">
        <v>265</v>
      </c>
      <c r="AU1650" t="s">
        <v>267</v>
      </c>
      <c r="AV1650" t="s">
        <v>51</v>
      </c>
      <c r="AW1650" s="1">
        <v>43522</v>
      </c>
    </row>
    <row r="1651" spans="1:49" x14ac:dyDescent="0.35">
      <c r="A1651">
        <v>5511</v>
      </c>
      <c r="B1651">
        <v>16288</v>
      </c>
      <c r="C1651" t="s">
        <v>10300</v>
      </c>
      <c r="D1651" t="s">
        <v>10301</v>
      </c>
      <c r="E1651" t="str">
        <f>TRIM(PROPER(F1651))</f>
        <v>Waratah</v>
      </c>
      <c r="F1651" t="s">
        <v>6368</v>
      </c>
      <c r="G1651">
        <v>2298</v>
      </c>
      <c r="H1651" t="s">
        <v>10302</v>
      </c>
      <c r="I1651" t="s">
        <v>10303</v>
      </c>
      <c r="J1651" t="s">
        <v>10304</v>
      </c>
      <c r="K1651">
        <f>IF(ISBLANK(L1651),0,L1651)</f>
        <v>58</v>
      </c>
      <c r="L1651">
        <v>58</v>
      </c>
      <c r="M1651">
        <f>IF(ISBLANK(N1651),0,N1651)</f>
        <v>14</v>
      </c>
      <c r="N1651">
        <v>14</v>
      </c>
      <c r="O1651">
        <f>IF(ISBLANK(P1651),0,P1651)</f>
        <v>0</v>
      </c>
      <c r="Q1651">
        <f>IF(ISBLANK(R1651),0,R1651)</f>
        <v>0</v>
      </c>
      <c r="S1651" t="s">
        <v>7048</v>
      </c>
      <c r="T1651" t="s">
        <v>50</v>
      </c>
      <c r="U1651" t="s">
        <v>51</v>
      </c>
      <c r="V1651" t="s">
        <v>52</v>
      </c>
      <c r="W1651" t="s">
        <v>7049</v>
      </c>
      <c r="Y1651" t="s">
        <v>51</v>
      </c>
      <c r="Z1651" t="s">
        <v>51</v>
      </c>
      <c r="AA1651" t="s">
        <v>51</v>
      </c>
      <c r="AB1651" t="s">
        <v>54</v>
      </c>
      <c r="AC1651" t="s">
        <v>51</v>
      </c>
      <c r="AD1651" s="6" t="str">
        <f>TEXT(AE1651,"yyyy-mm-dd")</f>
        <v>1939-08-01</v>
      </c>
      <c r="AE1651" s="5">
        <v>14458</v>
      </c>
      <c r="AF1651" t="s">
        <v>122</v>
      </c>
      <c r="AG1651" t="s">
        <v>891</v>
      </c>
      <c r="AH1651" t="s">
        <v>122</v>
      </c>
      <c r="AI1651" t="s">
        <v>95</v>
      </c>
      <c r="AJ1651" t="s">
        <v>122</v>
      </c>
      <c r="AK1651" t="s">
        <v>122</v>
      </c>
      <c r="AL1651" t="s">
        <v>235</v>
      </c>
      <c r="AM1651" t="s">
        <v>236</v>
      </c>
      <c r="AN1651" t="s">
        <v>81</v>
      </c>
      <c r="AO1651" t="s">
        <v>82</v>
      </c>
      <c r="AP1651" t="s">
        <v>83</v>
      </c>
      <c r="AQ1651" t="s">
        <v>66</v>
      </c>
      <c r="AR1651">
        <v>-32.909171000000001</v>
      </c>
      <c r="AS1651">
        <v>151.723388</v>
      </c>
      <c r="AT1651" t="s">
        <v>85</v>
      </c>
      <c r="AU1651" t="s">
        <v>127</v>
      </c>
      <c r="AV1651" t="s">
        <v>51</v>
      </c>
      <c r="AW1651" s="1">
        <v>43522</v>
      </c>
    </row>
    <row r="1652" spans="1:49" x14ac:dyDescent="0.35">
      <c r="A1652">
        <v>5513</v>
      </c>
      <c r="B1652">
        <v>27657</v>
      </c>
      <c r="C1652" t="s">
        <v>10305</v>
      </c>
      <c r="D1652" t="s">
        <v>10306</v>
      </c>
      <c r="E1652" t="str">
        <f>TRIM(PROPER(F1652))</f>
        <v>Kogarah</v>
      </c>
      <c r="F1652" t="s">
        <v>955</v>
      </c>
      <c r="G1652">
        <v>2217</v>
      </c>
      <c r="H1652" t="s">
        <v>10307</v>
      </c>
      <c r="I1652" t="s">
        <v>10308</v>
      </c>
      <c r="J1652" t="s">
        <v>10309</v>
      </c>
      <c r="K1652">
        <f>IF(ISBLANK(L1652),0,L1652)</f>
        <v>0</v>
      </c>
      <c r="M1652">
        <f>IF(ISBLANK(N1652),0,N1652)</f>
        <v>0</v>
      </c>
      <c r="O1652">
        <f>IF(ISBLANK(P1652),0,P1652)</f>
        <v>0</v>
      </c>
      <c r="Q1652">
        <f>IF(ISBLANK(R1652),0,R1652)</f>
        <v>0</v>
      </c>
      <c r="S1652" t="s">
        <v>7048</v>
      </c>
      <c r="T1652" t="s">
        <v>50</v>
      </c>
      <c r="U1652" t="s">
        <v>51</v>
      </c>
      <c r="V1652" t="s">
        <v>52</v>
      </c>
      <c r="W1652" t="s">
        <v>10310</v>
      </c>
      <c r="Y1652" t="s">
        <v>51</v>
      </c>
      <c r="Z1652" t="s">
        <v>51</v>
      </c>
      <c r="AA1652" t="s">
        <v>51</v>
      </c>
      <c r="AB1652" t="s">
        <v>54</v>
      </c>
      <c r="AC1652" t="s">
        <v>51</v>
      </c>
      <c r="AD1652" s="6" t="str">
        <f>TEXT(AE1652,"yyyy-mm-dd")</f>
        <v>1943-01-01</v>
      </c>
      <c r="AE1652" s="5">
        <v>15707</v>
      </c>
      <c r="AF1652" t="s">
        <v>954</v>
      </c>
      <c r="AG1652" t="s">
        <v>955</v>
      </c>
      <c r="AH1652" t="s">
        <v>956</v>
      </c>
      <c r="AI1652" t="s">
        <v>58</v>
      </c>
      <c r="AJ1652" t="s">
        <v>955</v>
      </c>
      <c r="AK1652" t="s">
        <v>350</v>
      </c>
      <c r="AL1652" t="s">
        <v>351</v>
      </c>
      <c r="AM1652" t="s">
        <v>352</v>
      </c>
      <c r="AN1652" t="s">
        <v>63</v>
      </c>
      <c r="AO1652" t="s">
        <v>552</v>
      </c>
      <c r="AP1652" t="s">
        <v>65</v>
      </c>
      <c r="AQ1652" t="s">
        <v>66</v>
      </c>
      <c r="AR1652">
        <v>-33.966709999999999</v>
      </c>
      <c r="AS1652">
        <v>151.13399000000001</v>
      </c>
      <c r="AT1652" t="s">
        <v>64</v>
      </c>
      <c r="AU1652" t="s">
        <v>562</v>
      </c>
      <c r="AV1652" t="s">
        <v>51</v>
      </c>
      <c r="AW1652" s="1">
        <v>43522</v>
      </c>
    </row>
    <row r="1653" spans="1:49" x14ac:dyDescent="0.35">
      <c r="A1653">
        <v>5515</v>
      </c>
      <c r="B1653">
        <v>23661</v>
      </c>
      <c r="C1653" t="s">
        <v>10311</v>
      </c>
      <c r="D1653" t="s">
        <v>10312</v>
      </c>
      <c r="E1653" t="str">
        <f>TRIM(PROPER(F1653))</f>
        <v>Harbord</v>
      </c>
      <c r="F1653" t="s">
        <v>10313</v>
      </c>
      <c r="G1653">
        <v>2096</v>
      </c>
      <c r="H1653" t="s">
        <v>10314</v>
      </c>
      <c r="I1653" t="s">
        <v>10315</v>
      </c>
      <c r="J1653" t="s">
        <v>10316</v>
      </c>
      <c r="K1653">
        <f>IF(ISBLANK(L1653),0,L1653)</f>
        <v>0</v>
      </c>
      <c r="M1653">
        <f>IF(ISBLANK(N1653),0,N1653)</f>
        <v>0</v>
      </c>
      <c r="O1653">
        <f>IF(ISBLANK(P1653),0,P1653)</f>
        <v>0</v>
      </c>
      <c r="Q1653">
        <f>IF(ISBLANK(R1653),0,R1653)</f>
        <v>0</v>
      </c>
      <c r="S1653" t="s">
        <v>7048</v>
      </c>
      <c r="T1653" t="s">
        <v>50</v>
      </c>
      <c r="U1653" t="s">
        <v>51</v>
      </c>
      <c r="V1653" t="s">
        <v>52</v>
      </c>
      <c r="W1653" t="s">
        <v>10294</v>
      </c>
      <c r="Y1653" t="s">
        <v>51</v>
      </c>
      <c r="Z1653" t="s">
        <v>51</v>
      </c>
      <c r="AA1653" t="s">
        <v>51</v>
      </c>
      <c r="AB1653" t="s">
        <v>54</v>
      </c>
      <c r="AC1653" t="s">
        <v>51</v>
      </c>
      <c r="AD1653" s="6" t="str">
        <f>TEXT(AE1653,"yyyy-mm-dd")</f>
        <v>1946-06-01</v>
      </c>
      <c r="AE1653" s="5">
        <v>16954</v>
      </c>
      <c r="AF1653" t="s">
        <v>485</v>
      </c>
      <c r="AG1653" t="s">
        <v>486</v>
      </c>
      <c r="AH1653" t="s">
        <v>487</v>
      </c>
      <c r="AI1653" t="s">
        <v>282</v>
      </c>
      <c r="AJ1653" t="s">
        <v>488</v>
      </c>
      <c r="AK1653" t="s">
        <v>489</v>
      </c>
      <c r="AL1653" t="s">
        <v>490</v>
      </c>
      <c r="AM1653" t="s">
        <v>491</v>
      </c>
      <c r="AN1653" t="s">
        <v>63</v>
      </c>
      <c r="AO1653" t="s">
        <v>281</v>
      </c>
      <c r="AP1653" t="s">
        <v>282</v>
      </c>
      <c r="AQ1653" t="s">
        <v>66</v>
      </c>
      <c r="AR1653">
        <v>-33.773490000000002</v>
      </c>
      <c r="AS1653">
        <v>151.29131000000001</v>
      </c>
      <c r="AT1653" t="s">
        <v>281</v>
      </c>
      <c r="AU1653" t="s">
        <v>492</v>
      </c>
      <c r="AV1653" t="s">
        <v>51</v>
      </c>
      <c r="AW1653" s="1">
        <v>43522</v>
      </c>
    </row>
    <row r="1654" spans="1:49" x14ac:dyDescent="0.35">
      <c r="A1654">
        <v>5516</v>
      </c>
      <c r="B1654">
        <v>17695</v>
      </c>
      <c r="C1654" t="s">
        <v>10317</v>
      </c>
      <c r="D1654" t="s">
        <v>10318</v>
      </c>
      <c r="E1654" t="str">
        <f>TRIM(PROPER(F1654))</f>
        <v>Randwick</v>
      </c>
      <c r="F1654" t="s">
        <v>5319</v>
      </c>
      <c r="G1654">
        <v>2031</v>
      </c>
      <c r="H1654" t="s">
        <v>10319</v>
      </c>
      <c r="I1654" t="s">
        <v>10320</v>
      </c>
      <c r="J1654" t="s">
        <v>10321</v>
      </c>
      <c r="K1654">
        <f>IF(ISBLANK(L1654),0,L1654)</f>
        <v>38</v>
      </c>
      <c r="L1654">
        <v>38</v>
      </c>
      <c r="M1654">
        <f>IF(ISBLANK(N1654),0,N1654)</f>
        <v>18</v>
      </c>
      <c r="N1654">
        <v>18</v>
      </c>
      <c r="O1654">
        <f>IF(ISBLANK(P1654),0,P1654)</f>
        <v>0</v>
      </c>
      <c r="Q1654">
        <f>IF(ISBLANK(R1654),0,R1654)</f>
        <v>0</v>
      </c>
      <c r="S1654" t="s">
        <v>7048</v>
      </c>
      <c r="T1654" t="s">
        <v>50</v>
      </c>
      <c r="U1654" t="s">
        <v>51</v>
      </c>
      <c r="V1654" t="s">
        <v>52</v>
      </c>
      <c r="W1654" t="s">
        <v>10322</v>
      </c>
      <c r="Y1654" t="s">
        <v>51</v>
      </c>
      <c r="Z1654" t="s">
        <v>51</v>
      </c>
      <c r="AA1654" t="s">
        <v>51</v>
      </c>
      <c r="AB1654" t="s">
        <v>54</v>
      </c>
      <c r="AC1654" t="s">
        <v>51</v>
      </c>
      <c r="AD1654" s="6" t="str">
        <f>TEXT(AE1654,"yyyy-mm-dd")</f>
        <v>1947-01-01</v>
      </c>
      <c r="AE1654" s="5">
        <v>17168</v>
      </c>
      <c r="AF1654" t="s">
        <v>2046</v>
      </c>
      <c r="AG1654" t="s">
        <v>1434</v>
      </c>
      <c r="AH1654" t="s">
        <v>550</v>
      </c>
      <c r="AI1654" t="s">
        <v>58</v>
      </c>
      <c r="AJ1654" t="s">
        <v>809</v>
      </c>
      <c r="AK1654" t="s">
        <v>60</v>
      </c>
      <c r="AL1654" t="s">
        <v>61</v>
      </c>
      <c r="AM1654" t="s">
        <v>62</v>
      </c>
      <c r="AN1654" t="s">
        <v>63</v>
      </c>
      <c r="AO1654" t="s">
        <v>552</v>
      </c>
      <c r="AP1654" t="s">
        <v>65</v>
      </c>
      <c r="AQ1654" t="s">
        <v>66</v>
      </c>
      <c r="AR1654">
        <v>-33.910564000000001</v>
      </c>
      <c r="AS1654">
        <v>151.24318400000001</v>
      </c>
      <c r="AT1654" t="s">
        <v>64</v>
      </c>
      <c r="AU1654" t="s">
        <v>810</v>
      </c>
      <c r="AV1654" t="s">
        <v>51</v>
      </c>
      <c r="AW1654" s="1">
        <v>43522</v>
      </c>
    </row>
    <row r="1655" spans="1:49" x14ac:dyDescent="0.35">
      <c r="A1655">
        <v>5527</v>
      </c>
      <c r="B1655">
        <v>5852</v>
      </c>
      <c r="C1655" t="s">
        <v>10323</v>
      </c>
      <c r="D1655" t="s">
        <v>10324</v>
      </c>
      <c r="E1655" t="str">
        <f>TRIM(PROPER(F1655))</f>
        <v>Kogarah</v>
      </c>
      <c r="F1655" t="s">
        <v>3815</v>
      </c>
      <c r="G1655">
        <v>2217</v>
      </c>
      <c r="H1655" t="s">
        <v>10325</v>
      </c>
      <c r="I1655" t="s">
        <v>10326</v>
      </c>
      <c r="J1655" t="s">
        <v>10327</v>
      </c>
      <c r="K1655">
        <f>IF(ISBLANK(L1655),0,L1655)</f>
        <v>55</v>
      </c>
      <c r="L1655">
        <v>55</v>
      </c>
      <c r="M1655">
        <f>IF(ISBLANK(N1655),0,N1655)</f>
        <v>0</v>
      </c>
      <c r="O1655">
        <f>IF(ISBLANK(P1655),0,P1655)</f>
        <v>36</v>
      </c>
      <c r="P1655">
        <v>36</v>
      </c>
      <c r="Q1655">
        <f>IF(ISBLANK(R1655),0,R1655)</f>
        <v>0</v>
      </c>
      <c r="S1655" t="s">
        <v>7048</v>
      </c>
      <c r="T1655" t="s">
        <v>50</v>
      </c>
      <c r="U1655" t="s">
        <v>51</v>
      </c>
      <c r="V1655" t="s">
        <v>52</v>
      </c>
      <c r="W1655" t="s">
        <v>7049</v>
      </c>
      <c r="Y1655" t="s">
        <v>51</v>
      </c>
      <c r="Z1655" t="s">
        <v>51</v>
      </c>
      <c r="AA1655" t="s">
        <v>51</v>
      </c>
      <c r="AB1655" t="s">
        <v>54</v>
      </c>
      <c r="AC1655" t="s">
        <v>51</v>
      </c>
      <c r="AD1655" s="6" t="str">
        <f>TEXT(AE1655,"yyyy-mm-dd")</f>
        <v>1953-09-01</v>
      </c>
      <c r="AE1655" s="5">
        <v>19603</v>
      </c>
      <c r="AF1655" t="s">
        <v>548</v>
      </c>
      <c r="AG1655" t="s">
        <v>1384</v>
      </c>
      <c r="AH1655" t="s">
        <v>1083</v>
      </c>
      <c r="AI1655" t="s">
        <v>58</v>
      </c>
      <c r="AJ1655" t="s">
        <v>955</v>
      </c>
      <c r="AK1655" t="s">
        <v>350</v>
      </c>
      <c r="AL1655" t="s">
        <v>351</v>
      </c>
      <c r="AM1655" t="s">
        <v>352</v>
      </c>
      <c r="AN1655" t="s">
        <v>63</v>
      </c>
      <c r="AO1655" t="s">
        <v>552</v>
      </c>
      <c r="AP1655" t="s">
        <v>65</v>
      </c>
      <c r="AQ1655" t="s">
        <v>66</v>
      </c>
      <c r="AR1655">
        <v>-33.969054999999997</v>
      </c>
      <c r="AS1655">
        <v>151.13753199999999</v>
      </c>
      <c r="AT1655" t="s">
        <v>64</v>
      </c>
      <c r="AU1655" t="s">
        <v>562</v>
      </c>
      <c r="AV1655" t="s">
        <v>51</v>
      </c>
      <c r="AW1655" s="1">
        <v>43522</v>
      </c>
    </row>
    <row r="1656" spans="1:49" x14ac:dyDescent="0.35">
      <c r="A1656">
        <v>5529</v>
      </c>
      <c r="B1656">
        <v>5851</v>
      </c>
      <c r="C1656" t="s">
        <v>10328</v>
      </c>
      <c r="D1656" t="s">
        <v>10329</v>
      </c>
      <c r="E1656" t="str">
        <f>TRIM(PROPER(F1656))</f>
        <v>Revesby</v>
      </c>
      <c r="F1656" t="s">
        <v>5384</v>
      </c>
      <c r="G1656">
        <v>2212</v>
      </c>
      <c r="H1656" t="s">
        <v>10330</v>
      </c>
      <c r="I1656" t="s">
        <v>10331</v>
      </c>
      <c r="J1656" t="s">
        <v>10332</v>
      </c>
      <c r="K1656">
        <f>IF(ISBLANK(L1656),0,L1656)</f>
        <v>104</v>
      </c>
      <c r="L1656">
        <v>104</v>
      </c>
      <c r="M1656">
        <f>IF(ISBLANK(N1656),0,N1656)</f>
        <v>0</v>
      </c>
      <c r="O1656">
        <f>IF(ISBLANK(P1656),0,P1656)</f>
        <v>79</v>
      </c>
      <c r="P1656">
        <v>79</v>
      </c>
      <c r="Q1656">
        <f>IF(ISBLANK(R1656),0,R1656)</f>
        <v>0</v>
      </c>
      <c r="S1656" t="s">
        <v>7048</v>
      </c>
      <c r="T1656" t="s">
        <v>50</v>
      </c>
      <c r="U1656" t="s">
        <v>51</v>
      </c>
      <c r="V1656" t="s">
        <v>52</v>
      </c>
      <c r="W1656" t="s">
        <v>7049</v>
      </c>
      <c r="Y1656" t="s">
        <v>51</v>
      </c>
      <c r="Z1656" t="s">
        <v>51</v>
      </c>
      <c r="AA1656" t="s">
        <v>51</v>
      </c>
      <c r="AB1656" t="s">
        <v>54</v>
      </c>
      <c r="AC1656" t="s">
        <v>51</v>
      </c>
      <c r="AD1656" s="6" t="str">
        <f>TEXT(AE1656,"yyyy-mm-dd")</f>
        <v>1954-02-01</v>
      </c>
      <c r="AE1656" s="5">
        <v>19756</v>
      </c>
      <c r="AF1656" t="s">
        <v>346</v>
      </c>
      <c r="AG1656" t="s">
        <v>2524</v>
      </c>
      <c r="AH1656" t="s">
        <v>1744</v>
      </c>
      <c r="AI1656" t="s">
        <v>58</v>
      </c>
      <c r="AJ1656" t="s">
        <v>569</v>
      </c>
      <c r="AK1656" t="s">
        <v>693</v>
      </c>
      <c r="AL1656" t="s">
        <v>694</v>
      </c>
      <c r="AM1656" t="s">
        <v>695</v>
      </c>
      <c r="AN1656" t="s">
        <v>265</v>
      </c>
      <c r="AO1656" t="s">
        <v>265</v>
      </c>
      <c r="AP1656" t="s">
        <v>396</v>
      </c>
      <c r="AQ1656" t="s">
        <v>66</v>
      </c>
      <c r="AR1656">
        <v>-33.942492999999999</v>
      </c>
      <c r="AS1656">
        <v>151.015897</v>
      </c>
      <c r="AT1656" t="s">
        <v>265</v>
      </c>
      <c r="AU1656" t="s">
        <v>562</v>
      </c>
      <c r="AV1656" t="s">
        <v>51</v>
      </c>
      <c r="AW1656" s="1">
        <v>43522</v>
      </c>
    </row>
    <row r="1657" spans="1:49" x14ac:dyDescent="0.35">
      <c r="A1657">
        <v>5538</v>
      </c>
      <c r="B1657">
        <v>16158</v>
      </c>
      <c r="C1657" t="s">
        <v>10333</v>
      </c>
      <c r="D1657" t="s">
        <v>10334</v>
      </c>
      <c r="E1657" t="str">
        <f>TRIM(PROPER(F1657))</f>
        <v>North Ryde</v>
      </c>
      <c r="F1657" t="s">
        <v>5513</v>
      </c>
      <c r="G1657">
        <v>2113</v>
      </c>
      <c r="H1657" t="s">
        <v>10335</v>
      </c>
      <c r="I1657" t="s">
        <v>10336</v>
      </c>
      <c r="J1657" t="s">
        <v>10337</v>
      </c>
      <c r="K1657">
        <f>IF(ISBLANK(L1657),0,L1657)</f>
        <v>21</v>
      </c>
      <c r="L1657">
        <v>21</v>
      </c>
      <c r="M1657">
        <f>IF(ISBLANK(N1657),0,N1657)</f>
        <v>0</v>
      </c>
      <c r="O1657">
        <f>IF(ISBLANK(P1657),0,P1657)</f>
        <v>0</v>
      </c>
      <c r="P1657">
        <v>0</v>
      </c>
      <c r="Q1657">
        <f>IF(ISBLANK(R1657),0,R1657)</f>
        <v>0</v>
      </c>
      <c r="S1657" t="s">
        <v>7048</v>
      </c>
      <c r="T1657" t="s">
        <v>50</v>
      </c>
      <c r="U1657" t="s">
        <v>51</v>
      </c>
      <c r="V1657" t="s">
        <v>52</v>
      </c>
      <c r="W1657" t="s">
        <v>10322</v>
      </c>
      <c r="Y1657" t="s">
        <v>51</v>
      </c>
      <c r="Z1657" t="s">
        <v>51</v>
      </c>
      <c r="AA1657" t="s">
        <v>51</v>
      </c>
      <c r="AB1657" t="s">
        <v>54</v>
      </c>
      <c r="AC1657" t="s">
        <v>51</v>
      </c>
      <c r="AD1657" s="6" t="str">
        <f>TEXT(AE1657,"yyyy-mm-dd")</f>
        <v>1959-09-01</v>
      </c>
      <c r="AE1657" s="5">
        <v>21794</v>
      </c>
      <c r="AF1657" t="s">
        <v>1269</v>
      </c>
      <c r="AG1657" t="s">
        <v>1269</v>
      </c>
      <c r="AH1657" t="s">
        <v>2644</v>
      </c>
      <c r="AI1657" t="s">
        <v>282</v>
      </c>
      <c r="AJ1657" t="s">
        <v>1269</v>
      </c>
      <c r="AK1657" t="s">
        <v>336</v>
      </c>
      <c r="AL1657" t="s">
        <v>337</v>
      </c>
      <c r="AM1657" t="s">
        <v>338</v>
      </c>
      <c r="AN1657" t="s">
        <v>63</v>
      </c>
      <c r="AO1657" t="s">
        <v>281</v>
      </c>
      <c r="AP1657" t="s">
        <v>282</v>
      </c>
      <c r="AQ1657" t="s">
        <v>66</v>
      </c>
      <c r="AR1657">
        <v>-33.803223000000003</v>
      </c>
      <c r="AS1657">
        <v>151.12553500000001</v>
      </c>
      <c r="AT1657" t="s">
        <v>281</v>
      </c>
      <c r="AU1657" t="s">
        <v>763</v>
      </c>
      <c r="AV1657" t="s">
        <v>51</v>
      </c>
      <c r="AW1657" s="1">
        <v>43522</v>
      </c>
    </row>
    <row r="1658" spans="1:49" x14ac:dyDescent="0.35">
      <c r="A1658">
        <v>5540</v>
      </c>
      <c r="B1658">
        <v>16178</v>
      </c>
      <c r="C1658" t="s">
        <v>10338</v>
      </c>
      <c r="D1658" t="s">
        <v>10339</v>
      </c>
      <c r="E1658" t="str">
        <f>TRIM(PROPER(F1658))</f>
        <v>Camperdown</v>
      </c>
      <c r="F1658" t="s">
        <v>10340</v>
      </c>
      <c r="G1658">
        <v>2050</v>
      </c>
      <c r="H1658" t="s">
        <v>10341</v>
      </c>
      <c r="I1658" t="s">
        <v>10342</v>
      </c>
      <c r="J1658" t="s">
        <v>10343</v>
      </c>
      <c r="K1658">
        <f>IF(ISBLANK(L1658),0,L1658)</f>
        <v>25</v>
      </c>
      <c r="L1658">
        <v>25</v>
      </c>
      <c r="M1658">
        <f>IF(ISBLANK(N1658),0,N1658)</f>
        <v>0</v>
      </c>
      <c r="O1658">
        <f>IF(ISBLANK(P1658),0,P1658)</f>
        <v>0</v>
      </c>
      <c r="Q1658">
        <f>IF(ISBLANK(R1658),0,R1658)</f>
        <v>0</v>
      </c>
      <c r="S1658" t="s">
        <v>7048</v>
      </c>
      <c r="T1658" t="s">
        <v>50</v>
      </c>
      <c r="U1658" t="s">
        <v>51</v>
      </c>
      <c r="V1658" t="s">
        <v>52</v>
      </c>
      <c r="W1658" t="s">
        <v>10322</v>
      </c>
      <c r="Y1658" t="s">
        <v>51</v>
      </c>
      <c r="Z1658" t="s">
        <v>51</v>
      </c>
      <c r="AA1658" t="s">
        <v>51</v>
      </c>
      <c r="AB1658" t="s">
        <v>54</v>
      </c>
      <c r="AC1658" t="s">
        <v>51</v>
      </c>
      <c r="AD1658" s="6" t="str">
        <f>TEXT(AE1658,"yyyy-mm-dd")</f>
        <v>1962-05-01</v>
      </c>
      <c r="AE1658" s="5">
        <v>22767</v>
      </c>
      <c r="AF1658" t="s">
        <v>244</v>
      </c>
      <c r="AG1658" t="s">
        <v>1604</v>
      </c>
      <c r="AH1658" t="s">
        <v>64</v>
      </c>
      <c r="AI1658" t="s">
        <v>58</v>
      </c>
      <c r="AJ1658" t="s">
        <v>59</v>
      </c>
      <c r="AK1658" t="s">
        <v>60</v>
      </c>
      <c r="AL1658" t="s">
        <v>61</v>
      </c>
      <c r="AM1658" t="s">
        <v>62</v>
      </c>
      <c r="AN1658" t="s">
        <v>63</v>
      </c>
      <c r="AO1658" t="s">
        <v>64</v>
      </c>
      <c r="AP1658" t="s">
        <v>65</v>
      </c>
      <c r="AQ1658" t="s">
        <v>66</v>
      </c>
      <c r="AR1658">
        <v>-33.887445</v>
      </c>
      <c r="AS1658">
        <v>151.175254</v>
      </c>
      <c r="AT1658" t="s">
        <v>64</v>
      </c>
      <c r="AU1658" t="s">
        <v>553</v>
      </c>
      <c r="AV1658" t="s">
        <v>51</v>
      </c>
      <c r="AW1658" s="1">
        <v>43522</v>
      </c>
    </row>
    <row r="1659" spans="1:49" x14ac:dyDescent="0.35">
      <c r="A1659">
        <v>5543</v>
      </c>
      <c r="B1659">
        <v>27658</v>
      </c>
      <c r="C1659" t="s">
        <v>10344</v>
      </c>
      <c r="D1659" t="s">
        <v>10345</v>
      </c>
      <c r="E1659" t="str">
        <f>TRIM(PROPER(F1659))</f>
        <v>Camperdown</v>
      </c>
      <c r="F1659" t="s">
        <v>10346</v>
      </c>
      <c r="G1659">
        <v>2050</v>
      </c>
      <c r="H1659">
        <v>95199934</v>
      </c>
      <c r="I1659" t="s">
        <v>10347</v>
      </c>
      <c r="J1659">
        <v>95164853</v>
      </c>
      <c r="K1659">
        <f>IF(ISBLANK(L1659),0,L1659)</f>
        <v>0</v>
      </c>
      <c r="M1659">
        <f>IF(ISBLANK(N1659),0,N1659)</f>
        <v>0</v>
      </c>
      <c r="O1659">
        <f>IF(ISBLANK(P1659),0,P1659)</f>
        <v>0</v>
      </c>
      <c r="Q1659">
        <f>IF(ISBLANK(R1659),0,R1659)</f>
        <v>0</v>
      </c>
      <c r="S1659" t="s">
        <v>7048</v>
      </c>
      <c r="T1659" t="s">
        <v>50</v>
      </c>
      <c r="U1659" t="s">
        <v>51</v>
      </c>
      <c r="V1659" t="s">
        <v>52</v>
      </c>
      <c r="W1659" t="s">
        <v>10310</v>
      </c>
      <c r="Y1659" t="s">
        <v>51</v>
      </c>
      <c r="Z1659" t="s">
        <v>51</v>
      </c>
      <c r="AA1659" t="s">
        <v>51</v>
      </c>
      <c r="AB1659" t="s">
        <v>54</v>
      </c>
      <c r="AC1659" t="s">
        <v>51</v>
      </c>
      <c r="AD1659" s="6" t="str">
        <f>TEXT(AE1659,"yyyy-mm-dd")</f>
        <v>1924-08-01</v>
      </c>
      <c r="AE1659" s="5">
        <v>8980</v>
      </c>
      <c r="AF1659" t="s">
        <v>64</v>
      </c>
      <c r="AG1659" t="s">
        <v>1604</v>
      </c>
      <c r="AH1659" t="s">
        <v>64</v>
      </c>
      <c r="AI1659" t="s">
        <v>58</v>
      </c>
      <c r="AJ1659" t="s">
        <v>1605</v>
      </c>
      <c r="AK1659" t="s">
        <v>350</v>
      </c>
      <c r="AL1659" t="s">
        <v>351</v>
      </c>
      <c r="AM1659" t="s">
        <v>352</v>
      </c>
      <c r="AN1659" t="s">
        <v>63</v>
      </c>
      <c r="AO1659" t="s">
        <v>64</v>
      </c>
      <c r="AP1659" t="s">
        <v>65</v>
      </c>
      <c r="AQ1659" t="s">
        <v>66</v>
      </c>
      <c r="AR1659">
        <v>-33.889313999999999</v>
      </c>
      <c r="AS1659">
        <v>151.18024500000001</v>
      </c>
      <c r="AT1659" t="s">
        <v>64</v>
      </c>
      <c r="AU1659" t="s">
        <v>553</v>
      </c>
      <c r="AV1659" t="s">
        <v>51</v>
      </c>
      <c r="AW1659" s="1">
        <v>43522</v>
      </c>
    </row>
    <row r="1660" spans="1:49" x14ac:dyDescent="0.35">
      <c r="A1660">
        <v>5544</v>
      </c>
      <c r="B1660">
        <v>27659</v>
      </c>
      <c r="C1660" t="s">
        <v>10348</v>
      </c>
      <c r="D1660" t="s">
        <v>10349</v>
      </c>
      <c r="E1660" t="str">
        <f>TRIM(PROPER(F1660))</f>
        <v>St Leonards</v>
      </c>
      <c r="F1660" t="s">
        <v>10350</v>
      </c>
      <c r="G1660">
        <v>2065</v>
      </c>
      <c r="H1660" t="s">
        <v>10351</v>
      </c>
      <c r="I1660" t="s">
        <v>10352</v>
      </c>
      <c r="J1660" t="s">
        <v>10353</v>
      </c>
      <c r="K1660">
        <f>IF(ISBLANK(L1660),0,L1660)</f>
        <v>0</v>
      </c>
      <c r="M1660">
        <f>IF(ISBLANK(N1660),0,N1660)</f>
        <v>0</v>
      </c>
      <c r="O1660">
        <f>IF(ISBLANK(P1660),0,P1660)</f>
        <v>0</v>
      </c>
      <c r="Q1660">
        <f>IF(ISBLANK(R1660),0,R1660)</f>
        <v>0</v>
      </c>
      <c r="S1660" t="s">
        <v>7048</v>
      </c>
      <c r="T1660" t="s">
        <v>50</v>
      </c>
      <c r="U1660" t="s">
        <v>51</v>
      </c>
      <c r="V1660" t="s">
        <v>52</v>
      </c>
      <c r="W1660" t="s">
        <v>10310</v>
      </c>
      <c r="Y1660" t="s">
        <v>51</v>
      </c>
      <c r="Z1660" t="s">
        <v>51</v>
      </c>
      <c r="AA1660" t="s">
        <v>51</v>
      </c>
      <c r="AB1660" t="s">
        <v>54</v>
      </c>
      <c r="AC1660" t="s">
        <v>51</v>
      </c>
      <c r="AD1660" s="6" t="str">
        <f>TEXT(AE1660,"yyyy-mm-dd")</f>
        <v>1923-03-01</v>
      </c>
      <c r="AE1660" s="5">
        <v>8461</v>
      </c>
      <c r="AF1660" t="s">
        <v>332</v>
      </c>
      <c r="AG1660" t="s">
        <v>333</v>
      </c>
      <c r="AH1660" t="s">
        <v>334</v>
      </c>
      <c r="AI1660" t="s">
        <v>282</v>
      </c>
      <c r="AJ1660" t="s">
        <v>334</v>
      </c>
      <c r="AK1660" t="s">
        <v>336</v>
      </c>
      <c r="AL1660" t="s">
        <v>337</v>
      </c>
      <c r="AM1660" t="s">
        <v>338</v>
      </c>
      <c r="AN1660" t="s">
        <v>63</v>
      </c>
      <c r="AO1660" t="s">
        <v>281</v>
      </c>
      <c r="AP1660" t="s">
        <v>282</v>
      </c>
      <c r="AQ1660" t="s">
        <v>66</v>
      </c>
      <c r="AR1660">
        <v>-33.820684999999997</v>
      </c>
      <c r="AS1660">
        <v>151.19078999999999</v>
      </c>
      <c r="AT1660" t="s">
        <v>281</v>
      </c>
      <c r="AU1660" t="s">
        <v>339</v>
      </c>
      <c r="AV1660" t="s">
        <v>51</v>
      </c>
      <c r="AW1660" s="1">
        <v>43522</v>
      </c>
    </row>
    <row r="1661" spans="1:49" x14ac:dyDescent="0.35">
      <c r="A1661">
        <v>5545</v>
      </c>
      <c r="B1661">
        <v>27660</v>
      </c>
      <c r="C1661" t="s">
        <v>10354</v>
      </c>
      <c r="D1661" t="s">
        <v>10355</v>
      </c>
      <c r="E1661" t="str">
        <f>TRIM(PROPER(F1661))</f>
        <v>Randwick</v>
      </c>
      <c r="F1661" t="s">
        <v>2046</v>
      </c>
      <c r="G1661">
        <v>2031</v>
      </c>
      <c r="H1661" t="s">
        <v>10356</v>
      </c>
      <c r="I1661" t="s">
        <v>10357</v>
      </c>
      <c r="J1661" t="s">
        <v>10358</v>
      </c>
      <c r="K1661">
        <f>IF(ISBLANK(L1661),0,L1661)</f>
        <v>0</v>
      </c>
      <c r="M1661">
        <f>IF(ISBLANK(N1661),0,N1661)</f>
        <v>0</v>
      </c>
      <c r="O1661">
        <f>IF(ISBLANK(P1661),0,P1661)</f>
        <v>0</v>
      </c>
      <c r="Q1661">
        <f>IF(ISBLANK(R1661),0,R1661)</f>
        <v>0</v>
      </c>
      <c r="S1661" t="s">
        <v>7048</v>
      </c>
      <c r="T1661" t="s">
        <v>50</v>
      </c>
      <c r="U1661" t="s">
        <v>51</v>
      </c>
      <c r="V1661" t="s">
        <v>52</v>
      </c>
      <c r="W1661" t="s">
        <v>10310</v>
      </c>
      <c r="Y1661" t="s">
        <v>51</v>
      </c>
      <c r="Z1661" t="s">
        <v>51</v>
      </c>
      <c r="AA1661" t="s">
        <v>51</v>
      </c>
      <c r="AB1661" t="s">
        <v>54</v>
      </c>
      <c r="AC1661" t="s">
        <v>51</v>
      </c>
      <c r="AD1661" s="6" t="str">
        <f>TEXT(AE1661,"yyyy-mm-dd")</f>
        <v>1964-03-01</v>
      </c>
      <c r="AE1661" s="5">
        <v>23437</v>
      </c>
      <c r="AF1661" t="s">
        <v>2046</v>
      </c>
      <c r="AG1661" t="s">
        <v>1434</v>
      </c>
      <c r="AH1661" t="s">
        <v>550</v>
      </c>
      <c r="AI1661" t="s">
        <v>58</v>
      </c>
      <c r="AJ1661" t="s">
        <v>809</v>
      </c>
      <c r="AK1661" t="s">
        <v>60</v>
      </c>
      <c r="AL1661" t="s">
        <v>61</v>
      </c>
      <c r="AM1661" t="s">
        <v>62</v>
      </c>
      <c r="AN1661" t="s">
        <v>63</v>
      </c>
      <c r="AO1661" t="s">
        <v>552</v>
      </c>
      <c r="AP1661" t="s">
        <v>65</v>
      </c>
      <c r="AQ1661" t="s">
        <v>66</v>
      </c>
      <c r="AR1661">
        <v>-33.919052999999998</v>
      </c>
      <c r="AS1661">
        <v>151.23906700000001</v>
      </c>
      <c r="AT1661" t="s">
        <v>64</v>
      </c>
      <c r="AU1661" t="s">
        <v>810</v>
      </c>
      <c r="AV1661" t="s">
        <v>51</v>
      </c>
      <c r="AW1661" s="1">
        <v>43522</v>
      </c>
    </row>
    <row r="1662" spans="1:49" x14ac:dyDescent="0.35">
      <c r="A1662">
        <v>5546</v>
      </c>
      <c r="B1662">
        <v>27661</v>
      </c>
      <c r="C1662" t="s">
        <v>10359</v>
      </c>
      <c r="D1662" t="s">
        <v>10360</v>
      </c>
      <c r="E1662" t="str">
        <f>TRIM(PROPER(F1662))</f>
        <v>Caringbah</v>
      </c>
      <c r="F1662" t="s">
        <v>10361</v>
      </c>
      <c r="G1662">
        <v>2229</v>
      </c>
      <c r="H1662" t="s">
        <v>10362</v>
      </c>
      <c r="I1662" t="s">
        <v>10363</v>
      </c>
      <c r="J1662" t="s">
        <v>10364</v>
      </c>
      <c r="K1662">
        <f>IF(ISBLANK(L1662),0,L1662)</f>
        <v>0</v>
      </c>
      <c r="M1662">
        <f>IF(ISBLANK(N1662),0,N1662)</f>
        <v>0</v>
      </c>
      <c r="O1662">
        <f>IF(ISBLANK(P1662),0,P1662)</f>
        <v>0</v>
      </c>
      <c r="Q1662">
        <f>IF(ISBLANK(R1662),0,R1662)</f>
        <v>0</v>
      </c>
      <c r="S1662" t="s">
        <v>7048</v>
      </c>
      <c r="T1662" t="s">
        <v>50</v>
      </c>
      <c r="U1662" t="s">
        <v>51</v>
      </c>
      <c r="V1662" t="s">
        <v>52</v>
      </c>
      <c r="W1662" t="s">
        <v>10310</v>
      </c>
      <c r="Y1662" t="s">
        <v>51</v>
      </c>
      <c r="Z1662" t="s">
        <v>51</v>
      </c>
      <c r="AA1662" t="s">
        <v>51</v>
      </c>
      <c r="AB1662" t="s">
        <v>54</v>
      </c>
      <c r="AC1662" t="s">
        <v>51</v>
      </c>
      <c r="AD1662" s="6" t="str">
        <f>TEXT(AE1662,"yyyy-mm-dd")</f>
        <v>1965-05-01</v>
      </c>
      <c r="AE1662" s="5">
        <v>23863</v>
      </c>
      <c r="AF1662" t="s">
        <v>1725</v>
      </c>
      <c r="AG1662" t="s">
        <v>1728</v>
      </c>
      <c r="AH1662" t="s">
        <v>1083</v>
      </c>
      <c r="AI1662" t="s">
        <v>58</v>
      </c>
      <c r="AJ1662" t="s">
        <v>1727</v>
      </c>
      <c r="AK1662" t="s">
        <v>1728</v>
      </c>
      <c r="AL1662" t="s">
        <v>1729</v>
      </c>
      <c r="AM1662" t="s">
        <v>1730</v>
      </c>
      <c r="AN1662" t="s">
        <v>63</v>
      </c>
      <c r="AO1662" t="s">
        <v>552</v>
      </c>
      <c r="AP1662" t="s">
        <v>65</v>
      </c>
      <c r="AQ1662" t="s">
        <v>66</v>
      </c>
      <c r="AR1662">
        <v>-34.038034000000003</v>
      </c>
      <c r="AS1662">
        <v>151.114597</v>
      </c>
      <c r="AT1662" t="s">
        <v>64</v>
      </c>
      <c r="AU1662" t="s">
        <v>1731</v>
      </c>
      <c r="AV1662" t="s">
        <v>51</v>
      </c>
      <c r="AW1662" s="1">
        <v>43522</v>
      </c>
    </row>
    <row r="1663" spans="1:49" x14ac:dyDescent="0.35">
      <c r="A1663">
        <v>5548</v>
      </c>
      <c r="B1663">
        <v>27662</v>
      </c>
      <c r="C1663" t="s">
        <v>10365</v>
      </c>
      <c r="D1663" t="s">
        <v>10366</v>
      </c>
      <c r="E1663" t="str">
        <f>TRIM(PROPER(F1663))</f>
        <v>Bankstown</v>
      </c>
      <c r="F1663" t="s">
        <v>569</v>
      </c>
      <c r="G1663">
        <v>2200</v>
      </c>
      <c r="H1663" t="s">
        <v>10367</v>
      </c>
      <c r="I1663" t="s">
        <v>10368</v>
      </c>
      <c r="J1663" t="s">
        <v>10369</v>
      </c>
      <c r="K1663">
        <f>IF(ISBLANK(L1663),0,L1663)</f>
        <v>0</v>
      </c>
      <c r="M1663">
        <f>IF(ISBLANK(N1663),0,N1663)</f>
        <v>0</v>
      </c>
      <c r="O1663">
        <f>IF(ISBLANK(P1663),0,P1663)</f>
        <v>0</v>
      </c>
      <c r="Q1663">
        <f>IF(ISBLANK(R1663),0,R1663)</f>
        <v>0</v>
      </c>
      <c r="S1663" t="s">
        <v>7048</v>
      </c>
      <c r="T1663" t="s">
        <v>50</v>
      </c>
      <c r="U1663" t="s">
        <v>51</v>
      </c>
      <c r="V1663" t="s">
        <v>52</v>
      </c>
      <c r="W1663" t="s">
        <v>10310</v>
      </c>
      <c r="Y1663" t="s">
        <v>51</v>
      </c>
      <c r="Z1663" t="s">
        <v>51</v>
      </c>
      <c r="AA1663" t="s">
        <v>51</v>
      </c>
      <c r="AB1663" t="s">
        <v>54</v>
      </c>
      <c r="AC1663" t="s">
        <v>51</v>
      </c>
      <c r="AD1663" s="6" t="str">
        <f>TEXT(AE1663,"yyyy-mm-dd")</f>
        <v>1966-01-01</v>
      </c>
      <c r="AE1663" s="5">
        <v>24108</v>
      </c>
      <c r="AF1663" t="s">
        <v>346</v>
      </c>
      <c r="AG1663" t="s">
        <v>569</v>
      </c>
      <c r="AH1663" t="s">
        <v>390</v>
      </c>
      <c r="AI1663" t="s">
        <v>58</v>
      </c>
      <c r="AJ1663" t="s">
        <v>569</v>
      </c>
      <c r="AK1663" t="s">
        <v>693</v>
      </c>
      <c r="AL1663" t="s">
        <v>694</v>
      </c>
      <c r="AM1663" t="s">
        <v>695</v>
      </c>
      <c r="AN1663" t="s">
        <v>265</v>
      </c>
      <c r="AO1663" t="s">
        <v>265</v>
      </c>
      <c r="AP1663" t="s">
        <v>396</v>
      </c>
      <c r="AQ1663" t="s">
        <v>66</v>
      </c>
      <c r="AR1663">
        <v>-33.933446000000004</v>
      </c>
      <c r="AS1663">
        <v>151.02106900000001</v>
      </c>
      <c r="AT1663" t="s">
        <v>265</v>
      </c>
      <c r="AU1663" t="s">
        <v>562</v>
      </c>
      <c r="AV1663" t="s">
        <v>51</v>
      </c>
      <c r="AW1663" s="1">
        <v>43522</v>
      </c>
    </row>
    <row r="1664" spans="1:49" x14ac:dyDescent="0.35">
      <c r="A1664">
        <v>5550</v>
      </c>
      <c r="B1664">
        <v>16294</v>
      </c>
      <c r="C1664" t="s">
        <v>10370</v>
      </c>
      <c r="D1664" t="s">
        <v>10371</v>
      </c>
      <c r="E1664" t="str">
        <f>TRIM(PROPER(F1664))</f>
        <v>Wagga Wagga</v>
      </c>
      <c r="F1664" t="s">
        <v>6253</v>
      </c>
      <c r="G1664">
        <v>2650</v>
      </c>
      <c r="H1664" t="s">
        <v>10372</v>
      </c>
      <c r="I1664" t="s">
        <v>10373</v>
      </c>
      <c r="J1664" t="s">
        <v>10374</v>
      </c>
      <c r="K1664">
        <f>IF(ISBLANK(L1664),0,L1664)</f>
        <v>62</v>
      </c>
      <c r="L1664">
        <v>62</v>
      </c>
      <c r="M1664">
        <f>IF(ISBLANK(N1664),0,N1664)</f>
        <v>11</v>
      </c>
      <c r="N1664">
        <v>11</v>
      </c>
      <c r="O1664">
        <f>IF(ISBLANK(P1664),0,P1664)</f>
        <v>0</v>
      </c>
      <c r="Q1664">
        <f>IF(ISBLANK(R1664),0,R1664)</f>
        <v>0</v>
      </c>
      <c r="S1664" t="s">
        <v>7048</v>
      </c>
      <c r="T1664" t="s">
        <v>50</v>
      </c>
      <c r="U1664" t="s">
        <v>51</v>
      </c>
      <c r="V1664" t="s">
        <v>52</v>
      </c>
      <c r="W1664" t="s">
        <v>7049</v>
      </c>
      <c r="Y1664" t="s">
        <v>51</v>
      </c>
      <c r="Z1664" t="s">
        <v>51</v>
      </c>
      <c r="AA1664" t="s">
        <v>51</v>
      </c>
      <c r="AB1664" t="s">
        <v>54</v>
      </c>
      <c r="AC1664" t="s">
        <v>51</v>
      </c>
      <c r="AD1664" s="6" t="str">
        <f>TEXT(AE1664,"yyyy-mm-dd")</f>
        <v>1966-01-01</v>
      </c>
      <c r="AE1664" s="5">
        <v>24108</v>
      </c>
      <c r="AF1664" t="s">
        <v>136</v>
      </c>
      <c r="AG1664" t="s">
        <v>136</v>
      </c>
      <c r="AH1664" t="s">
        <v>143</v>
      </c>
      <c r="AI1664" t="s">
        <v>106</v>
      </c>
      <c r="AJ1664" t="s">
        <v>136</v>
      </c>
      <c r="AK1664" t="s">
        <v>136</v>
      </c>
      <c r="AL1664" t="s">
        <v>138</v>
      </c>
      <c r="AM1664" t="s">
        <v>139</v>
      </c>
      <c r="AN1664" t="s">
        <v>140</v>
      </c>
      <c r="AO1664" t="s">
        <v>141</v>
      </c>
      <c r="AP1664" t="s">
        <v>142</v>
      </c>
      <c r="AQ1664" t="s">
        <v>84</v>
      </c>
      <c r="AR1664">
        <v>-35.126266000000001</v>
      </c>
      <c r="AS1664">
        <v>147.369416</v>
      </c>
      <c r="AT1664" t="s">
        <v>111</v>
      </c>
      <c r="AU1664" t="s">
        <v>143</v>
      </c>
      <c r="AV1664" t="s">
        <v>51</v>
      </c>
      <c r="AW1664" s="1">
        <v>43522</v>
      </c>
    </row>
    <row r="1665" spans="1:49" x14ac:dyDescent="0.35">
      <c r="A1665">
        <v>5551</v>
      </c>
      <c r="B1665">
        <v>27663</v>
      </c>
      <c r="C1665" t="s">
        <v>10375</v>
      </c>
      <c r="D1665" t="s">
        <v>10376</v>
      </c>
      <c r="E1665" t="str">
        <f>TRIM(PROPER(F1665))</f>
        <v>Wollongong</v>
      </c>
      <c r="F1665" t="s">
        <v>410</v>
      </c>
      <c r="G1665">
        <v>2500</v>
      </c>
      <c r="H1665" t="s">
        <v>10377</v>
      </c>
      <c r="I1665" t="s">
        <v>10378</v>
      </c>
      <c r="J1665" t="s">
        <v>10379</v>
      </c>
      <c r="K1665">
        <f>IF(ISBLANK(L1665),0,L1665)</f>
        <v>0</v>
      </c>
      <c r="M1665">
        <f>IF(ISBLANK(N1665),0,N1665)</f>
        <v>0</v>
      </c>
      <c r="O1665">
        <f>IF(ISBLANK(P1665),0,P1665)</f>
        <v>0</v>
      </c>
      <c r="Q1665">
        <f>IF(ISBLANK(R1665),0,R1665)</f>
        <v>0</v>
      </c>
      <c r="S1665" t="s">
        <v>7048</v>
      </c>
      <c r="T1665" t="s">
        <v>50</v>
      </c>
      <c r="U1665" t="s">
        <v>51</v>
      </c>
      <c r="V1665" t="s">
        <v>52</v>
      </c>
      <c r="W1665" t="s">
        <v>10310</v>
      </c>
      <c r="Y1665" t="s">
        <v>51</v>
      </c>
      <c r="Z1665" t="s">
        <v>51</v>
      </c>
      <c r="AA1665" t="s">
        <v>51</v>
      </c>
      <c r="AB1665" t="s">
        <v>54</v>
      </c>
      <c r="AC1665" t="s">
        <v>51</v>
      </c>
      <c r="AD1665" s="6" t="str">
        <f>TEXT(AE1665,"yyyy-mm-dd")</f>
        <v>1968-01-01</v>
      </c>
      <c r="AE1665" s="5">
        <v>24838</v>
      </c>
      <c r="AF1665" t="s">
        <v>410</v>
      </c>
      <c r="AG1665" t="s">
        <v>410</v>
      </c>
      <c r="AH1665" t="s">
        <v>412</v>
      </c>
      <c r="AI1665" t="s">
        <v>154</v>
      </c>
      <c r="AJ1665" t="s">
        <v>410</v>
      </c>
      <c r="AK1665" t="s">
        <v>410</v>
      </c>
      <c r="AL1665" t="s">
        <v>414</v>
      </c>
      <c r="AM1665" t="s">
        <v>415</v>
      </c>
      <c r="AN1665" t="s">
        <v>110</v>
      </c>
      <c r="AO1665" t="s">
        <v>159</v>
      </c>
      <c r="AP1665" t="s">
        <v>160</v>
      </c>
      <c r="AQ1665" t="s">
        <v>66</v>
      </c>
      <c r="AR1665">
        <v>-34.424793000000001</v>
      </c>
      <c r="AS1665">
        <v>150.88393500000001</v>
      </c>
      <c r="AT1665" t="s">
        <v>111</v>
      </c>
      <c r="AU1665" t="s">
        <v>161</v>
      </c>
      <c r="AV1665" t="s">
        <v>51</v>
      </c>
      <c r="AW1665" s="1">
        <v>43522</v>
      </c>
    </row>
    <row r="1666" spans="1:49" x14ac:dyDescent="0.35">
      <c r="A1666">
        <v>5556</v>
      </c>
      <c r="B1666">
        <v>27669</v>
      </c>
      <c r="C1666" t="s">
        <v>10380</v>
      </c>
      <c r="D1666" t="s">
        <v>5403</v>
      </c>
      <c r="E1666" t="str">
        <f>TRIM(PROPER(F1666))</f>
        <v>Liverpool</v>
      </c>
      <c r="F1666" t="s">
        <v>8028</v>
      </c>
      <c r="G1666">
        <v>2170</v>
      </c>
      <c r="H1666" t="s">
        <v>10381</v>
      </c>
      <c r="I1666" t="s">
        <v>10382</v>
      </c>
      <c r="J1666" t="s">
        <v>10383</v>
      </c>
      <c r="K1666">
        <f>IF(ISBLANK(L1666),0,L1666)</f>
        <v>0</v>
      </c>
      <c r="M1666">
        <f>IF(ISBLANK(N1666),0,N1666)</f>
        <v>0</v>
      </c>
      <c r="O1666">
        <f>IF(ISBLANK(P1666),0,P1666)</f>
        <v>0</v>
      </c>
      <c r="Q1666">
        <f>IF(ISBLANK(R1666),0,R1666)</f>
        <v>0</v>
      </c>
      <c r="S1666" t="s">
        <v>7048</v>
      </c>
      <c r="T1666" t="s">
        <v>50</v>
      </c>
      <c r="U1666" t="s">
        <v>51</v>
      </c>
      <c r="V1666" t="s">
        <v>52</v>
      </c>
      <c r="W1666" t="s">
        <v>10310</v>
      </c>
      <c r="Y1666" t="s">
        <v>51</v>
      </c>
      <c r="Z1666" t="s">
        <v>51</v>
      </c>
      <c r="AA1666" t="s">
        <v>51</v>
      </c>
      <c r="AB1666" t="s">
        <v>54</v>
      </c>
      <c r="AC1666" t="s">
        <v>51</v>
      </c>
      <c r="AD1666" s="6" t="str">
        <f>TEXT(AE1666,"yyyy-mm-dd")</f>
        <v>1973-01-01</v>
      </c>
      <c r="AE1666" s="5">
        <v>26665</v>
      </c>
      <c r="AF1666" t="s">
        <v>423</v>
      </c>
      <c r="AG1666" t="s">
        <v>423</v>
      </c>
      <c r="AH1666" t="s">
        <v>1279</v>
      </c>
      <c r="AI1666" t="s">
        <v>154</v>
      </c>
      <c r="AJ1666" t="s">
        <v>423</v>
      </c>
      <c r="AK1666" t="s">
        <v>425</v>
      </c>
      <c r="AL1666" t="s">
        <v>426</v>
      </c>
      <c r="AM1666" t="s">
        <v>427</v>
      </c>
      <c r="AN1666" t="s">
        <v>265</v>
      </c>
      <c r="AO1666" t="s">
        <v>265</v>
      </c>
      <c r="AP1666" t="s">
        <v>396</v>
      </c>
      <c r="AQ1666" t="s">
        <v>66</v>
      </c>
      <c r="AR1666">
        <v>-33.919911999999997</v>
      </c>
      <c r="AS1666">
        <v>150.931084</v>
      </c>
      <c r="AT1666" t="s">
        <v>265</v>
      </c>
      <c r="AU1666" t="s">
        <v>428</v>
      </c>
      <c r="AV1666" t="s">
        <v>51</v>
      </c>
      <c r="AW1666" s="1">
        <v>43522</v>
      </c>
    </row>
    <row r="1667" spans="1:49" x14ac:dyDescent="0.35">
      <c r="A1667">
        <v>5558</v>
      </c>
      <c r="B1667">
        <v>27664</v>
      </c>
      <c r="C1667" t="s">
        <v>10384</v>
      </c>
      <c r="D1667" t="s">
        <v>10385</v>
      </c>
      <c r="E1667" t="str">
        <f>TRIM(PROPER(F1667))</f>
        <v>New Lambton Heights</v>
      </c>
      <c r="F1667" t="s">
        <v>10386</v>
      </c>
      <c r="G1667">
        <v>2305</v>
      </c>
      <c r="H1667" t="s">
        <v>10387</v>
      </c>
      <c r="I1667" t="s">
        <v>10388</v>
      </c>
      <c r="J1667" t="s">
        <v>10389</v>
      </c>
      <c r="K1667">
        <f>IF(ISBLANK(L1667),0,L1667)</f>
        <v>0</v>
      </c>
      <c r="M1667">
        <f>IF(ISBLANK(N1667),0,N1667)</f>
        <v>0</v>
      </c>
      <c r="O1667">
        <f>IF(ISBLANK(P1667),0,P1667)</f>
        <v>0</v>
      </c>
      <c r="Q1667">
        <f>IF(ISBLANK(R1667),0,R1667)</f>
        <v>0</v>
      </c>
      <c r="S1667" t="s">
        <v>7048</v>
      </c>
      <c r="T1667" t="s">
        <v>50</v>
      </c>
      <c r="U1667" t="s">
        <v>51</v>
      </c>
      <c r="V1667" t="s">
        <v>52</v>
      </c>
      <c r="W1667" t="s">
        <v>10310</v>
      </c>
      <c r="Y1667" t="s">
        <v>51</v>
      </c>
      <c r="Z1667" t="s">
        <v>51</v>
      </c>
      <c r="AA1667" t="s">
        <v>51</v>
      </c>
      <c r="AB1667" t="s">
        <v>54</v>
      </c>
      <c r="AC1667" t="s">
        <v>51</v>
      </c>
      <c r="AD1667" s="6" t="str">
        <f>TEXT(AE1667,"yyyy-mm-dd")</f>
        <v>1974-01-01</v>
      </c>
      <c r="AE1667" s="5">
        <v>27030</v>
      </c>
      <c r="AF1667" t="s">
        <v>122</v>
      </c>
      <c r="AG1667" t="s">
        <v>891</v>
      </c>
      <c r="AH1667" t="s">
        <v>122</v>
      </c>
      <c r="AI1667" t="s">
        <v>95</v>
      </c>
      <c r="AJ1667" t="s">
        <v>123</v>
      </c>
      <c r="AK1667" t="s">
        <v>124</v>
      </c>
      <c r="AL1667" t="s">
        <v>125</v>
      </c>
      <c r="AM1667" t="s">
        <v>126</v>
      </c>
      <c r="AN1667" t="s">
        <v>81</v>
      </c>
      <c r="AO1667" t="s">
        <v>82</v>
      </c>
      <c r="AP1667" t="s">
        <v>83</v>
      </c>
      <c r="AQ1667" t="s">
        <v>66</v>
      </c>
      <c r="AR1667">
        <v>-32.921377999999997</v>
      </c>
      <c r="AS1667">
        <v>151.69739799999999</v>
      </c>
      <c r="AT1667" t="s">
        <v>85</v>
      </c>
      <c r="AU1667" t="s">
        <v>127</v>
      </c>
      <c r="AV1667" t="s">
        <v>51</v>
      </c>
      <c r="AW1667" s="1">
        <v>43522</v>
      </c>
    </row>
    <row r="1668" spans="1:49" x14ac:dyDescent="0.35">
      <c r="A1668">
        <v>5559</v>
      </c>
      <c r="B1668">
        <v>16312</v>
      </c>
      <c r="C1668" t="s">
        <v>10390</v>
      </c>
      <c r="D1668" t="s">
        <v>10391</v>
      </c>
      <c r="E1668" t="str">
        <f>TRIM(PROPER(F1668))</f>
        <v>Westmead</v>
      </c>
      <c r="F1668" t="s">
        <v>10392</v>
      </c>
      <c r="G1668">
        <v>2145</v>
      </c>
      <c r="H1668" t="s">
        <v>10393</v>
      </c>
      <c r="I1668" t="s">
        <v>10394</v>
      </c>
      <c r="J1668" t="s">
        <v>10395</v>
      </c>
      <c r="K1668">
        <f>IF(ISBLANK(L1668),0,L1668)</f>
        <v>32</v>
      </c>
      <c r="L1668">
        <v>32</v>
      </c>
      <c r="M1668">
        <f>IF(ISBLANK(N1668),0,N1668)</f>
        <v>0</v>
      </c>
      <c r="N1668">
        <v>0</v>
      </c>
      <c r="O1668">
        <f>IF(ISBLANK(P1668),0,P1668)</f>
        <v>40</v>
      </c>
      <c r="P1668">
        <v>40</v>
      </c>
      <c r="Q1668">
        <f>IF(ISBLANK(R1668),0,R1668)</f>
        <v>0</v>
      </c>
      <c r="S1668" t="s">
        <v>7048</v>
      </c>
      <c r="T1668" t="s">
        <v>50</v>
      </c>
      <c r="U1668" t="s">
        <v>51</v>
      </c>
      <c r="V1668" t="s">
        <v>52</v>
      </c>
      <c r="W1668" t="s">
        <v>10322</v>
      </c>
      <c r="Y1668" t="s">
        <v>51</v>
      </c>
      <c r="Z1668" t="s">
        <v>51</v>
      </c>
      <c r="AA1668" t="s">
        <v>51</v>
      </c>
      <c r="AB1668" t="s">
        <v>54</v>
      </c>
      <c r="AC1668" t="s">
        <v>51</v>
      </c>
      <c r="AD1668" s="6" t="str">
        <f>TEXT(AE1668,"yyyy-mm-dd")</f>
        <v>1976-01-01</v>
      </c>
      <c r="AE1668" s="5">
        <v>27760</v>
      </c>
      <c r="AF1668" t="s">
        <v>1521</v>
      </c>
      <c r="AG1668" t="s">
        <v>4298</v>
      </c>
      <c r="AH1668" t="s">
        <v>1521</v>
      </c>
      <c r="AI1668" t="s">
        <v>282</v>
      </c>
      <c r="AJ1668" t="s">
        <v>2937</v>
      </c>
      <c r="AK1668" t="s">
        <v>278</v>
      </c>
      <c r="AL1668" t="s">
        <v>279</v>
      </c>
      <c r="AM1668" t="s">
        <v>280</v>
      </c>
      <c r="AN1668" t="s">
        <v>394</v>
      </c>
      <c r="AO1668" t="s">
        <v>395</v>
      </c>
      <c r="AP1668" t="s">
        <v>997</v>
      </c>
      <c r="AQ1668" t="s">
        <v>66</v>
      </c>
      <c r="AR1668">
        <v>-33.800809000000001</v>
      </c>
      <c r="AS1668">
        <v>150.98765900000001</v>
      </c>
      <c r="AT1668" t="s">
        <v>395</v>
      </c>
      <c r="AU1668" t="s">
        <v>397</v>
      </c>
      <c r="AV1668" t="s">
        <v>51</v>
      </c>
      <c r="AW1668" s="1">
        <v>43522</v>
      </c>
    </row>
    <row r="1669" spans="1:49" x14ac:dyDescent="0.35">
      <c r="A1669">
        <v>5562</v>
      </c>
      <c r="B1669">
        <v>8142</v>
      </c>
      <c r="C1669" t="s">
        <v>10396</v>
      </c>
      <c r="D1669" t="s">
        <v>10397</v>
      </c>
      <c r="E1669" t="str">
        <f>TRIM(PROPER(F1669))</f>
        <v>Merrylands</v>
      </c>
      <c r="F1669" t="s">
        <v>10398</v>
      </c>
      <c r="G1669">
        <v>2160</v>
      </c>
      <c r="H1669" t="s">
        <v>10399</v>
      </c>
      <c r="I1669" t="s">
        <v>10400</v>
      </c>
      <c r="J1669" t="s">
        <v>10401</v>
      </c>
      <c r="K1669">
        <f>IF(ISBLANK(L1669),0,L1669)</f>
        <v>49</v>
      </c>
      <c r="L1669">
        <v>49</v>
      </c>
      <c r="M1669">
        <f>IF(ISBLANK(N1669),0,N1669)</f>
        <v>14</v>
      </c>
      <c r="N1669">
        <v>14</v>
      </c>
      <c r="O1669">
        <f>IF(ISBLANK(P1669),0,P1669)</f>
        <v>0</v>
      </c>
      <c r="Q1669">
        <f>IF(ISBLANK(R1669),0,R1669)</f>
        <v>0</v>
      </c>
      <c r="S1669" t="s">
        <v>7048</v>
      </c>
      <c r="T1669" t="s">
        <v>50</v>
      </c>
      <c r="U1669" t="s">
        <v>51</v>
      </c>
      <c r="V1669" t="s">
        <v>52</v>
      </c>
      <c r="W1669" t="s">
        <v>10322</v>
      </c>
      <c r="Y1669" t="s">
        <v>51</v>
      </c>
      <c r="Z1669" t="s">
        <v>51</v>
      </c>
      <c r="AA1669" t="s">
        <v>51</v>
      </c>
      <c r="AB1669" t="s">
        <v>54</v>
      </c>
      <c r="AC1669" t="s">
        <v>51</v>
      </c>
      <c r="AD1669" s="6" t="str">
        <f>TEXT(AE1669,"yyyy-mm-dd")</f>
        <v>1980-01-01</v>
      </c>
      <c r="AE1669" s="5">
        <v>29221</v>
      </c>
      <c r="AF1669" t="s">
        <v>388</v>
      </c>
      <c r="AG1669" t="s">
        <v>1093</v>
      </c>
      <c r="AH1669" t="s">
        <v>2760</v>
      </c>
      <c r="AI1669" t="s">
        <v>58</v>
      </c>
      <c r="AJ1669" t="s">
        <v>1521</v>
      </c>
      <c r="AK1669" t="s">
        <v>391</v>
      </c>
      <c r="AL1669" t="s">
        <v>392</v>
      </c>
      <c r="AM1669" t="s">
        <v>393</v>
      </c>
      <c r="AN1669" t="s">
        <v>394</v>
      </c>
      <c r="AO1669" t="s">
        <v>395</v>
      </c>
      <c r="AP1669" t="s">
        <v>396</v>
      </c>
      <c r="AQ1669" t="s">
        <v>66</v>
      </c>
      <c r="AR1669">
        <v>-33.841496999999997</v>
      </c>
      <c r="AS1669">
        <v>150.97553300000001</v>
      </c>
      <c r="AT1669" t="s">
        <v>265</v>
      </c>
      <c r="AU1669" t="s">
        <v>397</v>
      </c>
      <c r="AV1669" t="s">
        <v>199</v>
      </c>
      <c r="AW1669" s="1">
        <v>43522</v>
      </c>
    </row>
    <row r="1670" spans="1:49" x14ac:dyDescent="0.35">
      <c r="A1670">
        <v>5563</v>
      </c>
      <c r="B1670">
        <v>16259</v>
      </c>
      <c r="C1670" t="s">
        <v>10402</v>
      </c>
      <c r="D1670" t="s">
        <v>10403</v>
      </c>
      <c r="E1670" t="str">
        <f>TRIM(PROPER(F1670))</f>
        <v>Minto</v>
      </c>
      <c r="F1670" t="s">
        <v>9277</v>
      </c>
      <c r="G1670">
        <v>2566</v>
      </c>
      <c r="H1670" t="s">
        <v>10404</v>
      </c>
      <c r="I1670" t="s">
        <v>10405</v>
      </c>
      <c r="J1670" t="s">
        <v>10406</v>
      </c>
      <c r="K1670">
        <f>IF(ISBLANK(L1670),0,L1670)</f>
        <v>68</v>
      </c>
      <c r="L1670">
        <v>68</v>
      </c>
      <c r="M1670">
        <f>IF(ISBLANK(N1670),0,N1670)</f>
        <v>9</v>
      </c>
      <c r="N1670">
        <v>9</v>
      </c>
      <c r="O1670">
        <f>IF(ISBLANK(P1670),0,P1670)</f>
        <v>51</v>
      </c>
      <c r="P1670">
        <v>51</v>
      </c>
      <c r="Q1670">
        <f>IF(ISBLANK(R1670),0,R1670)</f>
        <v>0</v>
      </c>
      <c r="S1670" t="s">
        <v>7048</v>
      </c>
      <c r="T1670" t="s">
        <v>50</v>
      </c>
      <c r="U1670" t="s">
        <v>51</v>
      </c>
      <c r="V1670" t="s">
        <v>52</v>
      </c>
      <c r="W1670" t="s">
        <v>7049</v>
      </c>
      <c r="Y1670" t="s">
        <v>51</v>
      </c>
      <c r="Z1670" t="s">
        <v>51</v>
      </c>
      <c r="AA1670" t="s">
        <v>51</v>
      </c>
      <c r="AB1670" t="s">
        <v>54</v>
      </c>
      <c r="AC1670" t="s">
        <v>51</v>
      </c>
      <c r="AD1670" s="6" t="str">
        <f>TEXT(AE1670,"yyyy-mm-dd")</f>
        <v>1980-01-01</v>
      </c>
      <c r="AE1670" s="5">
        <v>29221</v>
      </c>
      <c r="AF1670" t="s">
        <v>262</v>
      </c>
      <c r="AG1670" t="s">
        <v>2965</v>
      </c>
      <c r="AH1670" t="s">
        <v>1392</v>
      </c>
      <c r="AI1670" t="s">
        <v>154</v>
      </c>
      <c r="AJ1670" t="s">
        <v>3512</v>
      </c>
      <c r="AK1670" t="s">
        <v>262</v>
      </c>
      <c r="AL1670" t="s">
        <v>263</v>
      </c>
      <c r="AM1670" t="s">
        <v>264</v>
      </c>
      <c r="AN1670" t="s">
        <v>265</v>
      </c>
      <c r="AO1670" t="s">
        <v>265</v>
      </c>
      <c r="AP1670" t="s">
        <v>396</v>
      </c>
      <c r="AQ1670" t="s">
        <v>66</v>
      </c>
      <c r="AR1670">
        <v>-34.027163000000002</v>
      </c>
      <c r="AS1670">
        <v>150.85235299999999</v>
      </c>
      <c r="AT1670" t="s">
        <v>265</v>
      </c>
      <c r="AU1670" t="s">
        <v>267</v>
      </c>
      <c r="AV1670" t="s">
        <v>51</v>
      </c>
      <c r="AW1670" s="1">
        <v>43522</v>
      </c>
    </row>
    <row r="1671" spans="1:49" x14ac:dyDescent="0.35">
      <c r="A1671">
        <v>5568</v>
      </c>
      <c r="B1671">
        <v>6396</v>
      </c>
      <c r="C1671" t="s">
        <v>10407</v>
      </c>
      <c r="D1671" t="s">
        <v>10408</v>
      </c>
      <c r="E1671" t="str">
        <f>TRIM(PROPER(F1671))</f>
        <v>Campsie</v>
      </c>
      <c r="F1671" t="s">
        <v>1620</v>
      </c>
      <c r="G1671">
        <v>2194</v>
      </c>
      <c r="H1671" t="s">
        <v>10409</v>
      </c>
      <c r="I1671" t="s">
        <v>10410</v>
      </c>
      <c r="J1671" t="s">
        <v>10411</v>
      </c>
      <c r="K1671">
        <f>IF(ISBLANK(L1671),0,L1671)</f>
        <v>48</v>
      </c>
      <c r="L1671">
        <v>48</v>
      </c>
      <c r="M1671">
        <f>IF(ISBLANK(N1671),0,N1671)</f>
        <v>0</v>
      </c>
      <c r="O1671">
        <f>IF(ISBLANK(P1671),0,P1671)</f>
        <v>76</v>
      </c>
      <c r="P1671">
        <v>76</v>
      </c>
      <c r="Q1671">
        <f>IF(ISBLANK(R1671),0,R1671)</f>
        <v>0</v>
      </c>
      <c r="S1671" t="s">
        <v>7048</v>
      </c>
      <c r="T1671" t="s">
        <v>50</v>
      </c>
      <c r="U1671" t="s">
        <v>51</v>
      </c>
      <c r="V1671" t="s">
        <v>52</v>
      </c>
      <c r="W1671" t="s">
        <v>7049</v>
      </c>
      <c r="Y1671" t="s">
        <v>51</v>
      </c>
      <c r="Z1671" t="s">
        <v>51</v>
      </c>
      <c r="AA1671" t="s">
        <v>51</v>
      </c>
      <c r="AB1671" t="s">
        <v>54</v>
      </c>
      <c r="AC1671" t="s">
        <v>51</v>
      </c>
      <c r="AD1671" s="6" t="str">
        <f>TEXT(AE1671,"yyyy-mm-dd")</f>
        <v>1985-01-01</v>
      </c>
      <c r="AE1671" s="5">
        <v>31048</v>
      </c>
      <c r="AF1671" t="s">
        <v>346</v>
      </c>
      <c r="AG1671" t="s">
        <v>560</v>
      </c>
      <c r="AH1671" t="s">
        <v>348</v>
      </c>
      <c r="AI1671" t="s">
        <v>58</v>
      </c>
      <c r="AJ1671" t="s">
        <v>349</v>
      </c>
      <c r="AK1671" t="s">
        <v>350</v>
      </c>
      <c r="AL1671" t="s">
        <v>351</v>
      </c>
      <c r="AM1671" t="s">
        <v>352</v>
      </c>
      <c r="AN1671" t="s">
        <v>63</v>
      </c>
      <c r="AO1671" t="s">
        <v>64</v>
      </c>
      <c r="AP1671" t="s">
        <v>396</v>
      </c>
      <c r="AQ1671" t="s">
        <v>66</v>
      </c>
      <c r="AR1671">
        <v>-33.908248</v>
      </c>
      <c r="AS1671">
        <v>151.09588099999999</v>
      </c>
      <c r="AT1671" t="s">
        <v>265</v>
      </c>
      <c r="AU1671" t="s">
        <v>562</v>
      </c>
      <c r="AV1671" t="s">
        <v>51</v>
      </c>
      <c r="AW1671" s="1">
        <v>43522</v>
      </c>
    </row>
    <row r="1672" spans="1:49" x14ac:dyDescent="0.35">
      <c r="A1672">
        <v>5569</v>
      </c>
      <c r="B1672">
        <v>16172</v>
      </c>
      <c r="C1672" t="s">
        <v>10412</v>
      </c>
      <c r="D1672" t="s">
        <v>10413</v>
      </c>
      <c r="E1672" t="str">
        <f>TRIM(PROPER(F1672))</f>
        <v>South Tamworth</v>
      </c>
      <c r="F1672" t="s">
        <v>10414</v>
      </c>
      <c r="G1672">
        <v>2340</v>
      </c>
      <c r="H1672" t="s">
        <v>10415</v>
      </c>
      <c r="I1672" t="s">
        <v>10416</v>
      </c>
      <c r="J1672" t="s">
        <v>10417</v>
      </c>
      <c r="K1672">
        <f>IF(ISBLANK(L1672),0,L1672)</f>
        <v>56</v>
      </c>
      <c r="L1672">
        <v>56</v>
      </c>
      <c r="M1672">
        <f>IF(ISBLANK(N1672),0,N1672)</f>
        <v>43</v>
      </c>
      <c r="N1672">
        <v>43</v>
      </c>
      <c r="O1672">
        <f>IF(ISBLANK(P1672),0,P1672)</f>
        <v>0</v>
      </c>
      <c r="P1672">
        <v>0</v>
      </c>
      <c r="Q1672">
        <f>IF(ISBLANK(R1672),0,R1672)</f>
        <v>0</v>
      </c>
      <c r="S1672" t="s">
        <v>7048</v>
      </c>
      <c r="T1672" t="s">
        <v>50</v>
      </c>
      <c r="U1672" t="s">
        <v>51</v>
      </c>
      <c r="V1672" t="s">
        <v>52</v>
      </c>
      <c r="W1672" t="s">
        <v>7049</v>
      </c>
      <c r="Y1672" t="s">
        <v>51</v>
      </c>
      <c r="Z1672" t="s">
        <v>51</v>
      </c>
      <c r="AA1672" t="s">
        <v>51</v>
      </c>
      <c r="AB1672" t="s">
        <v>54</v>
      </c>
      <c r="AC1672" t="s">
        <v>51</v>
      </c>
      <c r="AD1672" s="6" t="str">
        <f>TEXT(AE1672,"yyyy-mm-dd")</f>
        <v>1985-01-01</v>
      </c>
      <c r="AE1672" s="5">
        <v>31048</v>
      </c>
      <c r="AF1672" t="s">
        <v>168</v>
      </c>
      <c r="AG1672" t="s">
        <v>169</v>
      </c>
      <c r="AH1672" t="s">
        <v>76</v>
      </c>
      <c r="AI1672" t="s">
        <v>77</v>
      </c>
      <c r="AJ1672" t="s">
        <v>170</v>
      </c>
      <c r="AK1672" t="s">
        <v>169</v>
      </c>
      <c r="AL1672" t="s">
        <v>171</v>
      </c>
      <c r="AM1672" t="s">
        <v>172</v>
      </c>
      <c r="AN1672" t="s">
        <v>81</v>
      </c>
      <c r="AO1672" t="s">
        <v>82</v>
      </c>
      <c r="AP1672" t="s">
        <v>173</v>
      </c>
      <c r="AQ1672" t="s">
        <v>84</v>
      </c>
      <c r="AR1672">
        <v>-31.075417000000002</v>
      </c>
      <c r="AS1672">
        <v>150.92089999999999</v>
      </c>
      <c r="AT1672" t="s">
        <v>174</v>
      </c>
      <c r="AU1672" t="s">
        <v>175</v>
      </c>
      <c r="AV1672" t="s">
        <v>51</v>
      </c>
      <c r="AW1672" s="1">
        <v>43522</v>
      </c>
    </row>
    <row r="1673" spans="1:49" x14ac:dyDescent="0.35">
      <c r="A1673">
        <v>5573</v>
      </c>
      <c r="B1673">
        <v>17879</v>
      </c>
      <c r="C1673" t="s">
        <v>10418</v>
      </c>
      <c r="D1673" t="s">
        <v>10419</v>
      </c>
      <c r="E1673" t="str">
        <f>TRIM(PROPER(F1673))</f>
        <v>Tweed Heads South</v>
      </c>
      <c r="F1673" t="s">
        <v>10420</v>
      </c>
      <c r="G1673">
        <v>2486</v>
      </c>
      <c r="H1673" t="s">
        <v>10421</v>
      </c>
      <c r="I1673" t="s">
        <v>10422</v>
      </c>
      <c r="J1673" t="s">
        <v>10423</v>
      </c>
      <c r="K1673">
        <f>IF(ISBLANK(L1673),0,L1673)</f>
        <v>29</v>
      </c>
      <c r="L1673">
        <v>29</v>
      </c>
      <c r="M1673">
        <f>IF(ISBLANK(N1673),0,N1673)</f>
        <v>28</v>
      </c>
      <c r="N1673">
        <v>28</v>
      </c>
      <c r="O1673">
        <f>IF(ISBLANK(P1673),0,P1673)</f>
        <v>0</v>
      </c>
      <c r="Q1673">
        <f>IF(ISBLANK(R1673),0,R1673)</f>
        <v>0</v>
      </c>
      <c r="S1673" t="s">
        <v>7048</v>
      </c>
      <c r="T1673" t="s">
        <v>50</v>
      </c>
      <c r="U1673" t="s">
        <v>51</v>
      </c>
      <c r="V1673" t="s">
        <v>52</v>
      </c>
      <c r="W1673" t="s">
        <v>10288</v>
      </c>
      <c r="Y1673" t="s">
        <v>51</v>
      </c>
      <c r="Z1673" t="s">
        <v>51</v>
      </c>
      <c r="AA1673" t="s">
        <v>51</v>
      </c>
      <c r="AB1673" t="s">
        <v>54</v>
      </c>
      <c r="AC1673" t="s">
        <v>51</v>
      </c>
      <c r="AD1673" s="6" t="str">
        <f>TEXT(AE1673,"yyyy-mm-dd")</f>
        <v>2001-10-22</v>
      </c>
      <c r="AE1673" s="5">
        <v>37186</v>
      </c>
      <c r="AF1673" t="s">
        <v>577</v>
      </c>
      <c r="AG1673" t="s">
        <v>577</v>
      </c>
      <c r="AH1673" t="s">
        <v>521</v>
      </c>
      <c r="AI1673" t="s">
        <v>77</v>
      </c>
      <c r="AJ1673" t="s">
        <v>578</v>
      </c>
      <c r="AK1673" t="s">
        <v>579</v>
      </c>
      <c r="AL1673" t="s">
        <v>580</v>
      </c>
      <c r="AM1673" t="s">
        <v>581</v>
      </c>
      <c r="AN1673" t="s">
        <v>222</v>
      </c>
      <c r="AO1673" t="s">
        <v>223</v>
      </c>
      <c r="AP1673" t="s">
        <v>224</v>
      </c>
      <c r="AQ1673" t="s">
        <v>66</v>
      </c>
      <c r="AR1673">
        <v>-28.207695999999999</v>
      </c>
      <c r="AS1673">
        <v>153.53877700000001</v>
      </c>
      <c r="AT1673" t="s">
        <v>225</v>
      </c>
      <c r="AU1673" t="s">
        <v>226</v>
      </c>
      <c r="AV1673" t="s">
        <v>51</v>
      </c>
      <c r="AW1673" s="1">
        <v>43522</v>
      </c>
    </row>
    <row r="1674" spans="1:49" x14ac:dyDescent="0.35">
      <c r="A1674">
        <v>5574</v>
      </c>
      <c r="B1674">
        <v>17880</v>
      </c>
      <c r="C1674" t="s">
        <v>10424</v>
      </c>
      <c r="D1674" t="s">
        <v>10425</v>
      </c>
      <c r="E1674" t="str">
        <f>TRIM(PROPER(F1674))</f>
        <v>Riverstone</v>
      </c>
      <c r="F1674" t="s">
        <v>4217</v>
      </c>
      <c r="G1674">
        <v>2765</v>
      </c>
      <c r="H1674" t="s">
        <v>10426</v>
      </c>
      <c r="I1674" t="s">
        <v>10427</v>
      </c>
      <c r="J1674" t="s">
        <v>10428</v>
      </c>
      <c r="K1674">
        <f>IF(ISBLANK(L1674),0,L1674)</f>
        <v>43</v>
      </c>
      <c r="L1674">
        <v>43</v>
      </c>
      <c r="M1674">
        <f>IF(ISBLANK(N1674),0,N1674)</f>
        <v>16</v>
      </c>
      <c r="N1674">
        <v>16</v>
      </c>
      <c r="O1674">
        <f>IF(ISBLANK(P1674),0,P1674)</f>
        <v>0</v>
      </c>
      <c r="Q1674">
        <f>IF(ISBLANK(R1674),0,R1674)</f>
        <v>0</v>
      </c>
      <c r="S1674" t="s">
        <v>7048</v>
      </c>
      <c r="T1674" t="s">
        <v>50</v>
      </c>
      <c r="U1674" t="s">
        <v>51</v>
      </c>
      <c r="V1674" t="s">
        <v>52</v>
      </c>
      <c r="W1674" t="s">
        <v>10288</v>
      </c>
      <c r="Y1674" t="s">
        <v>51</v>
      </c>
      <c r="Z1674" t="s">
        <v>51</v>
      </c>
      <c r="AA1674" t="s">
        <v>51</v>
      </c>
      <c r="AB1674" t="s">
        <v>54</v>
      </c>
      <c r="AC1674" t="s">
        <v>51</v>
      </c>
      <c r="AD1674" s="6" t="str">
        <f>TEXT(AE1674,"yyyy-mm-dd")</f>
        <v>2001-10-22</v>
      </c>
      <c r="AE1674" s="5">
        <v>37186</v>
      </c>
      <c r="AF1674" t="s">
        <v>1960</v>
      </c>
      <c r="AG1674" t="s">
        <v>4217</v>
      </c>
      <c r="AH1674" t="s">
        <v>2936</v>
      </c>
      <c r="AI1674" t="s">
        <v>282</v>
      </c>
      <c r="AJ1674" t="s">
        <v>3708</v>
      </c>
      <c r="AK1674" t="s">
        <v>278</v>
      </c>
      <c r="AL1674" t="s">
        <v>279</v>
      </c>
      <c r="AM1674" t="s">
        <v>280</v>
      </c>
      <c r="AN1674" t="s">
        <v>394</v>
      </c>
      <c r="AO1674" t="s">
        <v>395</v>
      </c>
      <c r="AP1674" t="s">
        <v>997</v>
      </c>
      <c r="AQ1674" t="s">
        <v>66</v>
      </c>
      <c r="AR1674">
        <v>-33.677515999999997</v>
      </c>
      <c r="AS1674">
        <v>150.86634599999999</v>
      </c>
      <c r="AT1674" t="s">
        <v>395</v>
      </c>
      <c r="AU1674" t="s">
        <v>1964</v>
      </c>
      <c r="AV1674" t="s">
        <v>51</v>
      </c>
      <c r="AW1674" s="1">
        <v>43522</v>
      </c>
    </row>
    <row r="1675" spans="1:49" x14ac:dyDescent="0.35">
      <c r="A1675">
        <v>5575</v>
      </c>
      <c r="B1675">
        <v>17881</v>
      </c>
      <c r="C1675" t="s">
        <v>10429</v>
      </c>
      <c r="D1675" t="s">
        <v>2412</v>
      </c>
      <c r="E1675" t="str">
        <f>TRIM(PROPER(F1675))</f>
        <v>Loftus</v>
      </c>
      <c r="F1675" t="s">
        <v>8233</v>
      </c>
      <c r="G1675">
        <v>2232</v>
      </c>
      <c r="H1675" t="s">
        <v>10430</v>
      </c>
      <c r="I1675" t="s">
        <v>10431</v>
      </c>
      <c r="J1675" t="s">
        <v>10432</v>
      </c>
      <c r="K1675">
        <f>IF(ISBLANK(L1675),0,L1675)</f>
        <v>36</v>
      </c>
      <c r="L1675">
        <v>36</v>
      </c>
      <c r="M1675">
        <f>IF(ISBLANK(N1675),0,N1675)</f>
        <v>0</v>
      </c>
      <c r="O1675">
        <f>IF(ISBLANK(P1675),0,P1675)</f>
        <v>0</v>
      </c>
      <c r="Q1675">
        <f>IF(ISBLANK(R1675),0,R1675)</f>
        <v>0</v>
      </c>
      <c r="S1675" t="s">
        <v>7048</v>
      </c>
      <c r="T1675" t="s">
        <v>50</v>
      </c>
      <c r="U1675" t="s">
        <v>51</v>
      </c>
      <c r="V1675" t="s">
        <v>52</v>
      </c>
      <c r="W1675" t="s">
        <v>10288</v>
      </c>
      <c r="Y1675" t="s">
        <v>51</v>
      </c>
      <c r="Z1675" t="s">
        <v>51</v>
      </c>
      <c r="AA1675" t="s">
        <v>51</v>
      </c>
      <c r="AB1675" t="s">
        <v>54</v>
      </c>
      <c r="AC1675" t="s">
        <v>51</v>
      </c>
      <c r="AD1675" s="6" t="str">
        <f>TEXT(AE1675,"yyyy-mm-dd")</f>
        <v>2001-10-22</v>
      </c>
      <c r="AE1675" s="5">
        <v>37186</v>
      </c>
      <c r="AF1675" t="s">
        <v>1725</v>
      </c>
      <c r="AG1675" t="s">
        <v>2629</v>
      </c>
      <c r="AH1675" t="s">
        <v>1983</v>
      </c>
      <c r="AI1675" t="s">
        <v>58</v>
      </c>
      <c r="AJ1675" t="s">
        <v>2630</v>
      </c>
      <c r="AK1675" t="s">
        <v>1728</v>
      </c>
      <c r="AL1675" t="s">
        <v>1729</v>
      </c>
      <c r="AM1675" t="s">
        <v>1730</v>
      </c>
      <c r="AN1675" t="s">
        <v>63</v>
      </c>
      <c r="AO1675" t="s">
        <v>552</v>
      </c>
      <c r="AP1675" t="s">
        <v>65</v>
      </c>
      <c r="AQ1675" t="s">
        <v>66</v>
      </c>
      <c r="AR1675">
        <v>-34.041708999999997</v>
      </c>
      <c r="AS1675">
        <v>151.05254500000001</v>
      </c>
      <c r="AT1675" t="s">
        <v>64</v>
      </c>
      <c r="AU1675" t="s">
        <v>1731</v>
      </c>
      <c r="AV1675" t="s">
        <v>51</v>
      </c>
      <c r="AW1675" s="1">
        <v>43522</v>
      </c>
    </row>
    <row r="1676" spans="1:49" x14ac:dyDescent="0.35">
      <c r="A1676">
        <v>5576</v>
      </c>
      <c r="B1676">
        <v>17882</v>
      </c>
      <c r="C1676" t="s">
        <v>10433</v>
      </c>
      <c r="D1676" t="s">
        <v>10434</v>
      </c>
      <c r="E1676" t="str">
        <f>TRIM(PROPER(F1676))</f>
        <v>Mittagong</v>
      </c>
      <c r="F1676" t="s">
        <v>4451</v>
      </c>
      <c r="G1676">
        <v>2575</v>
      </c>
      <c r="H1676" t="s">
        <v>10435</v>
      </c>
      <c r="I1676" t="s">
        <v>10436</v>
      </c>
      <c r="J1676" t="s">
        <v>10437</v>
      </c>
      <c r="K1676">
        <f>IF(ISBLANK(L1676),0,L1676)</f>
        <v>37</v>
      </c>
      <c r="L1676">
        <v>37</v>
      </c>
      <c r="M1676">
        <f>IF(ISBLANK(N1676),0,N1676)</f>
        <v>19</v>
      </c>
      <c r="N1676">
        <v>19</v>
      </c>
      <c r="O1676">
        <f>IF(ISBLANK(P1676),0,P1676)</f>
        <v>0</v>
      </c>
      <c r="P1676">
        <v>0</v>
      </c>
      <c r="Q1676">
        <f>IF(ISBLANK(R1676),0,R1676)</f>
        <v>0</v>
      </c>
      <c r="S1676" t="s">
        <v>7048</v>
      </c>
      <c r="T1676" t="s">
        <v>50</v>
      </c>
      <c r="U1676" t="s">
        <v>51</v>
      </c>
      <c r="V1676" t="s">
        <v>52</v>
      </c>
      <c r="W1676" t="s">
        <v>10288</v>
      </c>
      <c r="Y1676" t="s">
        <v>51</v>
      </c>
      <c r="Z1676" t="s">
        <v>51</v>
      </c>
      <c r="AA1676" t="s">
        <v>51</v>
      </c>
      <c r="AB1676" t="s">
        <v>54</v>
      </c>
      <c r="AC1676" t="s">
        <v>51</v>
      </c>
      <c r="AD1676" s="6" t="str">
        <f>TEXT(AE1676,"yyyy-mm-dd")</f>
        <v>2001-10-22</v>
      </c>
      <c r="AE1676" s="5">
        <v>37186</v>
      </c>
      <c r="AF1676" t="s">
        <v>436</v>
      </c>
      <c r="AG1676" t="s">
        <v>259</v>
      </c>
      <c r="AH1676" t="s">
        <v>153</v>
      </c>
      <c r="AI1676" t="s">
        <v>154</v>
      </c>
      <c r="AJ1676" t="s">
        <v>259</v>
      </c>
      <c r="AK1676" t="s">
        <v>410</v>
      </c>
      <c r="AL1676" t="s">
        <v>414</v>
      </c>
      <c r="AM1676" t="s">
        <v>415</v>
      </c>
      <c r="AN1676" t="s">
        <v>265</v>
      </c>
      <c r="AO1676" t="s">
        <v>265</v>
      </c>
      <c r="AP1676" t="s">
        <v>160</v>
      </c>
      <c r="AQ1676" t="s">
        <v>84</v>
      </c>
      <c r="AR1676">
        <v>-34.455041999999999</v>
      </c>
      <c r="AS1676">
        <v>150.477057</v>
      </c>
      <c r="AT1676" t="s">
        <v>111</v>
      </c>
      <c r="AU1676" t="s">
        <v>438</v>
      </c>
      <c r="AV1676" t="s">
        <v>51</v>
      </c>
      <c r="AW1676" s="1">
        <v>43522</v>
      </c>
    </row>
    <row r="1677" spans="1:49" x14ac:dyDescent="0.35">
      <c r="A1677">
        <v>5577</v>
      </c>
      <c r="B1677">
        <v>17883</v>
      </c>
      <c r="C1677" t="s">
        <v>10438</v>
      </c>
      <c r="D1677" t="s">
        <v>10439</v>
      </c>
      <c r="E1677" t="str">
        <f>TRIM(PROPER(F1677))</f>
        <v>Dubbo</v>
      </c>
      <c r="F1677" t="s">
        <v>10440</v>
      </c>
      <c r="G1677">
        <v>2830</v>
      </c>
      <c r="H1677" t="s">
        <v>10441</v>
      </c>
      <c r="I1677" t="s">
        <v>10442</v>
      </c>
      <c r="J1677" t="s">
        <v>10443</v>
      </c>
      <c r="K1677">
        <f>IF(ISBLANK(L1677),0,L1677)</f>
        <v>23</v>
      </c>
      <c r="L1677">
        <v>23</v>
      </c>
      <c r="M1677">
        <f>IF(ISBLANK(N1677),0,N1677)</f>
        <v>91</v>
      </c>
      <c r="N1677">
        <v>91</v>
      </c>
      <c r="O1677">
        <f>IF(ISBLANK(P1677),0,P1677)</f>
        <v>0</v>
      </c>
      <c r="Q1677">
        <f>IF(ISBLANK(R1677),0,R1677)</f>
        <v>0</v>
      </c>
      <c r="S1677" t="s">
        <v>7048</v>
      </c>
      <c r="T1677" t="s">
        <v>50</v>
      </c>
      <c r="U1677" t="s">
        <v>51</v>
      </c>
      <c r="V1677" t="s">
        <v>52</v>
      </c>
      <c r="W1677" t="s">
        <v>10288</v>
      </c>
      <c r="Y1677" t="s">
        <v>51</v>
      </c>
      <c r="Z1677" t="s">
        <v>51</v>
      </c>
      <c r="AA1677" t="s">
        <v>51</v>
      </c>
      <c r="AB1677" t="s">
        <v>54</v>
      </c>
      <c r="AC1677" t="s">
        <v>51</v>
      </c>
      <c r="AD1677" s="6" t="str">
        <f>TEXT(AE1677,"yyyy-mm-dd")</f>
        <v>2001-10-22</v>
      </c>
      <c r="AE1677" s="5">
        <v>37186</v>
      </c>
      <c r="AF1677" t="s">
        <v>507</v>
      </c>
      <c r="AG1677" t="s">
        <v>508</v>
      </c>
      <c r="AH1677" t="s">
        <v>203</v>
      </c>
      <c r="AI1677" t="s">
        <v>106</v>
      </c>
      <c r="AJ1677" t="s">
        <v>995</v>
      </c>
      <c r="AK1677" t="s">
        <v>508</v>
      </c>
      <c r="AL1677" t="s">
        <v>510</v>
      </c>
      <c r="AM1677" t="s">
        <v>511</v>
      </c>
      <c r="AN1677" t="s">
        <v>140</v>
      </c>
      <c r="AO1677" t="s">
        <v>512</v>
      </c>
      <c r="AP1677" t="s">
        <v>513</v>
      </c>
      <c r="AQ1677" t="s">
        <v>84</v>
      </c>
      <c r="AR1677">
        <v>-32.251353000000002</v>
      </c>
      <c r="AS1677">
        <v>148.60655499999999</v>
      </c>
      <c r="AT1677" t="s">
        <v>174</v>
      </c>
      <c r="AU1677" t="s">
        <v>208</v>
      </c>
      <c r="AV1677" t="s">
        <v>51</v>
      </c>
      <c r="AW1677" s="1">
        <v>43522</v>
      </c>
    </row>
    <row r="1678" spans="1:49" x14ac:dyDescent="0.35">
      <c r="A1678">
        <v>5578</v>
      </c>
      <c r="B1678">
        <v>17884</v>
      </c>
      <c r="C1678" t="s">
        <v>10444</v>
      </c>
      <c r="D1678" t="s">
        <v>10445</v>
      </c>
      <c r="E1678" t="str">
        <f>TRIM(PROPER(F1678))</f>
        <v>Naremburn</v>
      </c>
      <c r="F1678" t="s">
        <v>10446</v>
      </c>
      <c r="G1678">
        <v>2065</v>
      </c>
      <c r="H1678" t="s">
        <v>10447</v>
      </c>
      <c r="I1678" t="s">
        <v>10448</v>
      </c>
      <c r="J1678" t="s">
        <v>10449</v>
      </c>
      <c r="K1678">
        <f>IF(ISBLANK(L1678),0,L1678)</f>
        <v>26</v>
      </c>
      <c r="L1678">
        <v>26</v>
      </c>
      <c r="M1678">
        <f>IF(ISBLANK(N1678),0,N1678)</f>
        <v>0</v>
      </c>
      <c r="O1678">
        <f>IF(ISBLANK(P1678),0,P1678)</f>
        <v>44</v>
      </c>
      <c r="P1678">
        <v>44</v>
      </c>
      <c r="Q1678">
        <f>IF(ISBLANK(R1678),0,R1678)</f>
        <v>0</v>
      </c>
      <c r="S1678" t="s">
        <v>7048</v>
      </c>
      <c r="T1678" t="s">
        <v>50</v>
      </c>
      <c r="U1678" t="s">
        <v>51</v>
      </c>
      <c r="V1678" t="s">
        <v>52</v>
      </c>
      <c r="W1678" t="s">
        <v>10288</v>
      </c>
      <c r="Y1678" t="s">
        <v>51</v>
      </c>
      <c r="Z1678" t="s">
        <v>51</v>
      </c>
      <c r="AA1678" t="s">
        <v>51</v>
      </c>
      <c r="AB1678" t="s">
        <v>54</v>
      </c>
      <c r="AC1678" t="s">
        <v>51</v>
      </c>
      <c r="AD1678" s="6" t="str">
        <f>TEXT(AE1678,"yyyy-mm-dd")</f>
        <v>2001-10-22</v>
      </c>
      <c r="AE1678" s="5">
        <v>37186</v>
      </c>
      <c r="AF1678" t="s">
        <v>332</v>
      </c>
      <c r="AG1678" t="s">
        <v>332</v>
      </c>
      <c r="AH1678" t="s">
        <v>334</v>
      </c>
      <c r="AI1678" t="s">
        <v>282</v>
      </c>
      <c r="AJ1678" t="s">
        <v>334</v>
      </c>
      <c r="AK1678" t="s">
        <v>336</v>
      </c>
      <c r="AL1678" t="s">
        <v>337</v>
      </c>
      <c r="AM1678" t="s">
        <v>338</v>
      </c>
      <c r="AN1678" t="s">
        <v>63</v>
      </c>
      <c r="AO1678" t="s">
        <v>281</v>
      </c>
      <c r="AP1678" t="s">
        <v>282</v>
      </c>
      <c r="AQ1678" t="s">
        <v>66</v>
      </c>
      <c r="AR1678">
        <v>-33.819372000000001</v>
      </c>
      <c r="AS1678">
        <v>151.200343</v>
      </c>
      <c r="AT1678" t="s">
        <v>281</v>
      </c>
      <c r="AU1678" t="s">
        <v>339</v>
      </c>
      <c r="AV1678" t="s">
        <v>51</v>
      </c>
      <c r="AW1678" s="1">
        <v>43522</v>
      </c>
    </row>
    <row r="1679" spans="1:49" x14ac:dyDescent="0.35">
      <c r="A1679">
        <v>5579</v>
      </c>
      <c r="B1679">
        <v>5853</v>
      </c>
      <c r="C1679" t="s">
        <v>10450</v>
      </c>
      <c r="D1679" t="s">
        <v>10451</v>
      </c>
      <c r="E1679" t="str">
        <f>TRIM(PROPER(F1679))</f>
        <v>Allambie</v>
      </c>
      <c r="F1679" t="s">
        <v>10452</v>
      </c>
      <c r="G1679">
        <v>2100</v>
      </c>
      <c r="H1679" t="s">
        <v>10453</v>
      </c>
      <c r="I1679" t="s">
        <v>10454</v>
      </c>
      <c r="J1679" t="s">
        <v>10455</v>
      </c>
      <c r="K1679">
        <f>IF(ISBLANK(L1679),0,L1679)</f>
        <v>40</v>
      </c>
      <c r="L1679">
        <v>40</v>
      </c>
      <c r="M1679">
        <f>IF(ISBLANK(N1679),0,N1679)</f>
        <v>0</v>
      </c>
      <c r="O1679">
        <f>IF(ISBLANK(P1679),0,P1679)</f>
        <v>0</v>
      </c>
      <c r="Q1679">
        <f>IF(ISBLANK(R1679),0,R1679)</f>
        <v>0</v>
      </c>
      <c r="S1679" t="s">
        <v>7048</v>
      </c>
      <c r="T1679" t="s">
        <v>50</v>
      </c>
      <c r="U1679" t="s">
        <v>51</v>
      </c>
      <c r="V1679" t="s">
        <v>52</v>
      </c>
      <c r="W1679" t="s">
        <v>10288</v>
      </c>
      <c r="Y1679" t="s">
        <v>51</v>
      </c>
      <c r="Z1679" t="s">
        <v>51</v>
      </c>
      <c r="AA1679" t="s">
        <v>51</v>
      </c>
      <c r="AB1679" t="s">
        <v>54</v>
      </c>
      <c r="AC1679" t="s">
        <v>51</v>
      </c>
      <c r="AD1679" s="6" t="str">
        <f>TEXT(AE1679,"yyyy-mm-dd")</f>
        <v>2001-10-22</v>
      </c>
      <c r="AE1679" s="5">
        <v>37186</v>
      </c>
      <c r="AF1679" t="s">
        <v>485</v>
      </c>
      <c r="AG1679" t="s">
        <v>1449</v>
      </c>
      <c r="AH1679" t="s">
        <v>487</v>
      </c>
      <c r="AI1679" t="s">
        <v>282</v>
      </c>
      <c r="AJ1679" t="s">
        <v>488</v>
      </c>
      <c r="AK1679" t="s">
        <v>489</v>
      </c>
      <c r="AL1679" t="s">
        <v>490</v>
      </c>
      <c r="AM1679" t="s">
        <v>491</v>
      </c>
      <c r="AN1679" t="s">
        <v>63</v>
      </c>
      <c r="AO1679" t="s">
        <v>281</v>
      </c>
      <c r="AP1679" t="s">
        <v>282</v>
      </c>
      <c r="AQ1679" t="s">
        <v>66</v>
      </c>
      <c r="AR1679">
        <v>-33.772010999999999</v>
      </c>
      <c r="AS1679">
        <v>151.26248799999999</v>
      </c>
      <c r="AT1679" t="s">
        <v>281</v>
      </c>
      <c r="AU1679" t="s">
        <v>492</v>
      </c>
      <c r="AV1679" t="s">
        <v>51</v>
      </c>
      <c r="AW1679" s="1">
        <v>43522</v>
      </c>
    </row>
    <row r="1680" spans="1:49" x14ac:dyDescent="0.35">
      <c r="A1680">
        <v>5580</v>
      </c>
      <c r="B1680">
        <v>17885</v>
      </c>
      <c r="C1680" t="s">
        <v>10456</v>
      </c>
      <c r="D1680" t="s">
        <v>10457</v>
      </c>
      <c r="E1680" t="str">
        <f>TRIM(PROPER(F1680))</f>
        <v>Tamworth</v>
      </c>
      <c r="F1680" t="s">
        <v>169</v>
      </c>
      <c r="G1680">
        <v>2340</v>
      </c>
      <c r="H1680" t="s">
        <v>10458</v>
      </c>
      <c r="I1680" t="s">
        <v>10459</v>
      </c>
      <c r="J1680" t="s">
        <v>10460</v>
      </c>
      <c r="K1680">
        <f>IF(ISBLANK(L1680),0,L1680)</f>
        <v>12</v>
      </c>
      <c r="L1680">
        <v>12</v>
      </c>
      <c r="M1680">
        <f>IF(ISBLANK(N1680),0,N1680)</f>
        <v>0</v>
      </c>
      <c r="O1680">
        <f>IF(ISBLANK(P1680),0,P1680)</f>
        <v>0</v>
      </c>
      <c r="P1680">
        <v>0</v>
      </c>
      <c r="Q1680">
        <f>IF(ISBLANK(R1680),0,R1680)</f>
        <v>0</v>
      </c>
      <c r="S1680" t="s">
        <v>7048</v>
      </c>
      <c r="T1680" t="s">
        <v>50</v>
      </c>
      <c r="U1680" t="s">
        <v>51</v>
      </c>
      <c r="V1680" t="s">
        <v>52</v>
      </c>
      <c r="W1680" t="s">
        <v>10288</v>
      </c>
      <c r="Y1680" t="s">
        <v>51</v>
      </c>
      <c r="Z1680" t="s">
        <v>51</v>
      </c>
      <c r="AA1680" t="s">
        <v>51</v>
      </c>
      <c r="AB1680" t="s">
        <v>54</v>
      </c>
      <c r="AC1680" t="s">
        <v>51</v>
      </c>
      <c r="AD1680" s="6" t="str">
        <f>TEXT(AE1680,"yyyy-mm-dd")</f>
        <v>2001-10-22</v>
      </c>
      <c r="AE1680" s="5">
        <v>37186</v>
      </c>
      <c r="AF1680" t="s">
        <v>168</v>
      </c>
      <c r="AG1680" t="s">
        <v>169</v>
      </c>
      <c r="AH1680" t="s">
        <v>76</v>
      </c>
      <c r="AI1680" t="s">
        <v>77</v>
      </c>
      <c r="AJ1680" t="s">
        <v>170</v>
      </c>
      <c r="AK1680" t="s">
        <v>169</v>
      </c>
      <c r="AL1680" t="s">
        <v>171</v>
      </c>
      <c r="AM1680" t="s">
        <v>172</v>
      </c>
      <c r="AN1680" t="s">
        <v>81</v>
      </c>
      <c r="AO1680" t="s">
        <v>82</v>
      </c>
      <c r="AP1680" t="s">
        <v>173</v>
      </c>
      <c r="AQ1680" t="s">
        <v>84</v>
      </c>
      <c r="AR1680">
        <v>-31.092212</v>
      </c>
      <c r="AS1680">
        <v>150.91685100000001</v>
      </c>
      <c r="AT1680" t="s">
        <v>174</v>
      </c>
      <c r="AU1680" t="s">
        <v>175</v>
      </c>
      <c r="AV1680" t="s">
        <v>51</v>
      </c>
      <c r="AW1680" s="1">
        <v>43522</v>
      </c>
    </row>
    <row r="1681" spans="1:49" x14ac:dyDescent="0.35">
      <c r="A1681">
        <v>5581</v>
      </c>
      <c r="B1681">
        <v>17886</v>
      </c>
      <c r="C1681" t="s">
        <v>10461</v>
      </c>
      <c r="D1681" t="s">
        <v>10462</v>
      </c>
      <c r="E1681" t="str">
        <f>TRIM(PROPER(F1681))</f>
        <v>Regents Park</v>
      </c>
      <c r="F1681" t="s">
        <v>5366</v>
      </c>
      <c r="G1681">
        <v>2143</v>
      </c>
      <c r="H1681" t="s">
        <v>10463</v>
      </c>
      <c r="I1681" t="s">
        <v>10464</v>
      </c>
      <c r="J1681" t="s">
        <v>10465</v>
      </c>
      <c r="K1681">
        <f>IF(ISBLANK(L1681),0,L1681)</f>
        <v>18</v>
      </c>
      <c r="L1681">
        <v>18</v>
      </c>
      <c r="M1681">
        <f>IF(ISBLANK(N1681),0,N1681)</f>
        <v>0</v>
      </c>
      <c r="N1681">
        <v>0</v>
      </c>
      <c r="O1681">
        <f>IF(ISBLANK(P1681),0,P1681)</f>
        <v>0</v>
      </c>
      <c r="Q1681">
        <f>IF(ISBLANK(R1681),0,R1681)</f>
        <v>0</v>
      </c>
      <c r="S1681" t="s">
        <v>7048</v>
      </c>
      <c r="T1681" t="s">
        <v>50</v>
      </c>
      <c r="U1681" t="s">
        <v>51</v>
      </c>
      <c r="V1681" t="s">
        <v>52</v>
      </c>
      <c r="W1681" t="s">
        <v>10288</v>
      </c>
      <c r="Y1681" t="s">
        <v>51</v>
      </c>
      <c r="Z1681" t="s">
        <v>51</v>
      </c>
      <c r="AA1681" t="s">
        <v>51</v>
      </c>
      <c r="AB1681" t="s">
        <v>54</v>
      </c>
      <c r="AC1681" t="s">
        <v>51</v>
      </c>
      <c r="AD1681" s="6" t="str">
        <f>TEXT(AE1681,"yyyy-mm-dd")</f>
        <v>2001-10-22</v>
      </c>
      <c r="AE1681" s="5">
        <v>37186</v>
      </c>
      <c r="AF1681" t="s">
        <v>346</v>
      </c>
      <c r="AG1681" t="s">
        <v>569</v>
      </c>
      <c r="AH1681" t="s">
        <v>390</v>
      </c>
      <c r="AI1681" t="s">
        <v>58</v>
      </c>
      <c r="AJ1681" t="s">
        <v>561</v>
      </c>
      <c r="AK1681" t="s">
        <v>391</v>
      </c>
      <c r="AL1681" t="s">
        <v>392</v>
      </c>
      <c r="AM1681" t="s">
        <v>393</v>
      </c>
      <c r="AN1681" t="s">
        <v>265</v>
      </c>
      <c r="AO1681" t="s">
        <v>265</v>
      </c>
      <c r="AP1681" t="s">
        <v>396</v>
      </c>
      <c r="AQ1681" t="s">
        <v>66</v>
      </c>
      <c r="AR1681">
        <v>-33.885010000000001</v>
      </c>
      <c r="AS1681">
        <v>151.02380400000001</v>
      </c>
      <c r="AT1681" t="s">
        <v>265</v>
      </c>
      <c r="AU1681" t="s">
        <v>397</v>
      </c>
      <c r="AV1681" t="s">
        <v>51</v>
      </c>
      <c r="AW1681" s="1">
        <v>43522</v>
      </c>
    </row>
    <row r="1682" spans="1:49" x14ac:dyDescent="0.35">
      <c r="A1682">
        <v>5582</v>
      </c>
      <c r="B1682">
        <v>17887</v>
      </c>
      <c r="C1682" t="s">
        <v>10466</v>
      </c>
      <c r="D1682" t="s">
        <v>2743</v>
      </c>
      <c r="E1682" t="str">
        <f>TRIM(PROPER(F1682))</f>
        <v>Wakefield</v>
      </c>
      <c r="F1682" t="s">
        <v>10467</v>
      </c>
      <c r="G1682">
        <v>2278</v>
      </c>
      <c r="H1682" t="s">
        <v>10468</v>
      </c>
      <c r="I1682" t="s">
        <v>10469</v>
      </c>
      <c r="J1682" t="s">
        <v>10470</v>
      </c>
      <c r="K1682">
        <f>IF(ISBLANK(L1682),0,L1682)</f>
        <v>31</v>
      </c>
      <c r="L1682">
        <v>31</v>
      </c>
      <c r="M1682">
        <f>IF(ISBLANK(N1682),0,N1682)</f>
        <v>39</v>
      </c>
      <c r="N1682">
        <v>39</v>
      </c>
      <c r="O1682">
        <f>IF(ISBLANK(P1682),0,P1682)</f>
        <v>0</v>
      </c>
      <c r="Q1682">
        <f>IF(ISBLANK(R1682),0,R1682)</f>
        <v>0</v>
      </c>
      <c r="S1682" t="s">
        <v>7048</v>
      </c>
      <c r="T1682" t="s">
        <v>50</v>
      </c>
      <c r="U1682" t="s">
        <v>51</v>
      </c>
      <c r="V1682" t="s">
        <v>52</v>
      </c>
      <c r="W1682" t="s">
        <v>10288</v>
      </c>
      <c r="Y1682" t="s">
        <v>51</v>
      </c>
      <c r="Z1682" t="s">
        <v>51</v>
      </c>
      <c r="AA1682" t="s">
        <v>51</v>
      </c>
      <c r="AB1682" t="s">
        <v>54</v>
      </c>
      <c r="AC1682" t="s">
        <v>51</v>
      </c>
      <c r="AD1682" s="6" t="str">
        <f>TEXT(AE1682,"yyyy-mm-dd")</f>
        <v>2001-10-22</v>
      </c>
      <c r="AE1682" s="5">
        <v>37186</v>
      </c>
      <c r="AF1682" t="s">
        <v>459</v>
      </c>
      <c r="AG1682" t="s">
        <v>459</v>
      </c>
      <c r="AH1682" t="s">
        <v>83</v>
      </c>
      <c r="AI1682" t="s">
        <v>95</v>
      </c>
      <c r="AJ1682" t="s">
        <v>639</v>
      </c>
      <c r="AK1682" t="s">
        <v>461</v>
      </c>
      <c r="AL1682" t="s">
        <v>462</v>
      </c>
      <c r="AM1682" t="s">
        <v>463</v>
      </c>
      <c r="AN1682" t="s">
        <v>81</v>
      </c>
      <c r="AO1682" t="s">
        <v>82</v>
      </c>
      <c r="AP1682" t="s">
        <v>83</v>
      </c>
      <c r="AQ1682" t="s">
        <v>66</v>
      </c>
      <c r="AR1682">
        <v>-32.956712000000003</v>
      </c>
      <c r="AS1682">
        <v>151.56442999999999</v>
      </c>
      <c r="AT1682" t="s">
        <v>85</v>
      </c>
      <c r="AU1682" t="s">
        <v>127</v>
      </c>
      <c r="AV1682" t="s">
        <v>51</v>
      </c>
      <c r="AW1682" s="1">
        <v>43522</v>
      </c>
    </row>
    <row r="1683" spans="1:49" x14ac:dyDescent="0.35">
      <c r="A1683">
        <v>5583</v>
      </c>
      <c r="B1683">
        <v>17888</v>
      </c>
      <c r="C1683" t="s">
        <v>10471</v>
      </c>
      <c r="D1683" t="s">
        <v>10472</v>
      </c>
      <c r="E1683" t="str">
        <f>TRIM(PROPER(F1683))</f>
        <v>Fairfield East</v>
      </c>
      <c r="F1683" t="s">
        <v>10473</v>
      </c>
      <c r="G1683">
        <v>2165</v>
      </c>
      <c r="H1683" t="s">
        <v>10474</v>
      </c>
      <c r="I1683" t="s">
        <v>10475</v>
      </c>
      <c r="J1683" t="s">
        <v>10476</v>
      </c>
      <c r="K1683">
        <f>IF(ISBLANK(L1683),0,L1683)</f>
        <v>36</v>
      </c>
      <c r="L1683">
        <v>36</v>
      </c>
      <c r="M1683">
        <f>IF(ISBLANK(N1683),0,N1683)</f>
        <v>22</v>
      </c>
      <c r="N1683">
        <v>22</v>
      </c>
      <c r="O1683">
        <f>IF(ISBLANK(P1683),0,P1683)</f>
        <v>0</v>
      </c>
      <c r="P1683">
        <v>0</v>
      </c>
      <c r="Q1683">
        <f>IF(ISBLANK(R1683),0,R1683)</f>
        <v>0</v>
      </c>
      <c r="S1683" t="s">
        <v>7048</v>
      </c>
      <c r="T1683" t="s">
        <v>50</v>
      </c>
      <c r="U1683" t="s">
        <v>51</v>
      </c>
      <c r="V1683" t="s">
        <v>52</v>
      </c>
      <c r="W1683" t="s">
        <v>10288</v>
      </c>
      <c r="Y1683" t="s">
        <v>51</v>
      </c>
      <c r="Z1683" t="s">
        <v>51</v>
      </c>
      <c r="AA1683" t="s">
        <v>51</v>
      </c>
      <c r="AB1683" t="s">
        <v>54</v>
      </c>
      <c r="AC1683" t="s">
        <v>51</v>
      </c>
      <c r="AD1683" s="6" t="str">
        <f>TEXT(AE1683,"yyyy-mm-dd")</f>
        <v>2001-10-22</v>
      </c>
      <c r="AE1683" s="5">
        <v>37186</v>
      </c>
      <c r="AF1683" t="s">
        <v>1277</v>
      </c>
      <c r="AG1683" t="s">
        <v>1277</v>
      </c>
      <c r="AH1683" t="s">
        <v>2760</v>
      </c>
      <c r="AI1683" t="s">
        <v>58</v>
      </c>
      <c r="AJ1683" t="s">
        <v>389</v>
      </c>
      <c r="AK1683" t="s">
        <v>391</v>
      </c>
      <c r="AL1683" t="s">
        <v>392</v>
      </c>
      <c r="AM1683" t="s">
        <v>393</v>
      </c>
      <c r="AN1683" t="s">
        <v>265</v>
      </c>
      <c r="AO1683" t="s">
        <v>265</v>
      </c>
      <c r="AP1683" t="s">
        <v>396</v>
      </c>
      <c r="AQ1683" t="s">
        <v>66</v>
      </c>
      <c r="AR1683">
        <v>-33.868234999999999</v>
      </c>
      <c r="AS1683">
        <v>150.9709</v>
      </c>
      <c r="AT1683" t="s">
        <v>265</v>
      </c>
      <c r="AU1683" t="s">
        <v>397</v>
      </c>
      <c r="AV1683" t="s">
        <v>51</v>
      </c>
      <c r="AW1683" s="1">
        <v>43522</v>
      </c>
    </row>
    <row r="1684" spans="1:49" x14ac:dyDescent="0.35">
      <c r="A1684">
        <v>5606</v>
      </c>
      <c r="B1684">
        <v>16183</v>
      </c>
      <c r="C1684" t="s">
        <v>10477</v>
      </c>
      <c r="D1684" t="s">
        <v>10478</v>
      </c>
      <c r="E1684" t="str">
        <f>TRIM(PROPER(F1684))</f>
        <v>Brighton-Le-Sands</v>
      </c>
      <c r="F1684" t="s">
        <v>1380</v>
      </c>
      <c r="G1684">
        <v>2216</v>
      </c>
      <c r="H1684" t="s">
        <v>10479</v>
      </c>
      <c r="I1684" t="s">
        <v>10480</v>
      </c>
      <c r="J1684" t="s">
        <v>10481</v>
      </c>
      <c r="K1684">
        <f>IF(ISBLANK(L1684),0,L1684)</f>
        <v>106</v>
      </c>
      <c r="L1684">
        <v>106</v>
      </c>
      <c r="M1684">
        <f>IF(ISBLANK(N1684),0,N1684)</f>
        <v>0</v>
      </c>
      <c r="O1684">
        <f>IF(ISBLANK(P1684),0,P1684)</f>
        <v>64</v>
      </c>
      <c r="P1684">
        <v>64</v>
      </c>
      <c r="Q1684">
        <f>IF(ISBLANK(R1684),0,R1684)</f>
        <v>0</v>
      </c>
      <c r="S1684" t="s">
        <v>7048</v>
      </c>
      <c r="T1684" t="s">
        <v>50</v>
      </c>
      <c r="U1684" t="s">
        <v>51</v>
      </c>
      <c r="V1684" t="s">
        <v>52</v>
      </c>
      <c r="W1684" t="s">
        <v>7049</v>
      </c>
      <c r="Y1684" t="s">
        <v>51</v>
      </c>
      <c r="Z1684" t="s">
        <v>51</v>
      </c>
      <c r="AA1684" t="s">
        <v>51</v>
      </c>
      <c r="AB1684" t="s">
        <v>54</v>
      </c>
      <c r="AC1684" t="s">
        <v>51</v>
      </c>
      <c r="AD1684" s="6" t="str">
        <f>TEXT(AE1684,"yyyy-mm-dd")</f>
        <v>1979-01-01</v>
      </c>
      <c r="AE1684" s="5">
        <v>28856</v>
      </c>
      <c r="AF1684" t="s">
        <v>548</v>
      </c>
      <c r="AG1684" t="s">
        <v>1384</v>
      </c>
      <c r="AH1684" t="s">
        <v>956</v>
      </c>
      <c r="AI1684" t="s">
        <v>58</v>
      </c>
      <c r="AJ1684" t="s">
        <v>955</v>
      </c>
      <c r="AK1684" t="s">
        <v>350</v>
      </c>
      <c r="AL1684" t="s">
        <v>351</v>
      </c>
      <c r="AM1684" t="s">
        <v>352</v>
      </c>
      <c r="AN1684" t="s">
        <v>63</v>
      </c>
      <c r="AO1684" t="s">
        <v>552</v>
      </c>
      <c r="AP1684" t="s">
        <v>65</v>
      </c>
      <c r="AQ1684" t="s">
        <v>66</v>
      </c>
      <c r="AR1684">
        <v>-33.954569999999997</v>
      </c>
      <c r="AS1684">
        <v>151.15216799999999</v>
      </c>
      <c r="AT1684" t="s">
        <v>64</v>
      </c>
      <c r="AU1684" t="s">
        <v>562</v>
      </c>
      <c r="AV1684" t="s">
        <v>51</v>
      </c>
      <c r="AW1684" s="1">
        <v>43522</v>
      </c>
    </row>
    <row r="1685" spans="1:49" x14ac:dyDescent="0.35">
      <c r="A1685">
        <v>5609</v>
      </c>
      <c r="B1685">
        <v>16298</v>
      </c>
      <c r="C1685" t="s">
        <v>10482</v>
      </c>
      <c r="D1685" t="s">
        <v>10483</v>
      </c>
      <c r="E1685" t="str">
        <f>TRIM(PROPER(F1685))</f>
        <v>Hurstville</v>
      </c>
      <c r="F1685" t="s">
        <v>3472</v>
      </c>
      <c r="G1685">
        <v>2220</v>
      </c>
      <c r="H1685" t="s">
        <v>10484</v>
      </c>
      <c r="I1685" t="s">
        <v>10485</v>
      </c>
      <c r="J1685" t="s">
        <v>10486</v>
      </c>
      <c r="K1685">
        <f>IF(ISBLANK(L1685),0,L1685)</f>
        <v>39</v>
      </c>
      <c r="L1685">
        <v>39</v>
      </c>
      <c r="M1685">
        <f>IF(ISBLANK(N1685),0,N1685)</f>
        <v>0</v>
      </c>
      <c r="N1685">
        <v>0</v>
      </c>
      <c r="O1685">
        <f>IF(ISBLANK(P1685),0,P1685)</f>
        <v>17</v>
      </c>
      <c r="P1685">
        <v>17</v>
      </c>
      <c r="Q1685">
        <f>IF(ISBLANK(R1685),0,R1685)</f>
        <v>0</v>
      </c>
      <c r="S1685" t="s">
        <v>7048</v>
      </c>
      <c r="T1685" t="s">
        <v>50</v>
      </c>
      <c r="U1685" t="s">
        <v>51</v>
      </c>
      <c r="V1685" t="s">
        <v>52</v>
      </c>
      <c r="W1685" t="s">
        <v>10322</v>
      </c>
      <c r="Y1685" t="s">
        <v>51</v>
      </c>
      <c r="Z1685" t="s">
        <v>51</v>
      </c>
      <c r="AA1685" t="s">
        <v>51</v>
      </c>
      <c r="AB1685" t="s">
        <v>54</v>
      </c>
      <c r="AC1685" t="s">
        <v>51</v>
      </c>
      <c r="AD1685" s="6" t="str">
        <f>TEXT(AE1685,"yyyy-mm-dd")</f>
        <v>1982-05-01</v>
      </c>
      <c r="AE1685" s="5">
        <v>30072</v>
      </c>
      <c r="AF1685" t="s">
        <v>954</v>
      </c>
      <c r="AG1685" t="s">
        <v>955</v>
      </c>
      <c r="AH1685" t="s">
        <v>1744</v>
      </c>
      <c r="AI1685" t="s">
        <v>58</v>
      </c>
      <c r="AJ1685" t="s">
        <v>954</v>
      </c>
      <c r="AK1685" t="s">
        <v>350</v>
      </c>
      <c r="AL1685" t="s">
        <v>351</v>
      </c>
      <c r="AM1685" t="s">
        <v>352</v>
      </c>
      <c r="AN1685" t="s">
        <v>63</v>
      </c>
      <c r="AO1685" t="s">
        <v>552</v>
      </c>
      <c r="AP1685" t="s">
        <v>65</v>
      </c>
      <c r="AQ1685" t="s">
        <v>66</v>
      </c>
      <c r="AR1685">
        <v>-33.971003000000003</v>
      </c>
      <c r="AS1685">
        <v>151.103173</v>
      </c>
      <c r="AT1685" t="s">
        <v>64</v>
      </c>
      <c r="AU1685" t="s">
        <v>562</v>
      </c>
      <c r="AV1685" t="s">
        <v>51</v>
      </c>
      <c r="AW1685" s="1">
        <v>43522</v>
      </c>
    </row>
    <row r="1686" spans="1:49" x14ac:dyDescent="0.35">
      <c r="A1686">
        <v>5610</v>
      </c>
      <c r="B1686">
        <v>16200</v>
      </c>
      <c r="C1686" t="s">
        <v>10487</v>
      </c>
      <c r="D1686" t="s">
        <v>10488</v>
      </c>
      <c r="E1686" t="str">
        <f>TRIM(PROPER(F1686))</f>
        <v>Bathurst</v>
      </c>
      <c r="F1686" t="s">
        <v>711</v>
      </c>
      <c r="G1686">
        <v>2795</v>
      </c>
      <c r="H1686" t="s">
        <v>10489</v>
      </c>
      <c r="I1686" t="s">
        <v>10490</v>
      </c>
      <c r="J1686" t="s">
        <v>10491</v>
      </c>
      <c r="K1686">
        <f>IF(ISBLANK(L1686),0,L1686)</f>
        <v>116</v>
      </c>
      <c r="L1686">
        <v>116</v>
      </c>
      <c r="M1686">
        <f>IF(ISBLANK(N1686),0,N1686)</f>
        <v>22</v>
      </c>
      <c r="N1686">
        <v>22</v>
      </c>
      <c r="O1686">
        <f>IF(ISBLANK(P1686),0,P1686)</f>
        <v>0</v>
      </c>
      <c r="Q1686">
        <f>IF(ISBLANK(R1686),0,R1686)</f>
        <v>0</v>
      </c>
      <c r="S1686" t="s">
        <v>7048</v>
      </c>
      <c r="T1686" t="s">
        <v>50</v>
      </c>
      <c r="U1686" t="s">
        <v>51</v>
      </c>
      <c r="V1686" t="s">
        <v>52</v>
      </c>
      <c r="W1686" t="s">
        <v>7049</v>
      </c>
      <c r="Y1686" t="s">
        <v>51</v>
      </c>
      <c r="Z1686" t="s">
        <v>51</v>
      </c>
      <c r="AA1686" t="s">
        <v>51</v>
      </c>
      <c r="AB1686" t="s">
        <v>54</v>
      </c>
      <c r="AC1686" t="s">
        <v>51</v>
      </c>
      <c r="AD1686" s="6" t="str">
        <f>TEXT(AE1686,"yyyy-mm-dd")</f>
        <v>1961-03-01</v>
      </c>
      <c r="AE1686" s="5">
        <v>22341</v>
      </c>
      <c r="AF1686" t="s">
        <v>716</v>
      </c>
      <c r="AG1686" t="s">
        <v>717</v>
      </c>
      <c r="AH1686" t="s">
        <v>718</v>
      </c>
      <c r="AI1686" t="s">
        <v>106</v>
      </c>
      <c r="AJ1686" t="s">
        <v>717</v>
      </c>
      <c r="AK1686" t="s">
        <v>717</v>
      </c>
      <c r="AL1686" t="s">
        <v>719</v>
      </c>
      <c r="AM1686" t="s">
        <v>720</v>
      </c>
      <c r="AN1686" t="s">
        <v>140</v>
      </c>
      <c r="AO1686" t="s">
        <v>512</v>
      </c>
      <c r="AP1686" t="s">
        <v>513</v>
      </c>
      <c r="AQ1686" t="s">
        <v>84</v>
      </c>
      <c r="AR1686">
        <v>-33.426015</v>
      </c>
      <c r="AS1686">
        <v>149.565755</v>
      </c>
      <c r="AT1686" t="s">
        <v>174</v>
      </c>
      <c r="AU1686" t="s">
        <v>631</v>
      </c>
      <c r="AV1686" t="s">
        <v>51</v>
      </c>
      <c r="AW1686" s="1">
        <v>43522</v>
      </c>
    </row>
    <row r="1687" spans="1:49" x14ac:dyDescent="0.35">
      <c r="A1687">
        <v>5614</v>
      </c>
      <c r="B1687">
        <v>18047</v>
      </c>
      <c r="C1687" t="s">
        <v>10492</v>
      </c>
      <c r="D1687" t="s">
        <v>10493</v>
      </c>
      <c r="E1687" t="str">
        <f>TRIM(PROPER(F1687))</f>
        <v>Seven Hills</v>
      </c>
      <c r="F1687" t="s">
        <v>4294</v>
      </c>
      <c r="G1687">
        <v>2147</v>
      </c>
      <c r="H1687" t="s">
        <v>10494</v>
      </c>
      <c r="I1687" t="s">
        <v>10495</v>
      </c>
      <c r="J1687" t="s">
        <v>10496</v>
      </c>
      <c r="K1687">
        <f>IF(ISBLANK(L1687),0,L1687)</f>
        <v>84</v>
      </c>
      <c r="L1687">
        <v>84</v>
      </c>
      <c r="M1687">
        <f>IF(ISBLANK(N1687),0,N1687)</f>
        <v>0</v>
      </c>
      <c r="O1687">
        <f>IF(ISBLANK(P1687),0,P1687)</f>
        <v>60</v>
      </c>
      <c r="P1687">
        <v>60</v>
      </c>
      <c r="Q1687">
        <f>IF(ISBLANK(R1687),0,R1687)</f>
        <v>0</v>
      </c>
      <c r="S1687" t="s">
        <v>7048</v>
      </c>
      <c r="T1687" t="s">
        <v>50</v>
      </c>
      <c r="U1687" t="s">
        <v>51</v>
      </c>
      <c r="V1687" t="s">
        <v>52</v>
      </c>
      <c r="W1687" t="s">
        <v>7049</v>
      </c>
      <c r="Y1687" t="s">
        <v>51</v>
      </c>
      <c r="Z1687" t="s">
        <v>51</v>
      </c>
      <c r="AA1687" t="s">
        <v>51</v>
      </c>
      <c r="AB1687" t="s">
        <v>54</v>
      </c>
      <c r="AC1687" t="s">
        <v>51</v>
      </c>
      <c r="AD1687" s="6" t="str">
        <f>TEXT(AE1687,"yyyy-mm-dd")</f>
        <v>1962-06-01</v>
      </c>
      <c r="AE1687" s="5">
        <v>22798</v>
      </c>
      <c r="AF1687" t="s">
        <v>1960</v>
      </c>
      <c r="AG1687" t="s">
        <v>1960</v>
      </c>
      <c r="AH1687" t="s">
        <v>2936</v>
      </c>
      <c r="AI1687" t="s">
        <v>282</v>
      </c>
      <c r="AJ1687" t="s">
        <v>4299</v>
      </c>
      <c r="AK1687" t="s">
        <v>278</v>
      </c>
      <c r="AL1687" t="s">
        <v>279</v>
      </c>
      <c r="AM1687" t="s">
        <v>280</v>
      </c>
      <c r="AN1687" t="s">
        <v>394</v>
      </c>
      <c r="AO1687" t="s">
        <v>395</v>
      </c>
      <c r="AP1687" t="s">
        <v>997</v>
      </c>
      <c r="AQ1687" t="s">
        <v>66</v>
      </c>
      <c r="AR1687">
        <v>-33.769095</v>
      </c>
      <c r="AS1687">
        <v>150.93749299999999</v>
      </c>
      <c r="AT1687" t="s">
        <v>395</v>
      </c>
      <c r="AU1687" t="s">
        <v>1964</v>
      </c>
      <c r="AV1687" t="s">
        <v>51</v>
      </c>
      <c r="AW1687" s="1">
        <v>43522</v>
      </c>
    </row>
    <row r="1688" spans="1:49" x14ac:dyDescent="0.35">
      <c r="A1688">
        <v>5616</v>
      </c>
      <c r="B1688">
        <v>16247</v>
      </c>
      <c r="C1688" t="s">
        <v>10497</v>
      </c>
      <c r="D1688" t="s">
        <v>10498</v>
      </c>
      <c r="E1688" t="str">
        <f>TRIM(PROPER(F1688))</f>
        <v>Sutherland</v>
      </c>
      <c r="F1688" t="s">
        <v>7009</v>
      </c>
      <c r="G1688">
        <v>2232</v>
      </c>
      <c r="H1688" t="s">
        <v>10499</v>
      </c>
      <c r="I1688" t="s">
        <v>10500</v>
      </c>
      <c r="J1688" t="s">
        <v>10501</v>
      </c>
      <c r="K1688">
        <f>IF(ISBLANK(L1688),0,L1688)</f>
        <v>37</v>
      </c>
      <c r="L1688">
        <v>37</v>
      </c>
      <c r="M1688">
        <f>IF(ISBLANK(N1688),0,N1688)</f>
        <v>0</v>
      </c>
      <c r="O1688">
        <f>IF(ISBLANK(P1688),0,P1688)</f>
        <v>31</v>
      </c>
      <c r="P1688">
        <v>31</v>
      </c>
      <c r="Q1688">
        <f>IF(ISBLANK(R1688),0,R1688)</f>
        <v>0</v>
      </c>
      <c r="S1688" t="s">
        <v>7048</v>
      </c>
      <c r="T1688" t="s">
        <v>50</v>
      </c>
      <c r="U1688" t="s">
        <v>51</v>
      </c>
      <c r="V1688" t="s">
        <v>52</v>
      </c>
      <c r="W1688" t="s">
        <v>7049</v>
      </c>
      <c r="Y1688" t="s">
        <v>51</v>
      </c>
      <c r="Z1688" t="s">
        <v>51</v>
      </c>
      <c r="AA1688" t="s">
        <v>51</v>
      </c>
      <c r="AB1688" t="s">
        <v>54</v>
      </c>
      <c r="AC1688" t="s">
        <v>51</v>
      </c>
      <c r="AD1688" s="6" t="str">
        <f>TEXT(AE1688,"yyyy-mm-dd")</f>
        <v>1965-01-01</v>
      </c>
      <c r="AE1688" s="5">
        <v>23743</v>
      </c>
      <c r="AF1688" t="s">
        <v>1725</v>
      </c>
      <c r="AG1688" t="s">
        <v>2629</v>
      </c>
      <c r="AH1688" t="s">
        <v>1983</v>
      </c>
      <c r="AI1688" t="s">
        <v>58</v>
      </c>
      <c r="AJ1688" t="s">
        <v>2630</v>
      </c>
      <c r="AK1688" t="s">
        <v>1728</v>
      </c>
      <c r="AL1688" t="s">
        <v>1729</v>
      </c>
      <c r="AM1688" t="s">
        <v>1730</v>
      </c>
      <c r="AN1688" t="s">
        <v>63</v>
      </c>
      <c r="AO1688" t="s">
        <v>552</v>
      </c>
      <c r="AP1688" t="s">
        <v>65</v>
      </c>
      <c r="AQ1688" t="s">
        <v>66</v>
      </c>
      <c r="AR1688">
        <v>-34.034965</v>
      </c>
      <c r="AS1688">
        <v>151.058739</v>
      </c>
      <c r="AT1688" t="s">
        <v>64</v>
      </c>
      <c r="AU1688" t="s">
        <v>1731</v>
      </c>
      <c r="AV1688" t="s">
        <v>51</v>
      </c>
      <c r="AW1688" s="1">
        <v>43522</v>
      </c>
    </row>
    <row r="1689" spans="1:49" x14ac:dyDescent="0.35">
      <c r="A1689">
        <v>5621</v>
      </c>
      <c r="B1689">
        <v>15390</v>
      </c>
      <c r="C1689" t="s">
        <v>10502</v>
      </c>
      <c r="D1689" t="s">
        <v>10503</v>
      </c>
      <c r="E1689" t="str">
        <f>TRIM(PROPER(F1689))</f>
        <v>Werrington</v>
      </c>
      <c r="F1689" t="s">
        <v>9098</v>
      </c>
      <c r="G1689">
        <v>2747</v>
      </c>
      <c r="H1689" t="s">
        <v>10504</v>
      </c>
      <c r="I1689" t="s">
        <v>10505</v>
      </c>
      <c r="J1689" t="s">
        <v>10506</v>
      </c>
      <c r="K1689">
        <f>IF(ISBLANK(L1689),0,L1689)</f>
        <v>107</v>
      </c>
      <c r="L1689">
        <v>107</v>
      </c>
      <c r="M1689">
        <f>IF(ISBLANK(N1689),0,N1689)</f>
        <v>12</v>
      </c>
      <c r="N1689">
        <v>12</v>
      </c>
      <c r="O1689">
        <f>IF(ISBLANK(P1689),0,P1689)</f>
        <v>22</v>
      </c>
      <c r="P1689">
        <v>22</v>
      </c>
      <c r="Q1689">
        <f>IF(ISBLANK(R1689),0,R1689)</f>
        <v>0</v>
      </c>
      <c r="S1689" t="s">
        <v>7048</v>
      </c>
      <c r="T1689" t="s">
        <v>50</v>
      </c>
      <c r="U1689" t="s">
        <v>51</v>
      </c>
      <c r="V1689" t="s">
        <v>52</v>
      </c>
      <c r="W1689" t="s">
        <v>7049</v>
      </c>
      <c r="Y1689" t="s">
        <v>51</v>
      </c>
      <c r="Z1689" t="s">
        <v>51</v>
      </c>
      <c r="AA1689" t="s">
        <v>51</v>
      </c>
      <c r="AB1689" t="s">
        <v>54</v>
      </c>
      <c r="AC1689" t="s">
        <v>51</v>
      </c>
      <c r="AD1689" s="6" t="str">
        <f>TEXT(AE1689,"yyyy-mm-dd")</f>
        <v>1965-01-01</v>
      </c>
      <c r="AE1689" s="5">
        <v>23743</v>
      </c>
      <c r="AF1689" t="s">
        <v>2615</v>
      </c>
      <c r="AG1689" t="s">
        <v>4067</v>
      </c>
      <c r="AH1689" t="s">
        <v>2616</v>
      </c>
      <c r="AI1689" t="s">
        <v>282</v>
      </c>
      <c r="AJ1689" t="s">
        <v>3800</v>
      </c>
      <c r="AK1689" t="s">
        <v>278</v>
      </c>
      <c r="AL1689" t="s">
        <v>279</v>
      </c>
      <c r="AM1689" t="s">
        <v>280</v>
      </c>
      <c r="AN1689" t="s">
        <v>394</v>
      </c>
      <c r="AO1689" t="s">
        <v>996</v>
      </c>
      <c r="AP1689" t="s">
        <v>997</v>
      </c>
      <c r="AQ1689" t="s">
        <v>66</v>
      </c>
      <c r="AR1689">
        <v>-33.766384000000002</v>
      </c>
      <c r="AS1689">
        <v>150.75891200000001</v>
      </c>
      <c r="AT1689" t="s">
        <v>395</v>
      </c>
      <c r="AU1689" t="s">
        <v>1048</v>
      </c>
      <c r="AV1689" t="s">
        <v>51</v>
      </c>
      <c r="AW1689" s="1">
        <v>43522</v>
      </c>
    </row>
    <row r="1690" spans="1:49" x14ac:dyDescent="0.35">
      <c r="A1690">
        <v>5625</v>
      </c>
      <c r="B1690">
        <v>16157</v>
      </c>
      <c r="C1690" t="s">
        <v>10507</v>
      </c>
      <c r="D1690" t="s">
        <v>10508</v>
      </c>
      <c r="E1690" t="str">
        <f>TRIM(PROPER(F1690))</f>
        <v>Orange</v>
      </c>
      <c r="F1690" t="s">
        <v>1644</v>
      </c>
      <c r="G1690">
        <v>2800</v>
      </c>
      <c r="H1690" t="s">
        <v>10509</v>
      </c>
      <c r="I1690" t="s">
        <v>10510</v>
      </c>
      <c r="J1690" t="s">
        <v>10511</v>
      </c>
      <c r="K1690">
        <f>IF(ISBLANK(L1690),0,L1690)</f>
        <v>119</v>
      </c>
      <c r="L1690">
        <v>119</v>
      </c>
      <c r="M1690">
        <f>IF(ISBLANK(N1690),0,N1690)</f>
        <v>20</v>
      </c>
      <c r="N1690">
        <v>20</v>
      </c>
      <c r="O1690">
        <f>IF(ISBLANK(P1690),0,P1690)</f>
        <v>0</v>
      </c>
      <c r="Q1690">
        <f>IF(ISBLANK(R1690),0,R1690)</f>
        <v>0</v>
      </c>
      <c r="S1690" t="s">
        <v>7048</v>
      </c>
      <c r="T1690" t="s">
        <v>50</v>
      </c>
      <c r="U1690" t="s">
        <v>51</v>
      </c>
      <c r="V1690" t="s">
        <v>52</v>
      </c>
      <c r="W1690" t="s">
        <v>7049</v>
      </c>
      <c r="Y1690" t="s">
        <v>51</v>
      </c>
      <c r="Z1690" t="s">
        <v>51</v>
      </c>
      <c r="AA1690" t="s">
        <v>51</v>
      </c>
      <c r="AB1690" t="s">
        <v>54</v>
      </c>
      <c r="AC1690" t="s">
        <v>51</v>
      </c>
      <c r="AD1690" s="6" t="str">
        <f>TEXT(AE1690,"yyyy-mm-dd")</f>
        <v>1966-01-01</v>
      </c>
      <c r="AE1690" s="5">
        <v>24108</v>
      </c>
      <c r="AF1690" t="s">
        <v>740</v>
      </c>
      <c r="AG1690" t="s">
        <v>740</v>
      </c>
      <c r="AH1690" t="s">
        <v>718</v>
      </c>
      <c r="AI1690" t="s">
        <v>106</v>
      </c>
      <c r="AJ1690" t="s">
        <v>740</v>
      </c>
      <c r="AK1690" t="s">
        <v>740</v>
      </c>
      <c r="AL1690" t="s">
        <v>1649</v>
      </c>
      <c r="AM1690" t="s">
        <v>1650</v>
      </c>
      <c r="AN1690" t="s">
        <v>140</v>
      </c>
      <c r="AO1690" t="s">
        <v>512</v>
      </c>
      <c r="AP1690" t="s">
        <v>513</v>
      </c>
      <c r="AQ1690" t="s">
        <v>84</v>
      </c>
      <c r="AR1690">
        <v>-33.296478</v>
      </c>
      <c r="AS1690">
        <v>149.097489</v>
      </c>
      <c r="AT1690" t="s">
        <v>174</v>
      </c>
      <c r="AU1690" t="s">
        <v>631</v>
      </c>
      <c r="AV1690" t="s">
        <v>51</v>
      </c>
      <c r="AW1690" s="1">
        <v>43522</v>
      </c>
    </row>
    <row r="1691" spans="1:49" x14ac:dyDescent="0.35">
      <c r="A1691">
        <v>5627</v>
      </c>
      <c r="B1691">
        <v>16230</v>
      </c>
      <c r="C1691" t="s">
        <v>10512</v>
      </c>
      <c r="D1691" t="s">
        <v>10513</v>
      </c>
      <c r="E1691" t="str">
        <f>TRIM(PROPER(F1691))</f>
        <v>Narara</v>
      </c>
      <c r="F1691" t="s">
        <v>10514</v>
      </c>
      <c r="G1691">
        <v>2250</v>
      </c>
      <c r="H1691" t="s">
        <v>10515</v>
      </c>
      <c r="I1691" t="s">
        <v>10516</v>
      </c>
      <c r="J1691" t="s">
        <v>10517</v>
      </c>
      <c r="K1691">
        <f>IF(ISBLANK(L1691),0,L1691)</f>
        <v>150</v>
      </c>
      <c r="L1691">
        <v>150</v>
      </c>
      <c r="M1691">
        <f>IF(ISBLANK(N1691),0,N1691)</f>
        <v>11</v>
      </c>
      <c r="N1691">
        <v>11</v>
      </c>
      <c r="O1691">
        <f>IF(ISBLANK(P1691),0,P1691)</f>
        <v>6</v>
      </c>
      <c r="P1691">
        <v>6</v>
      </c>
      <c r="Q1691">
        <f>IF(ISBLANK(R1691),0,R1691)</f>
        <v>0</v>
      </c>
      <c r="S1691" t="s">
        <v>7048</v>
      </c>
      <c r="T1691" t="s">
        <v>50</v>
      </c>
      <c r="U1691" t="s">
        <v>51</v>
      </c>
      <c r="V1691" t="s">
        <v>52</v>
      </c>
      <c r="W1691" t="s">
        <v>7049</v>
      </c>
      <c r="Y1691" t="s">
        <v>51</v>
      </c>
      <c r="Z1691" t="s">
        <v>51</v>
      </c>
      <c r="AA1691" t="s">
        <v>51</v>
      </c>
      <c r="AB1691" t="s">
        <v>54</v>
      </c>
      <c r="AC1691" t="s">
        <v>51</v>
      </c>
      <c r="AD1691" s="6" t="str">
        <f>TEXT(AE1691,"yyyy-mm-dd")</f>
        <v>1966-09-01</v>
      </c>
      <c r="AE1691" s="5">
        <v>24351</v>
      </c>
      <c r="AF1691" t="s">
        <v>445</v>
      </c>
      <c r="AG1691" t="s">
        <v>2678</v>
      </c>
      <c r="AH1691" t="s">
        <v>447</v>
      </c>
      <c r="AI1691" t="s">
        <v>95</v>
      </c>
      <c r="AJ1691" t="s">
        <v>919</v>
      </c>
      <c r="AN1691" t="s">
        <v>81</v>
      </c>
      <c r="AO1691" t="s">
        <v>445</v>
      </c>
      <c r="AP1691" t="s">
        <v>445</v>
      </c>
      <c r="AQ1691" t="s">
        <v>66</v>
      </c>
      <c r="AR1691">
        <v>-33.406579999999998</v>
      </c>
      <c r="AS1691">
        <v>151.33572899999999</v>
      </c>
      <c r="AT1691" t="s">
        <v>85</v>
      </c>
      <c r="AU1691" t="s">
        <v>445</v>
      </c>
      <c r="AV1691" t="s">
        <v>51</v>
      </c>
      <c r="AW1691" s="1">
        <v>43522</v>
      </c>
    </row>
    <row r="1692" spans="1:49" x14ac:dyDescent="0.35">
      <c r="A1692">
        <v>5630</v>
      </c>
      <c r="B1692">
        <v>16216</v>
      </c>
      <c r="C1692" t="s">
        <v>10518</v>
      </c>
      <c r="D1692" t="s">
        <v>10519</v>
      </c>
      <c r="E1692" t="str">
        <f>TRIM(PROPER(F1692))</f>
        <v>Liverpool</v>
      </c>
      <c r="F1692" t="s">
        <v>8028</v>
      </c>
      <c r="G1692">
        <v>2170</v>
      </c>
      <c r="H1692" t="s">
        <v>10520</v>
      </c>
      <c r="I1692" t="s">
        <v>10521</v>
      </c>
      <c r="J1692" t="s">
        <v>10522</v>
      </c>
      <c r="K1692">
        <f>IF(ISBLANK(L1692),0,L1692)</f>
        <v>108</v>
      </c>
      <c r="L1692">
        <v>108</v>
      </c>
      <c r="M1692">
        <f>IF(ISBLANK(N1692),0,N1692)</f>
        <v>0</v>
      </c>
      <c r="O1692">
        <f>IF(ISBLANK(P1692),0,P1692)</f>
        <v>78</v>
      </c>
      <c r="P1692">
        <v>78</v>
      </c>
      <c r="Q1692">
        <f>IF(ISBLANK(R1692),0,R1692)</f>
        <v>0</v>
      </c>
      <c r="S1692" t="s">
        <v>7048</v>
      </c>
      <c r="T1692" t="s">
        <v>50</v>
      </c>
      <c r="U1692" t="s">
        <v>51</v>
      </c>
      <c r="V1692" t="s">
        <v>52</v>
      </c>
      <c r="W1692" t="s">
        <v>7049</v>
      </c>
      <c r="Y1692" t="s">
        <v>51</v>
      </c>
      <c r="Z1692" t="s">
        <v>51</v>
      </c>
      <c r="AA1692" t="s">
        <v>51</v>
      </c>
      <c r="AB1692" t="s">
        <v>54</v>
      </c>
      <c r="AC1692" t="s">
        <v>51</v>
      </c>
      <c r="AD1692" s="6" t="str">
        <f>TEXT(AE1692,"yyyy-mm-dd")</f>
        <v>1964-04-01</v>
      </c>
      <c r="AE1692" s="5">
        <v>23468</v>
      </c>
      <c r="AF1692" t="s">
        <v>423</v>
      </c>
      <c r="AG1692" t="s">
        <v>423</v>
      </c>
      <c r="AH1692" t="s">
        <v>1279</v>
      </c>
      <c r="AI1692" t="s">
        <v>154</v>
      </c>
      <c r="AJ1692" t="s">
        <v>423</v>
      </c>
      <c r="AK1692" t="s">
        <v>425</v>
      </c>
      <c r="AL1692" t="s">
        <v>426</v>
      </c>
      <c r="AM1692" t="s">
        <v>427</v>
      </c>
      <c r="AN1692" t="s">
        <v>265</v>
      </c>
      <c r="AO1692" t="s">
        <v>265</v>
      </c>
      <c r="AP1692" t="s">
        <v>396</v>
      </c>
      <c r="AQ1692" t="s">
        <v>66</v>
      </c>
      <c r="AR1692">
        <v>-33.925783000000003</v>
      </c>
      <c r="AS1692">
        <v>150.90751599999999</v>
      </c>
      <c r="AT1692" t="s">
        <v>265</v>
      </c>
      <c r="AU1692" t="s">
        <v>428</v>
      </c>
      <c r="AV1692" t="s">
        <v>51</v>
      </c>
      <c r="AW1692" s="1">
        <v>43522</v>
      </c>
    </row>
    <row r="1693" spans="1:49" x14ac:dyDescent="0.35">
      <c r="A1693">
        <v>5631</v>
      </c>
      <c r="B1693">
        <v>16291</v>
      </c>
      <c r="C1693" t="s">
        <v>10523</v>
      </c>
      <c r="D1693" t="s">
        <v>10524</v>
      </c>
      <c r="E1693" t="str">
        <f>TRIM(PROPER(F1693))</f>
        <v>Bondi Beach</v>
      </c>
      <c r="F1693" t="s">
        <v>1194</v>
      </c>
      <c r="G1693">
        <v>2026</v>
      </c>
      <c r="H1693" t="s">
        <v>10525</v>
      </c>
      <c r="I1693" t="s">
        <v>10526</v>
      </c>
      <c r="J1693" t="s">
        <v>10527</v>
      </c>
      <c r="K1693">
        <f>IF(ISBLANK(L1693),0,L1693)</f>
        <v>57</v>
      </c>
      <c r="L1693">
        <v>57</v>
      </c>
      <c r="M1693">
        <f>IF(ISBLANK(N1693),0,N1693)</f>
        <v>14</v>
      </c>
      <c r="N1693">
        <v>14</v>
      </c>
      <c r="O1693">
        <f>IF(ISBLANK(P1693),0,P1693)</f>
        <v>47</v>
      </c>
      <c r="P1693">
        <v>47</v>
      </c>
      <c r="Q1693">
        <f>IF(ISBLANK(R1693),0,R1693)</f>
        <v>0</v>
      </c>
      <c r="S1693" t="s">
        <v>7048</v>
      </c>
      <c r="T1693" t="s">
        <v>50</v>
      </c>
      <c r="U1693" t="s">
        <v>51</v>
      </c>
      <c r="V1693" t="s">
        <v>52</v>
      </c>
      <c r="W1693" t="s">
        <v>7049</v>
      </c>
      <c r="Y1693" t="s">
        <v>51</v>
      </c>
      <c r="Z1693" t="s">
        <v>51</v>
      </c>
      <c r="AA1693" t="s">
        <v>51</v>
      </c>
      <c r="AB1693" t="s">
        <v>54</v>
      </c>
      <c r="AC1693" t="s">
        <v>51</v>
      </c>
      <c r="AD1693" s="6" t="str">
        <f>TEXT(AE1693,"yyyy-mm-dd")</f>
        <v>1961-09-01</v>
      </c>
      <c r="AE1693" s="5">
        <v>22525</v>
      </c>
      <c r="AF1693" t="s">
        <v>1198</v>
      </c>
      <c r="AG1693" t="s">
        <v>807</v>
      </c>
      <c r="AH1693" t="s">
        <v>808</v>
      </c>
      <c r="AI1693" t="s">
        <v>58</v>
      </c>
      <c r="AJ1693" t="s">
        <v>809</v>
      </c>
      <c r="AK1693" t="s">
        <v>60</v>
      </c>
      <c r="AL1693" t="s">
        <v>61</v>
      </c>
      <c r="AM1693" t="s">
        <v>62</v>
      </c>
      <c r="AN1693" t="s">
        <v>63</v>
      </c>
      <c r="AO1693" t="s">
        <v>552</v>
      </c>
      <c r="AP1693" t="s">
        <v>65</v>
      </c>
      <c r="AQ1693" t="s">
        <v>66</v>
      </c>
      <c r="AR1693">
        <v>-33.886631999999999</v>
      </c>
      <c r="AS1693">
        <v>151.27849599999999</v>
      </c>
      <c r="AT1693" t="s">
        <v>64</v>
      </c>
      <c r="AU1693" t="s">
        <v>810</v>
      </c>
      <c r="AV1693" t="s">
        <v>51</v>
      </c>
      <c r="AW1693" s="1">
        <v>43522</v>
      </c>
    </row>
    <row r="1694" spans="1:49" x14ac:dyDescent="0.35">
      <c r="A1694">
        <v>5632</v>
      </c>
      <c r="B1694">
        <v>16246</v>
      </c>
      <c r="C1694" t="s">
        <v>10528</v>
      </c>
      <c r="D1694" t="s">
        <v>3613</v>
      </c>
      <c r="E1694" t="str">
        <f>TRIM(PROPER(F1694))</f>
        <v>Warwick Farm</v>
      </c>
      <c r="F1694" t="s">
        <v>10529</v>
      </c>
      <c r="G1694">
        <v>2170</v>
      </c>
      <c r="H1694" t="s">
        <v>10530</v>
      </c>
      <c r="I1694" t="s">
        <v>10531</v>
      </c>
      <c r="J1694" t="s">
        <v>10532</v>
      </c>
      <c r="K1694">
        <f>IF(ISBLANK(L1694),0,L1694)</f>
        <v>49</v>
      </c>
      <c r="L1694">
        <v>49</v>
      </c>
      <c r="M1694">
        <f>IF(ISBLANK(N1694),0,N1694)</f>
        <v>20</v>
      </c>
      <c r="N1694">
        <v>20</v>
      </c>
      <c r="O1694">
        <f>IF(ISBLANK(P1694),0,P1694)</f>
        <v>27</v>
      </c>
      <c r="P1694">
        <v>27</v>
      </c>
      <c r="Q1694">
        <f>IF(ISBLANK(R1694),0,R1694)</f>
        <v>0</v>
      </c>
      <c r="S1694" t="s">
        <v>7048</v>
      </c>
      <c r="T1694" t="s">
        <v>50</v>
      </c>
      <c r="U1694" t="s">
        <v>51</v>
      </c>
      <c r="V1694" t="s">
        <v>52</v>
      </c>
      <c r="W1694" t="s">
        <v>7049</v>
      </c>
      <c r="Y1694" t="s">
        <v>51</v>
      </c>
      <c r="Z1694" t="s">
        <v>51</v>
      </c>
      <c r="AA1694" t="s">
        <v>51</v>
      </c>
      <c r="AB1694" t="s">
        <v>54</v>
      </c>
      <c r="AC1694" t="s">
        <v>51</v>
      </c>
      <c r="AD1694" s="6" t="str">
        <f>TEXT(AE1694,"yyyy-mm-dd")</f>
        <v>1970-01-01</v>
      </c>
      <c r="AE1694" s="5">
        <v>25569</v>
      </c>
      <c r="AF1694" t="s">
        <v>423</v>
      </c>
      <c r="AG1694" t="s">
        <v>423</v>
      </c>
      <c r="AH1694" t="s">
        <v>1279</v>
      </c>
      <c r="AI1694" t="s">
        <v>154</v>
      </c>
      <c r="AJ1694" t="s">
        <v>423</v>
      </c>
      <c r="AK1694" t="s">
        <v>425</v>
      </c>
      <c r="AL1694" t="s">
        <v>426</v>
      </c>
      <c r="AM1694" t="s">
        <v>427</v>
      </c>
      <c r="AN1694" t="s">
        <v>265</v>
      </c>
      <c r="AO1694" t="s">
        <v>265</v>
      </c>
      <c r="AP1694" t="s">
        <v>396</v>
      </c>
      <c r="AQ1694" t="s">
        <v>66</v>
      </c>
      <c r="AR1694">
        <v>-33.908214999999998</v>
      </c>
      <c r="AS1694">
        <v>150.93535499999999</v>
      </c>
      <c r="AT1694" t="s">
        <v>265</v>
      </c>
      <c r="AU1694" t="s">
        <v>428</v>
      </c>
      <c r="AV1694" t="s">
        <v>51</v>
      </c>
      <c r="AW1694" s="1">
        <v>43522</v>
      </c>
    </row>
    <row r="1695" spans="1:49" x14ac:dyDescent="0.35">
      <c r="A1695">
        <v>5633</v>
      </c>
      <c r="B1695">
        <v>16189</v>
      </c>
      <c r="C1695" t="s">
        <v>10533</v>
      </c>
      <c r="D1695" t="s">
        <v>10534</v>
      </c>
      <c r="E1695" t="str">
        <f>TRIM(PROPER(F1695))</f>
        <v>Merrylands</v>
      </c>
      <c r="F1695" t="s">
        <v>4358</v>
      </c>
      <c r="G1695">
        <v>2160</v>
      </c>
      <c r="H1695" t="s">
        <v>10535</v>
      </c>
      <c r="I1695" t="s">
        <v>10536</v>
      </c>
      <c r="J1695" t="s">
        <v>10537</v>
      </c>
      <c r="K1695">
        <f>IF(ISBLANK(L1695),0,L1695)</f>
        <v>186</v>
      </c>
      <c r="L1695">
        <v>186</v>
      </c>
      <c r="M1695">
        <f>IF(ISBLANK(N1695),0,N1695)</f>
        <v>0</v>
      </c>
      <c r="O1695">
        <f>IF(ISBLANK(P1695),0,P1695)</f>
        <v>88</v>
      </c>
      <c r="P1695">
        <v>88</v>
      </c>
      <c r="Q1695">
        <f>IF(ISBLANK(R1695),0,R1695)</f>
        <v>0</v>
      </c>
      <c r="S1695" t="s">
        <v>7048</v>
      </c>
      <c r="T1695" t="s">
        <v>50</v>
      </c>
      <c r="U1695" t="s">
        <v>51</v>
      </c>
      <c r="V1695" t="s">
        <v>52</v>
      </c>
      <c r="W1695" t="s">
        <v>7049</v>
      </c>
      <c r="Y1695" t="s">
        <v>51</v>
      </c>
      <c r="Z1695" t="s">
        <v>51</v>
      </c>
      <c r="AA1695" t="s">
        <v>51</v>
      </c>
      <c r="AB1695" t="s">
        <v>54</v>
      </c>
      <c r="AC1695" t="s">
        <v>51</v>
      </c>
      <c r="AD1695" s="6" t="str">
        <f>TEXT(AE1695,"yyyy-mm-dd")</f>
        <v>1964-04-01</v>
      </c>
      <c r="AE1695" s="5">
        <v>23468</v>
      </c>
      <c r="AF1695" t="s">
        <v>388</v>
      </c>
      <c r="AG1695" t="s">
        <v>1093</v>
      </c>
      <c r="AH1695" t="s">
        <v>1521</v>
      </c>
      <c r="AI1695" t="s">
        <v>58</v>
      </c>
      <c r="AJ1695" t="s">
        <v>1521</v>
      </c>
      <c r="AK1695" t="s">
        <v>391</v>
      </c>
      <c r="AL1695" t="s">
        <v>392</v>
      </c>
      <c r="AM1695" t="s">
        <v>393</v>
      </c>
      <c r="AN1695" t="s">
        <v>394</v>
      </c>
      <c r="AO1695" t="s">
        <v>395</v>
      </c>
      <c r="AP1695" t="s">
        <v>396</v>
      </c>
      <c r="AQ1695" t="s">
        <v>66</v>
      </c>
      <c r="AR1695">
        <v>-33.828906000000003</v>
      </c>
      <c r="AS1695">
        <v>150.98166399999999</v>
      </c>
      <c r="AT1695" t="s">
        <v>265</v>
      </c>
      <c r="AU1695" t="s">
        <v>397</v>
      </c>
      <c r="AV1695" t="s">
        <v>51</v>
      </c>
      <c r="AW1695" s="1">
        <v>43522</v>
      </c>
    </row>
    <row r="1696" spans="1:49" x14ac:dyDescent="0.35">
      <c r="A1696">
        <v>5634</v>
      </c>
      <c r="B1696">
        <v>16285</v>
      </c>
      <c r="C1696" t="s">
        <v>10538</v>
      </c>
      <c r="D1696" t="s">
        <v>1504</v>
      </c>
      <c r="E1696" t="str">
        <f>TRIM(PROPER(F1696))</f>
        <v>Goulburn</v>
      </c>
      <c r="F1696" t="s">
        <v>3076</v>
      </c>
      <c r="G1696">
        <v>2580</v>
      </c>
      <c r="H1696" t="s">
        <v>10539</v>
      </c>
      <c r="I1696" t="s">
        <v>10540</v>
      </c>
      <c r="J1696" t="s">
        <v>10541</v>
      </c>
      <c r="K1696">
        <f>IF(ISBLANK(L1696),0,L1696)</f>
        <v>64</v>
      </c>
      <c r="L1696">
        <v>64</v>
      </c>
      <c r="M1696">
        <f>IF(ISBLANK(N1696),0,N1696)</f>
        <v>14</v>
      </c>
      <c r="N1696">
        <v>14</v>
      </c>
      <c r="O1696">
        <f>IF(ISBLANK(P1696),0,P1696)</f>
        <v>0</v>
      </c>
      <c r="Q1696">
        <f>IF(ISBLANK(R1696),0,R1696)</f>
        <v>0</v>
      </c>
      <c r="S1696" t="s">
        <v>7048</v>
      </c>
      <c r="T1696" t="s">
        <v>50</v>
      </c>
      <c r="U1696" t="s">
        <v>51</v>
      </c>
      <c r="V1696" t="s">
        <v>52</v>
      </c>
      <c r="W1696" t="s">
        <v>7049</v>
      </c>
      <c r="Y1696" t="s">
        <v>51</v>
      </c>
      <c r="Z1696" t="s">
        <v>51</v>
      </c>
      <c r="AA1696" t="s">
        <v>51</v>
      </c>
      <c r="AB1696" t="s">
        <v>54</v>
      </c>
      <c r="AC1696" t="s">
        <v>51</v>
      </c>
      <c r="AD1696" s="6" t="str">
        <f>TEXT(AE1696,"yyyy-mm-dd")</f>
        <v>1969-01-01</v>
      </c>
      <c r="AE1696" s="5">
        <v>25204</v>
      </c>
      <c r="AF1696" t="s">
        <v>3080</v>
      </c>
      <c r="AG1696" t="s">
        <v>437</v>
      </c>
      <c r="AH1696" t="s">
        <v>260</v>
      </c>
      <c r="AI1696" t="s">
        <v>154</v>
      </c>
      <c r="AJ1696" t="s">
        <v>437</v>
      </c>
      <c r="AK1696" t="s">
        <v>262</v>
      </c>
      <c r="AL1696" t="s">
        <v>263</v>
      </c>
      <c r="AM1696" t="s">
        <v>264</v>
      </c>
      <c r="AN1696" t="s">
        <v>110</v>
      </c>
      <c r="AO1696" t="s">
        <v>111</v>
      </c>
      <c r="AP1696" t="s">
        <v>160</v>
      </c>
      <c r="AQ1696" t="s">
        <v>84</v>
      </c>
      <c r="AR1696">
        <v>-34.744593000000002</v>
      </c>
      <c r="AS1696">
        <v>149.71054899999999</v>
      </c>
      <c r="AT1696" t="s">
        <v>111</v>
      </c>
      <c r="AU1696" t="s">
        <v>114</v>
      </c>
      <c r="AV1696" t="s">
        <v>51</v>
      </c>
      <c r="AW1696" s="1">
        <v>43522</v>
      </c>
    </row>
    <row r="1697" spans="1:49" x14ac:dyDescent="0.35">
      <c r="A1697">
        <v>5637</v>
      </c>
      <c r="B1697">
        <v>16173</v>
      </c>
      <c r="C1697" t="s">
        <v>10542</v>
      </c>
      <c r="D1697" t="s">
        <v>10543</v>
      </c>
      <c r="E1697" t="str">
        <f>TRIM(PROPER(F1697))</f>
        <v>Blacktown</v>
      </c>
      <c r="F1697" t="s">
        <v>7765</v>
      </c>
      <c r="G1697">
        <v>2148</v>
      </c>
      <c r="H1697" t="s">
        <v>10544</v>
      </c>
      <c r="I1697" t="s">
        <v>10545</v>
      </c>
      <c r="J1697" t="s">
        <v>10546</v>
      </c>
      <c r="K1697">
        <f>IF(ISBLANK(L1697),0,L1697)</f>
        <v>51</v>
      </c>
      <c r="L1697">
        <v>51</v>
      </c>
      <c r="M1697">
        <f>IF(ISBLANK(N1697),0,N1697)</f>
        <v>29</v>
      </c>
      <c r="N1697">
        <v>29</v>
      </c>
      <c r="O1697">
        <f>IF(ISBLANK(P1697),0,P1697)</f>
        <v>0</v>
      </c>
      <c r="Q1697">
        <f>IF(ISBLANK(R1697),0,R1697)</f>
        <v>0</v>
      </c>
      <c r="S1697" t="s">
        <v>7048</v>
      </c>
      <c r="T1697" t="s">
        <v>50</v>
      </c>
      <c r="U1697" t="s">
        <v>51</v>
      </c>
      <c r="V1697" t="s">
        <v>52</v>
      </c>
      <c r="W1697" t="s">
        <v>7049</v>
      </c>
      <c r="Y1697" t="s">
        <v>51</v>
      </c>
      <c r="Z1697" t="s">
        <v>51</v>
      </c>
      <c r="AA1697" t="s">
        <v>51</v>
      </c>
      <c r="AB1697" t="s">
        <v>54</v>
      </c>
      <c r="AC1697" t="s">
        <v>51</v>
      </c>
      <c r="AD1697" s="6" t="str">
        <f>TEXT(AE1697,"yyyy-mm-dd")</f>
        <v>1970-01-01</v>
      </c>
      <c r="AE1697" s="5">
        <v>25569</v>
      </c>
      <c r="AF1697" t="s">
        <v>1960</v>
      </c>
      <c r="AG1697" t="s">
        <v>1960</v>
      </c>
      <c r="AH1697" t="s">
        <v>2936</v>
      </c>
      <c r="AI1697" t="s">
        <v>282</v>
      </c>
      <c r="AJ1697" t="s">
        <v>4299</v>
      </c>
      <c r="AK1697" t="s">
        <v>278</v>
      </c>
      <c r="AL1697" t="s">
        <v>279</v>
      </c>
      <c r="AM1697" t="s">
        <v>280</v>
      </c>
      <c r="AN1697" t="s">
        <v>394</v>
      </c>
      <c r="AO1697" t="s">
        <v>395</v>
      </c>
      <c r="AP1697" t="s">
        <v>997</v>
      </c>
      <c r="AQ1697" t="s">
        <v>66</v>
      </c>
      <c r="AR1697">
        <v>-33.773150000000001</v>
      </c>
      <c r="AS1697">
        <v>150.91103899999999</v>
      </c>
      <c r="AT1697" t="s">
        <v>395</v>
      </c>
      <c r="AU1697" t="s">
        <v>1964</v>
      </c>
      <c r="AV1697" t="s">
        <v>51</v>
      </c>
      <c r="AW1697" s="1">
        <v>43522</v>
      </c>
    </row>
    <row r="1698" spans="1:49" x14ac:dyDescent="0.35">
      <c r="A1698">
        <v>5642</v>
      </c>
      <c r="B1698">
        <v>6413</v>
      </c>
      <c r="C1698" t="s">
        <v>10547</v>
      </c>
      <c r="D1698" t="s">
        <v>10548</v>
      </c>
      <c r="E1698" t="str">
        <f>TRIM(PROPER(F1698))</f>
        <v>Whalan</v>
      </c>
      <c r="F1698" t="s">
        <v>8985</v>
      </c>
      <c r="G1698">
        <v>2770</v>
      </c>
      <c r="H1698" t="s">
        <v>10549</v>
      </c>
      <c r="I1698" t="s">
        <v>10550</v>
      </c>
      <c r="J1698" t="s">
        <v>10551</v>
      </c>
      <c r="K1698">
        <f>IF(ISBLANK(L1698),0,L1698)</f>
        <v>112</v>
      </c>
      <c r="L1698">
        <v>112</v>
      </c>
      <c r="M1698">
        <f>IF(ISBLANK(N1698),0,N1698)</f>
        <v>13</v>
      </c>
      <c r="N1698">
        <v>13</v>
      </c>
      <c r="O1698">
        <f>IF(ISBLANK(P1698),0,P1698)</f>
        <v>49</v>
      </c>
      <c r="P1698">
        <v>49</v>
      </c>
      <c r="Q1698">
        <f>IF(ISBLANK(R1698),0,R1698)</f>
        <v>0</v>
      </c>
      <c r="S1698" t="s">
        <v>7048</v>
      </c>
      <c r="T1698" t="s">
        <v>50</v>
      </c>
      <c r="U1698" t="s">
        <v>51</v>
      </c>
      <c r="V1698" t="s">
        <v>52</v>
      </c>
      <c r="W1698" t="s">
        <v>7049</v>
      </c>
      <c r="Y1698" t="s">
        <v>51</v>
      </c>
      <c r="Z1698" t="s">
        <v>51</v>
      </c>
      <c r="AA1698" t="s">
        <v>51</v>
      </c>
      <c r="AB1698" t="s">
        <v>54</v>
      </c>
      <c r="AC1698" t="s">
        <v>51</v>
      </c>
      <c r="AD1698" s="6" t="str">
        <f>TEXT(AE1698,"yyyy-mm-dd")</f>
        <v>1974-01-01</v>
      </c>
      <c r="AE1698" s="5">
        <v>27030</v>
      </c>
      <c r="AF1698" t="s">
        <v>1960</v>
      </c>
      <c r="AG1698" t="s">
        <v>4067</v>
      </c>
      <c r="AH1698" t="s">
        <v>1962</v>
      </c>
      <c r="AI1698" t="s">
        <v>282</v>
      </c>
      <c r="AJ1698" t="s">
        <v>1961</v>
      </c>
      <c r="AK1698" t="s">
        <v>278</v>
      </c>
      <c r="AL1698" t="s">
        <v>279</v>
      </c>
      <c r="AM1698" t="s">
        <v>280</v>
      </c>
      <c r="AN1698" t="s">
        <v>394</v>
      </c>
      <c r="AO1698" t="s">
        <v>395</v>
      </c>
      <c r="AP1698" t="s">
        <v>997</v>
      </c>
      <c r="AQ1698" t="s">
        <v>66</v>
      </c>
      <c r="AR1698">
        <v>-33.75902</v>
      </c>
      <c r="AS1698">
        <v>150.80706499999999</v>
      </c>
      <c r="AT1698" t="s">
        <v>395</v>
      </c>
      <c r="AU1698" t="s">
        <v>1964</v>
      </c>
      <c r="AV1698" t="s">
        <v>51</v>
      </c>
      <c r="AW1698" s="1">
        <v>43522</v>
      </c>
    </row>
    <row r="1699" spans="1:49" x14ac:dyDescent="0.35">
      <c r="A1699">
        <v>5643</v>
      </c>
      <c r="B1699">
        <v>6348</v>
      </c>
      <c r="C1699" t="s">
        <v>10552</v>
      </c>
      <c r="D1699" t="s">
        <v>10553</v>
      </c>
      <c r="E1699" t="str">
        <f>TRIM(PROPER(F1699))</f>
        <v>Blackett</v>
      </c>
      <c r="F1699" t="s">
        <v>9001</v>
      </c>
      <c r="G1699">
        <v>2770</v>
      </c>
      <c r="H1699" t="s">
        <v>10554</v>
      </c>
      <c r="I1699" t="s">
        <v>10555</v>
      </c>
      <c r="J1699" t="s">
        <v>10556</v>
      </c>
      <c r="K1699">
        <f>IF(ISBLANK(L1699),0,L1699)</f>
        <v>33</v>
      </c>
      <c r="L1699">
        <v>33</v>
      </c>
      <c r="M1699">
        <f>IF(ISBLANK(N1699),0,N1699)</f>
        <v>18</v>
      </c>
      <c r="N1699">
        <v>18</v>
      </c>
      <c r="O1699">
        <f>IF(ISBLANK(P1699),0,P1699)</f>
        <v>23</v>
      </c>
      <c r="P1699">
        <v>23</v>
      </c>
      <c r="Q1699">
        <f>IF(ISBLANK(R1699),0,R1699)</f>
        <v>0</v>
      </c>
      <c r="S1699" t="s">
        <v>7048</v>
      </c>
      <c r="T1699" t="s">
        <v>50</v>
      </c>
      <c r="U1699" t="s">
        <v>51</v>
      </c>
      <c r="V1699" t="s">
        <v>52</v>
      </c>
      <c r="W1699" t="s">
        <v>7049</v>
      </c>
      <c r="Y1699" t="s">
        <v>51</v>
      </c>
      <c r="Z1699" t="s">
        <v>51</v>
      </c>
      <c r="AA1699" t="s">
        <v>51</v>
      </c>
      <c r="AB1699" t="s">
        <v>54</v>
      </c>
      <c r="AC1699" t="s">
        <v>51</v>
      </c>
      <c r="AD1699" s="6" t="str">
        <f>TEXT(AE1699,"yyyy-mm-dd")</f>
        <v>1972-01-01</v>
      </c>
      <c r="AE1699" s="5">
        <v>26299</v>
      </c>
      <c r="AF1699" t="s">
        <v>1960</v>
      </c>
      <c r="AG1699" t="s">
        <v>1961</v>
      </c>
      <c r="AH1699" t="s">
        <v>1962</v>
      </c>
      <c r="AI1699" t="s">
        <v>282</v>
      </c>
      <c r="AJ1699" t="s">
        <v>1961</v>
      </c>
      <c r="AK1699" t="s">
        <v>278</v>
      </c>
      <c r="AL1699" t="s">
        <v>279</v>
      </c>
      <c r="AM1699" t="s">
        <v>280</v>
      </c>
      <c r="AN1699" t="s">
        <v>394</v>
      </c>
      <c r="AO1699" t="s">
        <v>395</v>
      </c>
      <c r="AP1699" t="s">
        <v>997</v>
      </c>
      <c r="AQ1699" t="s">
        <v>66</v>
      </c>
      <c r="AR1699">
        <v>-33.736790999999997</v>
      </c>
      <c r="AS1699">
        <v>150.813357</v>
      </c>
      <c r="AT1699" t="s">
        <v>395</v>
      </c>
      <c r="AU1699" t="s">
        <v>1964</v>
      </c>
      <c r="AV1699" t="s">
        <v>51</v>
      </c>
      <c r="AW1699" s="1">
        <v>43522</v>
      </c>
    </row>
    <row r="1700" spans="1:49" x14ac:dyDescent="0.35">
      <c r="A1700">
        <v>5644</v>
      </c>
      <c r="B1700">
        <v>16258</v>
      </c>
      <c r="C1700" t="s">
        <v>10557</v>
      </c>
      <c r="D1700" t="s">
        <v>10558</v>
      </c>
      <c r="E1700" t="str">
        <f>TRIM(PROPER(F1700))</f>
        <v>North Wollongong</v>
      </c>
      <c r="F1700" t="s">
        <v>10559</v>
      </c>
      <c r="G1700">
        <v>2500</v>
      </c>
      <c r="H1700" t="s">
        <v>10560</v>
      </c>
      <c r="I1700" t="s">
        <v>10561</v>
      </c>
      <c r="J1700" t="s">
        <v>10562</v>
      </c>
      <c r="K1700">
        <f>IF(ISBLANK(L1700),0,L1700)</f>
        <v>111</v>
      </c>
      <c r="L1700">
        <v>111</v>
      </c>
      <c r="M1700">
        <f>IF(ISBLANK(N1700),0,N1700)</f>
        <v>9</v>
      </c>
      <c r="N1700">
        <v>9</v>
      </c>
      <c r="O1700">
        <f>IF(ISBLANK(P1700),0,P1700)</f>
        <v>17</v>
      </c>
      <c r="P1700">
        <v>17</v>
      </c>
      <c r="Q1700">
        <f>IF(ISBLANK(R1700),0,R1700)</f>
        <v>0</v>
      </c>
      <c r="S1700" t="s">
        <v>7048</v>
      </c>
      <c r="T1700" t="s">
        <v>50</v>
      </c>
      <c r="U1700" t="s">
        <v>51</v>
      </c>
      <c r="V1700" t="s">
        <v>52</v>
      </c>
      <c r="W1700" t="s">
        <v>7049</v>
      </c>
      <c r="Y1700" t="s">
        <v>51</v>
      </c>
      <c r="Z1700" t="s">
        <v>51</v>
      </c>
      <c r="AA1700" t="s">
        <v>51</v>
      </c>
      <c r="AB1700" t="s">
        <v>54</v>
      </c>
      <c r="AC1700" t="s">
        <v>51</v>
      </c>
      <c r="AD1700" s="6" t="str">
        <f>TEXT(AE1700,"yyyy-mm-dd")</f>
        <v>1953-09-01</v>
      </c>
      <c r="AE1700" s="5">
        <v>19603</v>
      </c>
      <c r="AF1700" t="s">
        <v>410</v>
      </c>
      <c r="AG1700" t="s">
        <v>410</v>
      </c>
      <c r="AH1700" t="s">
        <v>412</v>
      </c>
      <c r="AI1700" t="s">
        <v>154</v>
      </c>
      <c r="AJ1700" t="s">
        <v>410</v>
      </c>
      <c r="AK1700" t="s">
        <v>410</v>
      </c>
      <c r="AL1700" t="s">
        <v>414</v>
      </c>
      <c r="AM1700" t="s">
        <v>415</v>
      </c>
      <c r="AN1700" t="s">
        <v>110</v>
      </c>
      <c r="AO1700" t="s">
        <v>159</v>
      </c>
      <c r="AP1700" t="s">
        <v>160</v>
      </c>
      <c r="AQ1700" t="s">
        <v>66</v>
      </c>
      <c r="AR1700">
        <v>-34.411195999999997</v>
      </c>
      <c r="AS1700">
        <v>150.88860500000001</v>
      </c>
      <c r="AT1700" t="s">
        <v>111</v>
      </c>
      <c r="AU1700" t="s">
        <v>161</v>
      </c>
      <c r="AV1700" t="s">
        <v>51</v>
      </c>
      <c r="AW1700" s="1">
        <v>43522</v>
      </c>
    </row>
    <row r="1701" spans="1:49" x14ac:dyDescent="0.35">
      <c r="A1701">
        <v>5647</v>
      </c>
      <c r="B1701">
        <v>16161</v>
      </c>
      <c r="C1701" t="s">
        <v>10563</v>
      </c>
      <c r="D1701" t="s">
        <v>10564</v>
      </c>
      <c r="E1701" t="str">
        <f>TRIM(PROPER(F1701))</f>
        <v>Kareela</v>
      </c>
      <c r="F1701" t="s">
        <v>10565</v>
      </c>
      <c r="G1701">
        <v>2232</v>
      </c>
      <c r="H1701" t="s">
        <v>10566</v>
      </c>
      <c r="I1701" t="s">
        <v>10567</v>
      </c>
      <c r="J1701" t="s">
        <v>10568</v>
      </c>
      <c r="K1701">
        <f>IF(ISBLANK(L1701),0,L1701)</f>
        <v>70</v>
      </c>
      <c r="L1701">
        <v>70</v>
      </c>
      <c r="M1701">
        <f>IF(ISBLANK(N1701),0,N1701)</f>
        <v>0</v>
      </c>
      <c r="N1701">
        <v>0</v>
      </c>
      <c r="O1701">
        <f>IF(ISBLANK(P1701),0,P1701)</f>
        <v>16</v>
      </c>
      <c r="P1701">
        <v>16</v>
      </c>
      <c r="Q1701">
        <f>IF(ISBLANK(R1701),0,R1701)</f>
        <v>0</v>
      </c>
      <c r="S1701" t="s">
        <v>7048</v>
      </c>
      <c r="T1701" t="s">
        <v>50</v>
      </c>
      <c r="U1701" t="s">
        <v>51</v>
      </c>
      <c r="V1701" t="s">
        <v>52</v>
      </c>
      <c r="W1701" t="s">
        <v>7049</v>
      </c>
      <c r="Y1701" t="s">
        <v>51</v>
      </c>
      <c r="Z1701" t="s">
        <v>51</v>
      </c>
      <c r="AA1701" t="s">
        <v>51</v>
      </c>
      <c r="AB1701" t="s">
        <v>54</v>
      </c>
      <c r="AC1701" t="s">
        <v>51</v>
      </c>
      <c r="AD1701" s="6" t="str">
        <f>TEXT(AE1701,"yyyy-mm-dd")</f>
        <v>1970-01-01</v>
      </c>
      <c r="AE1701" s="5">
        <v>25569</v>
      </c>
      <c r="AF1701" t="s">
        <v>1725</v>
      </c>
      <c r="AG1701" t="s">
        <v>1728</v>
      </c>
      <c r="AH1701" t="s">
        <v>1983</v>
      </c>
      <c r="AI1701" t="s">
        <v>58</v>
      </c>
      <c r="AJ1701" t="s">
        <v>1984</v>
      </c>
      <c r="AK1701" t="s">
        <v>1728</v>
      </c>
      <c r="AL1701" t="s">
        <v>1729</v>
      </c>
      <c r="AM1701" t="s">
        <v>1730</v>
      </c>
      <c r="AN1701" t="s">
        <v>63</v>
      </c>
      <c r="AO1701" t="s">
        <v>552</v>
      </c>
      <c r="AP1701" t="s">
        <v>65</v>
      </c>
      <c r="AQ1701" t="s">
        <v>66</v>
      </c>
      <c r="AR1701">
        <v>-34.022243000000003</v>
      </c>
      <c r="AS1701">
        <v>151.08527000000001</v>
      </c>
      <c r="AT1701" t="s">
        <v>64</v>
      </c>
      <c r="AU1701" t="s">
        <v>1731</v>
      </c>
      <c r="AV1701" t="s">
        <v>51</v>
      </c>
      <c r="AW1701" s="1">
        <v>43522</v>
      </c>
    </row>
    <row r="1702" spans="1:49" x14ac:dyDescent="0.35">
      <c r="A1702">
        <v>5650</v>
      </c>
      <c r="B1702">
        <v>17889</v>
      </c>
      <c r="C1702" t="s">
        <v>10569</v>
      </c>
      <c r="D1702" t="s">
        <v>10391</v>
      </c>
      <c r="E1702" t="str">
        <f>TRIM(PROPER(F1702))</f>
        <v>Westmead</v>
      </c>
      <c r="F1702" t="s">
        <v>10570</v>
      </c>
      <c r="G1702">
        <v>2145</v>
      </c>
      <c r="H1702" t="s">
        <v>10571</v>
      </c>
      <c r="I1702" t="s">
        <v>10572</v>
      </c>
      <c r="J1702" t="s">
        <v>10573</v>
      </c>
      <c r="K1702">
        <f>IF(ISBLANK(L1702),0,L1702)</f>
        <v>0</v>
      </c>
      <c r="M1702">
        <f>IF(ISBLANK(N1702),0,N1702)</f>
        <v>0</v>
      </c>
      <c r="O1702">
        <f>IF(ISBLANK(P1702),0,P1702)</f>
        <v>0</v>
      </c>
      <c r="Q1702">
        <f>IF(ISBLANK(R1702),0,R1702)</f>
        <v>0</v>
      </c>
      <c r="S1702" t="s">
        <v>7048</v>
      </c>
      <c r="T1702" t="s">
        <v>50</v>
      </c>
      <c r="U1702" t="s">
        <v>51</v>
      </c>
      <c r="V1702" t="s">
        <v>52</v>
      </c>
      <c r="W1702" t="s">
        <v>10574</v>
      </c>
      <c r="Y1702" t="s">
        <v>51</v>
      </c>
      <c r="Z1702" t="s">
        <v>51</v>
      </c>
      <c r="AA1702" t="s">
        <v>51</v>
      </c>
      <c r="AB1702" t="s">
        <v>54</v>
      </c>
      <c r="AC1702" t="s">
        <v>51</v>
      </c>
      <c r="AD1702" s="6" t="str">
        <f>TEXT(AE1702,"yyyy-mm-dd")</f>
        <v>1972-01-01</v>
      </c>
      <c r="AE1702" s="5">
        <v>26299</v>
      </c>
      <c r="AF1702" t="s">
        <v>1521</v>
      </c>
      <c r="AG1702" t="s">
        <v>4298</v>
      </c>
      <c r="AH1702" t="s">
        <v>1521</v>
      </c>
      <c r="AI1702" t="s">
        <v>282</v>
      </c>
      <c r="AJ1702" t="s">
        <v>2937</v>
      </c>
      <c r="AK1702" t="s">
        <v>278</v>
      </c>
      <c r="AL1702" t="s">
        <v>279</v>
      </c>
      <c r="AM1702" t="s">
        <v>280</v>
      </c>
      <c r="AN1702" t="s">
        <v>394</v>
      </c>
      <c r="AO1702" t="s">
        <v>395</v>
      </c>
      <c r="AP1702" t="s">
        <v>997</v>
      </c>
      <c r="AQ1702" t="s">
        <v>66</v>
      </c>
      <c r="AR1702">
        <v>-33.802574960000001</v>
      </c>
      <c r="AS1702">
        <v>150.98518580000001</v>
      </c>
      <c r="AT1702" t="s">
        <v>395</v>
      </c>
      <c r="AU1702" t="s">
        <v>397</v>
      </c>
      <c r="AV1702" t="s">
        <v>51</v>
      </c>
      <c r="AW1702" s="1">
        <v>43522</v>
      </c>
    </row>
    <row r="1703" spans="1:49" x14ac:dyDescent="0.35">
      <c r="A1703">
        <v>5652</v>
      </c>
      <c r="B1703">
        <v>16202</v>
      </c>
      <c r="C1703" t="s">
        <v>10575</v>
      </c>
      <c r="D1703" t="s">
        <v>10576</v>
      </c>
      <c r="E1703" t="str">
        <f>TRIM(PROPER(F1703))</f>
        <v>Padstow</v>
      </c>
      <c r="F1703" t="s">
        <v>7432</v>
      </c>
      <c r="G1703">
        <v>2211</v>
      </c>
      <c r="H1703" t="s">
        <v>10577</v>
      </c>
      <c r="I1703" t="s">
        <v>10578</v>
      </c>
      <c r="J1703" t="s">
        <v>10579</v>
      </c>
      <c r="K1703">
        <f>IF(ISBLANK(L1703),0,L1703)</f>
        <v>107</v>
      </c>
      <c r="L1703">
        <v>107</v>
      </c>
      <c r="M1703">
        <f>IF(ISBLANK(N1703),0,N1703)</f>
        <v>0</v>
      </c>
      <c r="O1703">
        <f>IF(ISBLANK(P1703),0,P1703)</f>
        <v>82</v>
      </c>
      <c r="P1703">
        <v>82</v>
      </c>
      <c r="Q1703">
        <f>IF(ISBLANK(R1703),0,R1703)</f>
        <v>0</v>
      </c>
      <c r="S1703" t="s">
        <v>7048</v>
      </c>
      <c r="T1703" t="s">
        <v>50</v>
      </c>
      <c r="U1703" t="s">
        <v>51</v>
      </c>
      <c r="V1703" t="s">
        <v>52</v>
      </c>
      <c r="W1703" t="s">
        <v>7049</v>
      </c>
      <c r="Y1703" t="s">
        <v>51</v>
      </c>
      <c r="Z1703" t="s">
        <v>51</v>
      </c>
      <c r="AA1703" t="s">
        <v>51</v>
      </c>
      <c r="AB1703" t="s">
        <v>54</v>
      </c>
      <c r="AC1703" t="s">
        <v>51</v>
      </c>
      <c r="AD1703" s="6" t="str">
        <f>TEXT(AE1703,"yyyy-mm-dd")</f>
        <v>1966-03-01</v>
      </c>
      <c r="AE1703" s="5">
        <v>24167</v>
      </c>
      <c r="AF1703" t="s">
        <v>346</v>
      </c>
      <c r="AG1703" t="s">
        <v>2524</v>
      </c>
      <c r="AH1703" t="s">
        <v>390</v>
      </c>
      <c r="AI1703" t="s">
        <v>58</v>
      </c>
      <c r="AJ1703" t="s">
        <v>569</v>
      </c>
      <c r="AK1703" t="s">
        <v>693</v>
      </c>
      <c r="AL1703" t="s">
        <v>694</v>
      </c>
      <c r="AM1703" t="s">
        <v>695</v>
      </c>
      <c r="AN1703" t="s">
        <v>265</v>
      </c>
      <c r="AO1703" t="s">
        <v>265</v>
      </c>
      <c r="AP1703" t="s">
        <v>396</v>
      </c>
      <c r="AQ1703" t="s">
        <v>66</v>
      </c>
      <c r="AR1703">
        <v>-33.936107999999997</v>
      </c>
      <c r="AS1703">
        <v>151.02520999999999</v>
      </c>
      <c r="AT1703" t="s">
        <v>265</v>
      </c>
      <c r="AU1703" t="s">
        <v>562</v>
      </c>
      <c r="AV1703" t="s">
        <v>51</v>
      </c>
      <c r="AW1703" s="1">
        <v>43522</v>
      </c>
    </row>
    <row r="1704" spans="1:49" x14ac:dyDescent="0.35">
      <c r="A1704">
        <v>5653</v>
      </c>
      <c r="B1704">
        <v>16282</v>
      </c>
      <c r="C1704" t="s">
        <v>10580</v>
      </c>
      <c r="D1704" t="s">
        <v>10581</v>
      </c>
      <c r="E1704" t="str">
        <f>TRIM(PROPER(F1704))</f>
        <v>North Albury</v>
      </c>
      <c r="F1704" t="s">
        <v>10582</v>
      </c>
      <c r="G1704">
        <v>2640</v>
      </c>
      <c r="H1704" t="s">
        <v>10583</v>
      </c>
      <c r="I1704" t="s">
        <v>10584</v>
      </c>
      <c r="J1704" t="s">
        <v>10585</v>
      </c>
      <c r="K1704">
        <f>IF(ISBLANK(L1704),0,L1704)</f>
        <v>67</v>
      </c>
      <c r="L1704">
        <v>67</v>
      </c>
      <c r="M1704">
        <f>IF(ISBLANK(N1704),0,N1704)</f>
        <v>21</v>
      </c>
      <c r="N1704">
        <v>21</v>
      </c>
      <c r="O1704">
        <f>IF(ISBLANK(P1704),0,P1704)</f>
        <v>0</v>
      </c>
      <c r="Q1704">
        <f>IF(ISBLANK(R1704),0,R1704)</f>
        <v>0</v>
      </c>
      <c r="S1704" t="s">
        <v>7048</v>
      </c>
      <c r="T1704" t="s">
        <v>50</v>
      </c>
      <c r="U1704" t="s">
        <v>51</v>
      </c>
      <c r="V1704" t="s">
        <v>52</v>
      </c>
      <c r="W1704" t="s">
        <v>7049</v>
      </c>
      <c r="Y1704" t="s">
        <v>51</v>
      </c>
      <c r="Z1704" t="s">
        <v>51</v>
      </c>
      <c r="AA1704" t="s">
        <v>51</v>
      </c>
      <c r="AB1704" t="s">
        <v>54</v>
      </c>
      <c r="AC1704" t="s">
        <v>51</v>
      </c>
      <c r="AD1704" s="6" t="str">
        <f>TEXT(AE1704,"yyyy-mm-dd")</f>
        <v>1972-01-01</v>
      </c>
      <c r="AE1704" s="5">
        <v>26299</v>
      </c>
      <c r="AF1704" t="s">
        <v>183</v>
      </c>
      <c r="AG1704" t="s">
        <v>183</v>
      </c>
      <c r="AH1704" t="s">
        <v>184</v>
      </c>
      <c r="AI1704" t="s">
        <v>106</v>
      </c>
      <c r="AJ1704" t="s">
        <v>183</v>
      </c>
      <c r="AK1704" t="s">
        <v>183</v>
      </c>
      <c r="AL1704" t="s">
        <v>185</v>
      </c>
      <c r="AM1704" t="s">
        <v>186</v>
      </c>
      <c r="AN1704" t="s">
        <v>140</v>
      </c>
      <c r="AO1704" t="s">
        <v>141</v>
      </c>
      <c r="AP1704" t="s">
        <v>142</v>
      </c>
      <c r="AQ1704" t="s">
        <v>84</v>
      </c>
      <c r="AR1704">
        <v>-36.058450999999998</v>
      </c>
      <c r="AS1704">
        <v>146.929575</v>
      </c>
      <c r="AT1704" t="s">
        <v>111</v>
      </c>
      <c r="AU1704" t="s">
        <v>187</v>
      </c>
      <c r="AV1704" t="s">
        <v>51</v>
      </c>
      <c r="AW1704" s="1">
        <v>43522</v>
      </c>
    </row>
    <row r="1705" spans="1:49" x14ac:dyDescent="0.35">
      <c r="A1705">
        <v>5654</v>
      </c>
      <c r="B1705">
        <v>16313</v>
      </c>
      <c r="C1705" t="s">
        <v>10586</v>
      </c>
      <c r="D1705" t="s">
        <v>10587</v>
      </c>
      <c r="E1705" t="str">
        <f>TRIM(PROPER(F1705))</f>
        <v>Concord West</v>
      </c>
      <c r="F1705" t="s">
        <v>2000</v>
      </c>
      <c r="G1705">
        <v>2138</v>
      </c>
      <c r="H1705" t="s">
        <v>10588</v>
      </c>
      <c r="I1705" t="s">
        <v>10589</v>
      </c>
      <c r="J1705" t="s">
        <v>10590</v>
      </c>
      <c r="K1705">
        <f>IF(ISBLANK(L1705),0,L1705)</f>
        <v>62</v>
      </c>
      <c r="L1705">
        <v>62</v>
      </c>
      <c r="M1705">
        <f>IF(ISBLANK(N1705),0,N1705)</f>
        <v>0</v>
      </c>
      <c r="O1705">
        <f>IF(ISBLANK(P1705),0,P1705)</f>
        <v>23</v>
      </c>
      <c r="P1705">
        <v>23</v>
      </c>
      <c r="Q1705">
        <f>IF(ISBLANK(R1705),0,R1705)</f>
        <v>0</v>
      </c>
      <c r="S1705" t="s">
        <v>7048</v>
      </c>
      <c r="T1705" t="s">
        <v>50</v>
      </c>
      <c r="U1705" t="s">
        <v>51</v>
      </c>
      <c r="V1705" t="s">
        <v>52</v>
      </c>
      <c r="W1705" t="s">
        <v>10322</v>
      </c>
      <c r="Y1705" t="s">
        <v>51</v>
      </c>
      <c r="Z1705" t="s">
        <v>51</v>
      </c>
      <c r="AA1705" t="s">
        <v>51</v>
      </c>
      <c r="AB1705" t="s">
        <v>54</v>
      </c>
      <c r="AC1705" t="s">
        <v>51</v>
      </c>
      <c r="AD1705" s="6" t="str">
        <f>TEXT(AE1705,"yyyy-mm-dd")</f>
        <v>1972-03-01</v>
      </c>
      <c r="AE1705" s="5">
        <v>26359</v>
      </c>
      <c r="AF1705" t="s">
        <v>55</v>
      </c>
      <c r="AG1705" t="s">
        <v>56</v>
      </c>
      <c r="AH1705" t="s">
        <v>57</v>
      </c>
      <c r="AI1705" t="s">
        <v>58</v>
      </c>
      <c r="AJ1705" t="s">
        <v>391</v>
      </c>
      <c r="AK1705" t="s">
        <v>391</v>
      </c>
      <c r="AL1705" t="s">
        <v>392</v>
      </c>
      <c r="AM1705" t="s">
        <v>393</v>
      </c>
      <c r="AN1705" t="s">
        <v>63</v>
      </c>
      <c r="AO1705" t="s">
        <v>64</v>
      </c>
      <c r="AP1705" t="s">
        <v>396</v>
      </c>
      <c r="AQ1705" t="s">
        <v>66</v>
      </c>
      <c r="AR1705">
        <v>-33.832948000000002</v>
      </c>
      <c r="AS1705">
        <v>151.09845000000001</v>
      </c>
      <c r="AT1705" t="s">
        <v>265</v>
      </c>
      <c r="AU1705" t="s">
        <v>67</v>
      </c>
      <c r="AV1705" t="s">
        <v>51</v>
      </c>
      <c r="AW1705" s="1">
        <v>43522</v>
      </c>
    </row>
    <row r="1706" spans="1:49" x14ac:dyDescent="0.35">
      <c r="A1706">
        <v>5655</v>
      </c>
      <c r="B1706">
        <v>16206</v>
      </c>
      <c r="C1706" t="s">
        <v>10591</v>
      </c>
      <c r="D1706" t="s">
        <v>10592</v>
      </c>
      <c r="E1706" t="str">
        <f>TRIM(PROPER(F1706))</f>
        <v>Hornsby</v>
      </c>
      <c r="F1706" t="s">
        <v>275</v>
      </c>
      <c r="G1706">
        <v>2077</v>
      </c>
      <c r="H1706" t="s">
        <v>10593</v>
      </c>
      <c r="I1706" t="s">
        <v>10594</v>
      </c>
      <c r="J1706" t="s">
        <v>10595</v>
      </c>
      <c r="K1706">
        <f>IF(ISBLANK(L1706),0,L1706)</f>
        <v>62</v>
      </c>
      <c r="L1706">
        <v>62</v>
      </c>
      <c r="M1706">
        <f>IF(ISBLANK(N1706),0,N1706)</f>
        <v>0</v>
      </c>
      <c r="O1706">
        <f>IF(ISBLANK(P1706),0,P1706)</f>
        <v>44</v>
      </c>
      <c r="P1706">
        <v>44</v>
      </c>
      <c r="Q1706">
        <f>IF(ISBLANK(R1706),0,R1706)</f>
        <v>0</v>
      </c>
      <c r="S1706" t="s">
        <v>7048</v>
      </c>
      <c r="T1706" t="s">
        <v>50</v>
      </c>
      <c r="U1706" t="s">
        <v>51</v>
      </c>
      <c r="V1706" t="s">
        <v>52</v>
      </c>
      <c r="W1706" t="s">
        <v>7049</v>
      </c>
      <c r="Y1706" t="s">
        <v>51</v>
      </c>
      <c r="Z1706" t="s">
        <v>51</v>
      </c>
      <c r="AA1706" t="s">
        <v>51</v>
      </c>
      <c r="AB1706" t="s">
        <v>54</v>
      </c>
      <c r="AC1706" t="s">
        <v>51</v>
      </c>
      <c r="AD1706" s="6" t="str">
        <f>TEXT(AE1706,"yyyy-mm-dd")</f>
        <v>1973-01-01</v>
      </c>
      <c r="AE1706" s="5">
        <v>26665</v>
      </c>
      <c r="AF1706" t="s">
        <v>275</v>
      </c>
      <c r="AG1706" t="s">
        <v>275</v>
      </c>
      <c r="AH1706" t="s">
        <v>276</v>
      </c>
      <c r="AI1706" t="s">
        <v>282</v>
      </c>
      <c r="AJ1706" t="s">
        <v>275</v>
      </c>
      <c r="AK1706" t="s">
        <v>336</v>
      </c>
      <c r="AL1706" t="s">
        <v>337</v>
      </c>
      <c r="AM1706" t="s">
        <v>338</v>
      </c>
      <c r="AN1706" t="s">
        <v>63</v>
      </c>
      <c r="AO1706" t="s">
        <v>281</v>
      </c>
      <c r="AP1706" t="s">
        <v>282</v>
      </c>
      <c r="AQ1706" t="s">
        <v>66</v>
      </c>
      <c r="AR1706">
        <v>-33.712071999999999</v>
      </c>
      <c r="AS1706">
        <v>151.09564700000001</v>
      </c>
      <c r="AT1706" t="s">
        <v>281</v>
      </c>
      <c r="AU1706" t="s">
        <v>339</v>
      </c>
      <c r="AV1706" t="s">
        <v>51</v>
      </c>
      <c r="AW1706" s="1">
        <v>43522</v>
      </c>
    </row>
    <row r="1707" spans="1:49" x14ac:dyDescent="0.35">
      <c r="A1707">
        <v>5656</v>
      </c>
      <c r="B1707">
        <v>16156</v>
      </c>
      <c r="C1707" t="s">
        <v>10596</v>
      </c>
      <c r="D1707" t="s">
        <v>10597</v>
      </c>
      <c r="E1707" t="str">
        <f>TRIM(PROPER(F1707))</f>
        <v>Frenchs Forest</v>
      </c>
      <c r="F1707" t="s">
        <v>2851</v>
      </c>
      <c r="G1707">
        <v>2086</v>
      </c>
      <c r="H1707" t="s">
        <v>10598</v>
      </c>
      <c r="I1707" t="s">
        <v>10599</v>
      </c>
      <c r="J1707" t="s">
        <v>10600</v>
      </c>
      <c r="K1707">
        <f>IF(ISBLANK(L1707),0,L1707)</f>
        <v>40</v>
      </c>
      <c r="L1707">
        <v>40</v>
      </c>
      <c r="M1707">
        <f>IF(ISBLANK(N1707),0,N1707)</f>
        <v>0</v>
      </c>
      <c r="O1707">
        <f>IF(ISBLANK(P1707),0,P1707)</f>
        <v>35</v>
      </c>
      <c r="P1707">
        <v>35</v>
      </c>
      <c r="Q1707">
        <f>IF(ISBLANK(R1707),0,R1707)</f>
        <v>0</v>
      </c>
      <c r="S1707" t="s">
        <v>7048</v>
      </c>
      <c r="T1707" t="s">
        <v>50</v>
      </c>
      <c r="U1707" t="s">
        <v>51</v>
      </c>
      <c r="V1707" t="s">
        <v>52</v>
      </c>
      <c r="W1707" t="s">
        <v>7049</v>
      </c>
      <c r="Y1707" t="s">
        <v>51</v>
      </c>
      <c r="Z1707" t="s">
        <v>51</v>
      </c>
      <c r="AA1707" t="s">
        <v>51</v>
      </c>
      <c r="AB1707" t="s">
        <v>54</v>
      </c>
      <c r="AC1707" t="s">
        <v>51</v>
      </c>
      <c r="AD1707" s="6" t="str">
        <f>TEXT(AE1707,"yyyy-mm-dd")</f>
        <v>1973-01-01</v>
      </c>
      <c r="AE1707" s="5">
        <v>26665</v>
      </c>
      <c r="AF1707" t="s">
        <v>485</v>
      </c>
      <c r="AG1707" t="s">
        <v>1449</v>
      </c>
      <c r="AH1707" t="s">
        <v>487</v>
      </c>
      <c r="AI1707" t="s">
        <v>282</v>
      </c>
      <c r="AJ1707" t="s">
        <v>2856</v>
      </c>
      <c r="AK1707" t="s">
        <v>489</v>
      </c>
      <c r="AL1707" t="s">
        <v>490</v>
      </c>
      <c r="AM1707" t="s">
        <v>491</v>
      </c>
      <c r="AN1707" t="s">
        <v>63</v>
      </c>
      <c r="AO1707" t="s">
        <v>281</v>
      </c>
      <c r="AP1707" t="s">
        <v>282</v>
      </c>
      <c r="AQ1707" t="s">
        <v>66</v>
      </c>
      <c r="AR1707">
        <v>-33.756784000000003</v>
      </c>
      <c r="AS1707">
        <v>151.24129099999999</v>
      </c>
      <c r="AT1707" t="s">
        <v>281</v>
      </c>
      <c r="AU1707" t="s">
        <v>492</v>
      </c>
      <c r="AV1707" t="s">
        <v>51</v>
      </c>
      <c r="AW1707" s="1">
        <v>43522</v>
      </c>
    </row>
    <row r="1708" spans="1:49" x14ac:dyDescent="0.35">
      <c r="A1708">
        <v>5666</v>
      </c>
      <c r="B1708">
        <v>16261</v>
      </c>
      <c r="C1708" t="s">
        <v>10601</v>
      </c>
      <c r="D1708" t="s">
        <v>10602</v>
      </c>
      <c r="E1708" t="str">
        <f>TRIM(PROPER(F1708))</f>
        <v>Warilla</v>
      </c>
      <c r="F1708" t="s">
        <v>10603</v>
      </c>
      <c r="G1708">
        <v>2528</v>
      </c>
      <c r="H1708" t="s">
        <v>10604</v>
      </c>
      <c r="I1708" t="s">
        <v>10605</v>
      </c>
      <c r="J1708" t="s">
        <v>10606</v>
      </c>
      <c r="K1708">
        <f>IF(ISBLANK(L1708),0,L1708)</f>
        <v>100</v>
      </c>
      <c r="L1708">
        <v>100</v>
      </c>
      <c r="M1708">
        <f>IF(ISBLANK(N1708),0,N1708)</f>
        <v>8</v>
      </c>
      <c r="N1708">
        <v>8</v>
      </c>
      <c r="O1708">
        <f>IF(ISBLANK(P1708),0,P1708)</f>
        <v>11</v>
      </c>
      <c r="P1708">
        <v>11</v>
      </c>
      <c r="Q1708">
        <f>IF(ISBLANK(R1708),0,R1708)</f>
        <v>0</v>
      </c>
      <c r="S1708" t="s">
        <v>7048</v>
      </c>
      <c r="T1708" t="s">
        <v>50</v>
      </c>
      <c r="U1708" t="s">
        <v>51</v>
      </c>
      <c r="V1708" t="s">
        <v>52</v>
      </c>
      <c r="W1708" t="s">
        <v>7049</v>
      </c>
      <c r="Y1708" t="s">
        <v>51</v>
      </c>
      <c r="Z1708" t="s">
        <v>51</v>
      </c>
      <c r="AA1708" t="s">
        <v>51</v>
      </c>
      <c r="AB1708" t="s">
        <v>54</v>
      </c>
      <c r="AC1708" t="s">
        <v>51</v>
      </c>
      <c r="AD1708" s="6" t="str">
        <f>TEXT(AE1708,"yyyy-mm-dd")</f>
        <v>1973-01-01</v>
      </c>
      <c r="AE1708" s="5">
        <v>26665</v>
      </c>
      <c r="AF1708" t="s">
        <v>151</v>
      </c>
      <c r="AG1708" t="s">
        <v>151</v>
      </c>
      <c r="AH1708" t="s">
        <v>153</v>
      </c>
      <c r="AI1708" t="s">
        <v>154</v>
      </c>
      <c r="AJ1708" t="s">
        <v>155</v>
      </c>
      <c r="AK1708" t="s">
        <v>156</v>
      </c>
      <c r="AL1708" t="s">
        <v>157</v>
      </c>
      <c r="AM1708" t="s">
        <v>158</v>
      </c>
      <c r="AN1708" t="s">
        <v>110</v>
      </c>
      <c r="AO1708" t="s">
        <v>159</v>
      </c>
      <c r="AP1708" t="s">
        <v>160</v>
      </c>
      <c r="AQ1708" t="s">
        <v>66</v>
      </c>
      <c r="AR1708">
        <v>-34.555992000000003</v>
      </c>
      <c r="AS1708">
        <v>150.854963</v>
      </c>
      <c r="AT1708" t="s">
        <v>111</v>
      </c>
      <c r="AU1708" t="s">
        <v>161</v>
      </c>
      <c r="AV1708" t="s">
        <v>51</v>
      </c>
      <c r="AW1708" s="1">
        <v>43522</v>
      </c>
    </row>
    <row r="1709" spans="1:49" x14ac:dyDescent="0.35">
      <c r="A1709">
        <v>5667</v>
      </c>
      <c r="B1709">
        <v>24094</v>
      </c>
      <c r="C1709" t="s">
        <v>10607</v>
      </c>
      <c r="D1709" t="s">
        <v>10608</v>
      </c>
      <c r="E1709" t="str">
        <f>TRIM(PROPER(F1709))</f>
        <v>Oakdale</v>
      </c>
      <c r="F1709" t="s">
        <v>4952</v>
      </c>
      <c r="G1709">
        <v>2570</v>
      </c>
      <c r="H1709" t="s">
        <v>10609</v>
      </c>
      <c r="I1709" t="s">
        <v>10610</v>
      </c>
      <c r="J1709" t="s">
        <v>10611</v>
      </c>
      <c r="K1709">
        <f>IF(ISBLANK(L1709),0,L1709)</f>
        <v>0</v>
      </c>
      <c r="M1709">
        <f>IF(ISBLANK(N1709),0,N1709)</f>
        <v>0</v>
      </c>
      <c r="O1709">
        <f>IF(ISBLANK(P1709),0,P1709)</f>
        <v>0</v>
      </c>
      <c r="Q1709">
        <f>IF(ISBLANK(R1709),0,R1709)</f>
        <v>0</v>
      </c>
      <c r="S1709" t="s">
        <v>10246</v>
      </c>
      <c r="T1709" t="s">
        <v>50</v>
      </c>
      <c r="U1709" t="s">
        <v>51</v>
      </c>
      <c r="V1709" t="s">
        <v>52</v>
      </c>
      <c r="W1709" t="s">
        <v>10247</v>
      </c>
      <c r="Y1709" t="s">
        <v>51</v>
      </c>
      <c r="Z1709" t="s">
        <v>51</v>
      </c>
      <c r="AA1709" t="s">
        <v>51</v>
      </c>
      <c r="AB1709" t="s">
        <v>54</v>
      </c>
      <c r="AC1709" t="s">
        <v>51</v>
      </c>
      <c r="AD1709" s="6" t="str">
        <f>TEXT(AE1709,"yyyy-mm-dd")</f>
        <v>1973-04-01</v>
      </c>
      <c r="AE1709" s="5">
        <v>26755</v>
      </c>
      <c r="AF1709" t="s">
        <v>259</v>
      </c>
      <c r="AG1709" t="s">
        <v>259</v>
      </c>
      <c r="AH1709" t="s">
        <v>260</v>
      </c>
      <c r="AI1709" t="s">
        <v>154</v>
      </c>
      <c r="AJ1709" t="s">
        <v>261</v>
      </c>
      <c r="AK1709" t="s">
        <v>262</v>
      </c>
      <c r="AL1709" t="s">
        <v>263</v>
      </c>
      <c r="AM1709" t="s">
        <v>264</v>
      </c>
      <c r="AN1709" t="s">
        <v>265</v>
      </c>
      <c r="AO1709" t="s">
        <v>265</v>
      </c>
      <c r="AP1709" t="s">
        <v>266</v>
      </c>
      <c r="AQ1709" t="s">
        <v>84</v>
      </c>
      <c r="AR1709">
        <v>-34.134566999999997</v>
      </c>
      <c r="AS1709">
        <v>150.49916200000001</v>
      </c>
      <c r="AT1709" t="s">
        <v>265</v>
      </c>
      <c r="AU1709" t="s">
        <v>267</v>
      </c>
      <c r="AV1709" t="s">
        <v>51</v>
      </c>
      <c r="AW1709" s="1">
        <v>43522</v>
      </c>
    </row>
    <row r="1710" spans="1:49" x14ac:dyDescent="0.35">
      <c r="A1710">
        <v>5670</v>
      </c>
      <c r="B1710">
        <v>16222</v>
      </c>
      <c r="C1710" t="s">
        <v>10612</v>
      </c>
      <c r="D1710" t="s">
        <v>10613</v>
      </c>
      <c r="E1710" t="str">
        <f>TRIM(PROPER(F1710))</f>
        <v>Epping</v>
      </c>
      <c r="F1710" t="s">
        <v>2647</v>
      </c>
      <c r="G1710">
        <v>2121</v>
      </c>
      <c r="H1710" t="s">
        <v>10614</v>
      </c>
      <c r="I1710" t="s">
        <v>10615</v>
      </c>
      <c r="J1710" t="s">
        <v>10616</v>
      </c>
      <c r="K1710">
        <f>IF(ISBLANK(L1710),0,L1710)</f>
        <v>73</v>
      </c>
      <c r="L1710">
        <v>73</v>
      </c>
      <c r="M1710">
        <f>IF(ISBLANK(N1710),0,N1710)</f>
        <v>0</v>
      </c>
      <c r="O1710">
        <f>IF(ISBLANK(P1710),0,P1710)</f>
        <v>67</v>
      </c>
      <c r="P1710">
        <v>67</v>
      </c>
      <c r="Q1710">
        <f>IF(ISBLANK(R1710),0,R1710)</f>
        <v>0</v>
      </c>
      <c r="S1710" t="s">
        <v>7048</v>
      </c>
      <c r="T1710" t="s">
        <v>50</v>
      </c>
      <c r="U1710" t="s">
        <v>51</v>
      </c>
      <c r="V1710" t="s">
        <v>52</v>
      </c>
      <c r="W1710" t="s">
        <v>7049</v>
      </c>
      <c r="Y1710" t="s">
        <v>51</v>
      </c>
      <c r="Z1710" t="s">
        <v>51</v>
      </c>
      <c r="AA1710" t="s">
        <v>51</v>
      </c>
      <c r="AB1710" t="s">
        <v>54</v>
      </c>
      <c r="AC1710" t="s">
        <v>51</v>
      </c>
      <c r="AD1710" s="6" t="str">
        <f>TEXT(AE1710,"yyyy-mm-dd")</f>
        <v>1974-09-01</v>
      </c>
      <c r="AE1710" s="5">
        <v>27273</v>
      </c>
      <c r="AF1710" t="s">
        <v>1521</v>
      </c>
      <c r="AG1710" t="s">
        <v>762</v>
      </c>
      <c r="AH1710" t="s">
        <v>2644</v>
      </c>
      <c r="AI1710" t="s">
        <v>282</v>
      </c>
      <c r="AJ1710" t="s">
        <v>1522</v>
      </c>
      <c r="AK1710" t="s">
        <v>336</v>
      </c>
      <c r="AL1710" t="s">
        <v>337</v>
      </c>
      <c r="AM1710" t="s">
        <v>338</v>
      </c>
      <c r="AN1710" t="s">
        <v>63</v>
      </c>
      <c r="AO1710" t="s">
        <v>281</v>
      </c>
      <c r="AP1710" t="s">
        <v>282</v>
      </c>
      <c r="AQ1710" t="s">
        <v>66</v>
      </c>
      <c r="AR1710">
        <v>-33.770806</v>
      </c>
      <c r="AS1710">
        <v>151.06064000000001</v>
      </c>
      <c r="AT1710" t="s">
        <v>281</v>
      </c>
      <c r="AU1710" t="s">
        <v>763</v>
      </c>
      <c r="AV1710" t="s">
        <v>51</v>
      </c>
      <c r="AW1710" s="1">
        <v>43522</v>
      </c>
    </row>
    <row r="1711" spans="1:49" x14ac:dyDescent="0.35">
      <c r="A1711">
        <v>5674</v>
      </c>
      <c r="B1711">
        <v>10647</v>
      </c>
      <c r="C1711" t="s">
        <v>10617</v>
      </c>
      <c r="D1711" t="s">
        <v>10618</v>
      </c>
      <c r="E1711" t="str">
        <f>TRIM(PROPER(F1711))</f>
        <v>Tumut</v>
      </c>
      <c r="F1711" t="s">
        <v>6127</v>
      </c>
      <c r="G1711">
        <v>2720</v>
      </c>
      <c r="H1711" t="s">
        <v>10619</v>
      </c>
      <c r="I1711" t="s">
        <v>10620</v>
      </c>
      <c r="J1711" t="s">
        <v>10621</v>
      </c>
      <c r="K1711">
        <f>IF(ISBLANK(L1711),0,L1711)</f>
        <v>26</v>
      </c>
      <c r="L1711">
        <v>26</v>
      </c>
      <c r="M1711">
        <f>IF(ISBLANK(N1711),0,N1711)</f>
        <v>0</v>
      </c>
      <c r="O1711">
        <f>IF(ISBLANK(P1711),0,P1711)</f>
        <v>0</v>
      </c>
      <c r="P1711">
        <v>0</v>
      </c>
      <c r="Q1711">
        <f>IF(ISBLANK(R1711),0,R1711)</f>
        <v>0</v>
      </c>
      <c r="S1711" t="s">
        <v>7048</v>
      </c>
      <c r="T1711" t="s">
        <v>50</v>
      </c>
      <c r="U1711" t="s">
        <v>51</v>
      </c>
      <c r="V1711" t="s">
        <v>52</v>
      </c>
      <c r="W1711" t="s">
        <v>7049</v>
      </c>
      <c r="Y1711" t="s">
        <v>51</v>
      </c>
      <c r="Z1711" t="s">
        <v>51</v>
      </c>
      <c r="AA1711" t="s">
        <v>51</v>
      </c>
      <c r="AB1711" t="s">
        <v>54</v>
      </c>
      <c r="AC1711" t="s">
        <v>51</v>
      </c>
      <c r="AD1711" s="6" t="str">
        <f>TEXT(AE1711,"yyyy-mm-dd")</f>
        <v>1974-05-01</v>
      </c>
      <c r="AE1711" s="5">
        <v>27150</v>
      </c>
      <c r="AF1711" t="s">
        <v>135</v>
      </c>
      <c r="AG1711" t="s">
        <v>136</v>
      </c>
      <c r="AH1711" t="s">
        <v>105</v>
      </c>
      <c r="AI1711" t="s">
        <v>106</v>
      </c>
      <c r="AJ1711" t="s">
        <v>137</v>
      </c>
      <c r="AK1711" t="s">
        <v>136</v>
      </c>
      <c r="AL1711" t="s">
        <v>138</v>
      </c>
      <c r="AM1711" t="s">
        <v>139</v>
      </c>
      <c r="AN1711" t="s">
        <v>140</v>
      </c>
      <c r="AO1711" t="s">
        <v>141</v>
      </c>
      <c r="AP1711" t="s">
        <v>142</v>
      </c>
      <c r="AQ1711" t="s">
        <v>84</v>
      </c>
      <c r="AR1711">
        <v>-35.316654</v>
      </c>
      <c r="AS1711">
        <v>148.232519</v>
      </c>
      <c r="AT1711" t="s">
        <v>111</v>
      </c>
      <c r="AU1711" t="s">
        <v>143</v>
      </c>
      <c r="AV1711" t="s">
        <v>51</v>
      </c>
      <c r="AW1711" s="1">
        <v>43522</v>
      </c>
    </row>
    <row r="1712" spans="1:49" x14ac:dyDescent="0.35">
      <c r="A1712">
        <v>5675</v>
      </c>
      <c r="B1712">
        <v>4924</v>
      </c>
      <c r="C1712" t="s">
        <v>10622</v>
      </c>
      <c r="D1712" t="s">
        <v>10623</v>
      </c>
      <c r="E1712" t="str">
        <f>TRIM(PROPER(F1712))</f>
        <v>St Ives</v>
      </c>
      <c r="F1712" t="s">
        <v>8435</v>
      </c>
      <c r="G1712">
        <v>2075</v>
      </c>
      <c r="H1712" t="s">
        <v>10624</v>
      </c>
      <c r="I1712" t="s">
        <v>10625</v>
      </c>
      <c r="J1712" t="s">
        <v>10626</v>
      </c>
      <c r="K1712">
        <f>IF(ISBLANK(L1712),0,L1712)</f>
        <v>78</v>
      </c>
      <c r="L1712">
        <v>78</v>
      </c>
      <c r="M1712">
        <f>IF(ISBLANK(N1712),0,N1712)</f>
        <v>0</v>
      </c>
      <c r="O1712">
        <f>IF(ISBLANK(P1712),0,P1712)</f>
        <v>27</v>
      </c>
      <c r="P1712">
        <v>27</v>
      </c>
      <c r="Q1712">
        <f>IF(ISBLANK(R1712),0,R1712)</f>
        <v>0</v>
      </c>
      <c r="S1712" t="s">
        <v>7048</v>
      </c>
      <c r="T1712" t="s">
        <v>50</v>
      </c>
      <c r="U1712" t="s">
        <v>51</v>
      </c>
      <c r="V1712" t="s">
        <v>52</v>
      </c>
      <c r="W1712" t="s">
        <v>7049</v>
      </c>
      <c r="Y1712" t="s">
        <v>51</v>
      </c>
      <c r="Z1712" t="s">
        <v>5304</v>
      </c>
      <c r="AA1712" t="s">
        <v>51</v>
      </c>
      <c r="AB1712" t="s">
        <v>54</v>
      </c>
      <c r="AC1712" t="s">
        <v>51</v>
      </c>
      <c r="AD1712" s="6" t="str">
        <f>TEXT(AE1712,"yyyy-mm-dd")</f>
        <v>1975-01-01</v>
      </c>
      <c r="AE1712" s="5">
        <v>27395</v>
      </c>
      <c r="AF1712" t="s">
        <v>4037</v>
      </c>
      <c r="AG1712" t="s">
        <v>2855</v>
      </c>
      <c r="AH1712" t="s">
        <v>373</v>
      </c>
      <c r="AI1712" t="s">
        <v>282</v>
      </c>
      <c r="AJ1712" t="s">
        <v>4487</v>
      </c>
      <c r="AK1712" t="s">
        <v>489</v>
      </c>
      <c r="AL1712" t="s">
        <v>490</v>
      </c>
      <c r="AM1712" t="s">
        <v>491</v>
      </c>
      <c r="AN1712" t="s">
        <v>63</v>
      </c>
      <c r="AO1712" t="s">
        <v>281</v>
      </c>
      <c r="AP1712" t="s">
        <v>282</v>
      </c>
      <c r="AQ1712" t="s">
        <v>66</v>
      </c>
      <c r="AR1712">
        <v>-33.719579000000003</v>
      </c>
      <c r="AS1712">
        <v>151.179755</v>
      </c>
      <c r="AT1712" t="s">
        <v>281</v>
      </c>
      <c r="AU1712" t="s">
        <v>339</v>
      </c>
      <c r="AV1712" t="s">
        <v>51</v>
      </c>
      <c r="AW1712" s="1">
        <v>43522</v>
      </c>
    </row>
    <row r="1713" spans="1:49" x14ac:dyDescent="0.35">
      <c r="A1713">
        <v>5679</v>
      </c>
      <c r="B1713">
        <v>24077</v>
      </c>
      <c r="C1713" t="s">
        <v>10627</v>
      </c>
      <c r="D1713" t="s">
        <v>10628</v>
      </c>
      <c r="E1713" t="str">
        <f>TRIM(PROPER(F1713))</f>
        <v>Kalaru</v>
      </c>
      <c r="F1713" t="s">
        <v>10629</v>
      </c>
      <c r="G1713">
        <v>2550</v>
      </c>
      <c r="H1713" t="s">
        <v>10630</v>
      </c>
      <c r="I1713" t="s">
        <v>10631</v>
      </c>
      <c r="J1713" t="s">
        <v>10632</v>
      </c>
      <c r="K1713">
        <f>IF(ISBLANK(L1713),0,L1713)</f>
        <v>0</v>
      </c>
      <c r="M1713">
        <f>IF(ISBLANK(N1713),0,N1713)</f>
        <v>0</v>
      </c>
      <c r="O1713">
        <f>IF(ISBLANK(P1713),0,P1713)</f>
        <v>0</v>
      </c>
      <c r="Q1713">
        <f>IF(ISBLANK(R1713),0,R1713)</f>
        <v>0</v>
      </c>
      <c r="S1713" t="s">
        <v>10246</v>
      </c>
      <c r="T1713" t="s">
        <v>50</v>
      </c>
      <c r="U1713" t="s">
        <v>51</v>
      </c>
      <c r="V1713" t="s">
        <v>52</v>
      </c>
      <c r="W1713" t="s">
        <v>10247</v>
      </c>
      <c r="Y1713" t="s">
        <v>51</v>
      </c>
      <c r="Z1713" t="s">
        <v>51</v>
      </c>
      <c r="AA1713" t="s">
        <v>51</v>
      </c>
      <c r="AB1713" t="s">
        <v>54</v>
      </c>
      <c r="AC1713" t="s">
        <v>51</v>
      </c>
      <c r="AD1713" s="6" t="str">
        <f>TEXT(AE1713,"yyyy-mm-dd")</f>
        <v>1976-01-01</v>
      </c>
      <c r="AE1713" s="5">
        <v>27760</v>
      </c>
      <c r="AF1713" t="s">
        <v>777</v>
      </c>
      <c r="AG1713" t="s">
        <v>704</v>
      </c>
      <c r="AH1713" t="s">
        <v>105</v>
      </c>
      <c r="AI1713" t="s">
        <v>106</v>
      </c>
      <c r="AJ1713" t="s">
        <v>706</v>
      </c>
      <c r="AK1713" t="s">
        <v>706</v>
      </c>
      <c r="AL1713" t="s">
        <v>707</v>
      </c>
      <c r="AM1713" t="s">
        <v>708</v>
      </c>
      <c r="AN1713" t="s">
        <v>110</v>
      </c>
      <c r="AO1713" t="s">
        <v>111</v>
      </c>
      <c r="AP1713" t="s">
        <v>112</v>
      </c>
      <c r="AQ1713" t="s">
        <v>113</v>
      </c>
      <c r="AR1713">
        <v>-36.790799999999997</v>
      </c>
      <c r="AS1713">
        <v>149.92712</v>
      </c>
      <c r="AT1713" t="s">
        <v>111</v>
      </c>
      <c r="AU1713" t="s">
        <v>114</v>
      </c>
      <c r="AV1713" t="s">
        <v>51</v>
      </c>
      <c r="AW1713" s="1">
        <v>43522</v>
      </c>
    </row>
    <row r="1714" spans="1:49" x14ac:dyDescent="0.35">
      <c r="A1714">
        <v>5680</v>
      </c>
      <c r="B1714">
        <v>23762</v>
      </c>
      <c r="C1714" t="s">
        <v>10633</v>
      </c>
      <c r="D1714" t="s">
        <v>10634</v>
      </c>
      <c r="E1714" t="str">
        <f>TRIM(PROPER(F1714))</f>
        <v>Armidale</v>
      </c>
      <c r="F1714" t="s">
        <v>309</v>
      </c>
      <c r="G1714">
        <v>2350</v>
      </c>
      <c r="H1714" t="s">
        <v>10635</v>
      </c>
      <c r="I1714" t="s">
        <v>10636</v>
      </c>
      <c r="J1714" t="s">
        <v>10637</v>
      </c>
      <c r="K1714">
        <f>IF(ISBLANK(L1714),0,L1714)</f>
        <v>0</v>
      </c>
      <c r="M1714">
        <f>IF(ISBLANK(N1714),0,N1714)</f>
        <v>0</v>
      </c>
      <c r="O1714">
        <f>IF(ISBLANK(P1714),0,P1714)</f>
        <v>0</v>
      </c>
      <c r="Q1714">
        <f>IF(ISBLANK(R1714),0,R1714)</f>
        <v>0</v>
      </c>
      <c r="S1714" t="s">
        <v>10246</v>
      </c>
      <c r="T1714" t="s">
        <v>50</v>
      </c>
      <c r="U1714" t="s">
        <v>51</v>
      </c>
      <c r="V1714" t="s">
        <v>52</v>
      </c>
      <c r="W1714" t="s">
        <v>10247</v>
      </c>
      <c r="Y1714" t="s">
        <v>51</v>
      </c>
      <c r="Z1714" t="s">
        <v>51</v>
      </c>
      <c r="AA1714" t="s">
        <v>51</v>
      </c>
      <c r="AB1714" t="s">
        <v>54</v>
      </c>
      <c r="AC1714" t="s">
        <v>51</v>
      </c>
      <c r="AD1714" s="6" t="str">
        <f>TEXT(AE1714,"yyyy-mm-dd")</f>
        <v>1976-01-01</v>
      </c>
      <c r="AE1714" s="5">
        <v>27760</v>
      </c>
      <c r="AF1714" t="s">
        <v>314</v>
      </c>
      <c r="AG1714" t="s">
        <v>315</v>
      </c>
      <c r="AH1714" t="s">
        <v>76</v>
      </c>
      <c r="AI1714" t="s">
        <v>77</v>
      </c>
      <c r="AJ1714" t="s">
        <v>316</v>
      </c>
      <c r="AK1714" t="s">
        <v>316</v>
      </c>
      <c r="AL1714" t="s">
        <v>317</v>
      </c>
      <c r="AM1714" t="s">
        <v>318</v>
      </c>
      <c r="AN1714" t="s">
        <v>81</v>
      </c>
      <c r="AO1714" t="s">
        <v>82</v>
      </c>
      <c r="AP1714" t="s">
        <v>173</v>
      </c>
      <c r="AQ1714" t="s">
        <v>113</v>
      </c>
      <c r="AR1714">
        <v>-30.447932999999999</v>
      </c>
      <c r="AS1714">
        <v>151.82474999999999</v>
      </c>
      <c r="AT1714" t="s">
        <v>174</v>
      </c>
      <c r="AU1714" t="s">
        <v>175</v>
      </c>
      <c r="AV1714" t="s">
        <v>51</v>
      </c>
      <c r="AW1714" s="1">
        <v>43522</v>
      </c>
    </row>
    <row r="1715" spans="1:49" x14ac:dyDescent="0.35">
      <c r="A1715">
        <v>5681</v>
      </c>
      <c r="B1715">
        <v>24091</v>
      </c>
      <c r="C1715" t="s">
        <v>10638</v>
      </c>
      <c r="D1715" t="s">
        <v>10639</v>
      </c>
      <c r="E1715" t="str">
        <f>TRIM(PROPER(F1715))</f>
        <v>Dubbo</v>
      </c>
      <c r="F1715" t="s">
        <v>2420</v>
      </c>
      <c r="G1715">
        <v>2830</v>
      </c>
      <c r="H1715" t="s">
        <v>10640</v>
      </c>
      <c r="I1715" t="s">
        <v>10641</v>
      </c>
      <c r="J1715" t="s">
        <v>10642</v>
      </c>
      <c r="K1715">
        <f>IF(ISBLANK(L1715),0,L1715)</f>
        <v>0</v>
      </c>
      <c r="M1715">
        <f>IF(ISBLANK(N1715),0,N1715)</f>
        <v>0</v>
      </c>
      <c r="O1715">
        <f>IF(ISBLANK(P1715),0,P1715)</f>
        <v>0</v>
      </c>
      <c r="Q1715">
        <f>IF(ISBLANK(R1715),0,R1715)</f>
        <v>0</v>
      </c>
      <c r="S1715" t="s">
        <v>10246</v>
      </c>
      <c r="T1715" t="s">
        <v>50</v>
      </c>
      <c r="U1715" t="s">
        <v>51</v>
      </c>
      <c r="V1715" t="s">
        <v>52</v>
      </c>
      <c r="W1715" t="s">
        <v>10247</v>
      </c>
      <c r="Y1715" t="s">
        <v>51</v>
      </c>
      <c r="Z1715" t="s">
        <v>51</v>
      </c>
      <c r="AA1715" t="s">
        <v>51</v>
      </c>
      <c r="AB1715" t="s">
        <v>54</v>
      </c>
      <c r="AC1715" t="s">
        <v>51</v>
      </c>
      <c r="AD1715" s="6" t="str">
        <f>TEXT(AE1715,"yyyy-mm-dd")</f>
        <v>1976-03-01</v>
      </c>
      <c r="AE1715" s="5">
        <v>27820</v>
      </c>
      <c r="AF1715" t="s">
        <v>507</v>
      </c>
      <c r="AG1715" t="s">
        <v>508</v>
      </c>
      <c r="AH1715" t="s">
        <v>203</v>
      </c>
      <c r="AI1715" t="s">
        <v>106</v>
      </c>
      <c r="AJ1715" t="s">
        <v>995</v>
      </c>
      <c r="AK1715" t="s">
        <v>508</v>
      </c>
      <c r="AL1715" t="s">
        <v>510</v>
      </c>
      <c r="AM1715" t="s">
        <v>511</v>
      </c>
      <c r="AN1715" t="s">
        <v>140</v>
      </c>
      <c r="AO1715" t="s">
        <v>512</v>
      </c>
      <c r="AP1715" t="s">
        <v>513</v>
      </c>
      <c r="AQ1715" t="s">
        <v>113</v>
      </c>
      <c r="AR1715">
        <v>-32.48798</v>
      </c>
      <c r="AS1715">
        <v>148.55479199999999</v>
      </c>
      <c r="AT1715" t="s">
        <v>174</v>
      </c>
      <c r="AU1715" t="s">
        <v>208</v>
      </c>
      <c r="AV1715" t="s">
        <v>51</v>
      </c>
      <c r="AW1715" s="1">
        <v>43522</v>
      </c>
    </row>
    <row r="1716" spans="1:49" x14ac:dyDescent="0.35">
      <c r="A1716">
        <v>5682</v>
      </c>
      <c r="B1716">
        <v>24075</v>
      </c>
      <c r="C1716" t="s">
        <v>10643</v>
      </c>
      <c r="D1716" t="s">
        <v>10644</v>
      </c>
      <c r="E1716" t="str">
        <f>TRIM(PROPER(F1716))</f>
        <v>Dudley</v>
      </c>
      <c r="F1716" t="s">
        <v>10645</v>
      </c>
      <c r="G1716">
        <v>2290</v>
      </c>
      <c r="H1716" t="s">
        <v>10646</v>
      </c>
      <c r="I1716" t="s">
        <v>10647</v>
      </c>
      <c r="J1716" t="s">
        <v>10648</v>
      </c>
      <c r="K1716">
        <f>IF(ISBLANK(L1716),0,L1716)</f>
        <v>0</v>
      </c>
      <c r="M1716">
        <f>IF(ISBLANK(N1716),0,N1716)</f>
        <v>0</v>
      </c>
      <c r="O1716">
        <f>IF(ISBLANK(P1716),0,P1716)</f>
        <v>0</v>
      </c>
      <c r="Q1716">
        <f>IF(ISBLANK(R1716),0,R1716)</f>
        <v>0</v>
      </c>
      <c r="S1716" t="s">
        <v>10246</v>
      </c>
      <c r="T1716" t="s">
        <v>50</v>
      </c>
      <c r="U1716" t="s">
        <v>51</v>
      </c>
      <c r="V1716" t="s">
        <v>52</v>
      </c>
      <c r="W1716" t="s">
        <v>10247</v>
      </c>
      <c r="Y1716" t="s">
        <v>51</v>
      </c>
      <c r="Z1716" t="s">
        <v>51</v>
      </c>
      <c r="AA1716" t="s">
        <v>51</v>
      </c>
      <c r="AB1716" t="s">
        <v>54</v>
      </c>
      <c r="AC1716" t="s">
        <v>51</v>
      </c>
      <c r="AD1716" s="6" t="str">
        <f>TEXT(AE1716,"yyyy-mm-dd")</f>
        <v>1976-10-01</v>
      </c>
      <c r="AE1716" s="5">
        <v>28034</v>
      </c>
      <c r="AF1716" t="s">
        <v>459</v>
      </c>
      <c r="AG1716" t="s">
        <v>1842</v>
      </c>
      <c r="AH1716" t="s">
        <v>838</v>
      </c>
      <c r="AI1716" t="s">
        <v>95</v>
      </c>
      <c r="AJ1716" t="s">
        <v>3532</v>
      </c>
      <c r="AK1716" t="s">
        <v>122</v>
      </c>
      <c r="AL1716" t="s">
        <v>235</v>
      </c>
      <c r="AM1716" t="s">
        <v>236</v>
      </c>
      <c r="AN1716" t="s">
        <v>81</v>
      </c>
      <c r="AO1716" t="s">
        <v>82</v>
      </c>
      <c r="AP1716" t="s">
        <v>83</v>
      </c>
      <c r="AQ1716" t="s">
        <v>66</v>
      </c>
      <c r="AR1716">
        <v>-32.990628999999998</v>
      </c>
      <c r="AS1716">
        <v>151.71663899999999</v>
      </c>
      <c r="AT1716" t="s">
        <v>85</v>
      </c>
      <c r="AU1716" t="s">
        <v>127</v>
      </c>
      <c r="AV1716" t="s">
        <v>51</v>
      </c>
      <c r="AW1716" s="1">
        <v>43522</v>
      </c>
    </row>
    <row r="1717" spans="1:49" x14ac:dyDescent="0.35">
      <c r="A1717">
        <v>5683</v>
      </c>
      <c r="B1717">
        <v>24081</v>
      </c>
      <c r="C1717" t="s">
        <v>10649</v>
      </c>
      <c r="D1717" t="s">
        <v>10650</v>
      </c>
      <c r="E1717" t="str">
        <f>TRIM(PROPER(F1717))</f>
        <v>Dorroughby</v>
      </c>
      <c r="F1717" t="s">
        <v>10651</v>
      </c>
      <c r="G1717">
        <v>2480</v>
      </c>
      <c r="H1717" t="s">
        <v>10652</v>
      </c>
      <c r="I1717" t="s">
        <v>10653</v>
      </c>
      <c r="J1717" t="s">
        <v>10654</v>
      </c>
      <c r="K1717">
        <f>IF(ISBLANK(L1717),0,L1717)</f>
        <v>0</v>
      </c>
      <c r="M1717">
        <f>IF(ISBLANK(N1717),0,N1717)</f>
        <v>0</v>
      </c>
      <c r="O1717">
        <f>IF(ISBLANK(P1717),0,P1717)</f>
        <v>0</v>
      </c>
      <c r="Q1717">
        <f>IF(ISBLANK(R1717),0,R1717)</f>
        <v>0</v>
      </c>
      <c r="S1717" t="s">
        <v>10246</v>
      </c>
      <c r="T1717" t="s">
        <v>50</v>
      </c>
      <c r="U1717" t="s">
        <v>51</v>
      </c>
      <c r="V1717" t="s">
        <v>52</v>
      </c>
      <c r="W1717" t="s">
        <v>10247</v>
      </c>
      <c r="Y1717" t="s">
        <v>51</v>
      </c>
      <c r="Z1717" t="s">
        <v>51</v>
      </c>
      <c r="AA1717" t="s">
        <v>51</v>
      </c>
      <c r="AB1717" t="s">
        <v>54</v>
      </c>
      <c r="AC1717" t="s">
        <v>51</v>
      </c>
      <c r="AD1717" s="6" t="str">
        <f>TEXT(AE1717,"yyyy-mm-dd")</f>
        <v>1977-01-01</v>
      </c>
      <c r="AE1717" s="5">
        <v>28126</v>
      </c>
      <c r="AF1717" t="s">
        <v>622</v>
      </c>
      <c r="AG1717" t="s">
        <v>622</v>
      </c>
      <c r="AH1717" t="s">
        <v>217</v>
      </c>
      <c r="AI1717" t="s">
        <v>77</v>
      </c>
      <c r="AJ1717" t="s">
        <v>622</v>
      </c>
      <c r="AK1717" t="s">
        <v>219</v>
      </c>
      <c r="AL1717" t="s">
        <v>220</v>
      </c>
      <c r="AM1717" t="s">
        <v>221</v>
      </c>
      <c r="AN1717" t="s">
        <v>222</v>
      </c>
      <c r="AO1717" t="s">
        <v>223</v>
      </c>
      <c r="AP1717" t="s">
        <v>224</v>
      </c>
      <c r="AQ1717" t="s">
        <v>84</v>
      </c>
      <c r="AR1717">
        <v>-28.656555999999998</v>
      </c>
      <c r="AS1717">
        <v>153.35174000000001</v>
      </c>
      <c r="AT1717" t="s">
        <v>225</v>
      </c>
      <c r="AU1717" t="s">
        <v>226</v>
      </c>
      <c r="AV1717" t="s">
        <v>51</v>
      </c>
      <c r="AW1717" s="1">
        <v>43522</v>
      </c>
    </row>
    <row r="1718" spans="1:49" x14ac:dyDescent="0.35">
      <c r="A1718">
        <v>5684</v>
      </c>
      <c r="B1718">
        <v>16284</v>
      </c>
      <c r="C1718" t="s">
        <v>10655</v>
      </c>
      <c r="D1718" t="s">
        <v>10434</v>
      </c>
      <c r="E1718" t="str">
        <f>TRIM(PROPER(F1718))</f>
        <v>Mittagong</v>
      </c>
      <c r="F1718" t="s">
        <v>4451</v>
      </c>
      <c r="G1718">
        <v>2575</v>
      </c>
      <c r="H1718" t="s">
        <v>10656</v>
      </c>
      <c r="I1718" t="s">
        <v>10657</v>
      </c>
      <c r="J1718" t="s">
        <v>10658</v>
      </c>
      <c r="K1718">
        <f>IF(ISBLANK(L1718),0,L1718)</f>
        <v>32</v>
      </c>
      <c r="L1718">
        <v>32</v>
      </c>
      <c r="M1718">
        <f>IF(ISBLANK(N1718),0,N1718)</f>
        <v>0</v>
      </c>
      <c r="O1718">
        <f>IF(ISBLANK(P1718),0,P1718)</f>
        <v>0</v>
      </c>
      <c r="Q1718">
        <f>IF(ISBLANK(R1718),0,R1718)</f>
        <v>0</v>
      </c>
      <c r="S1718" t="s">
        <v>7048</v>
      </c>
      <c r="T1718" t="s">
        <v>50</v>
      </c>
      <c r="U1718" t="s">
        <v>51</v>
      </c>
      <c r="V1718" t="s">
        <v>52</v>
      </c>
      <c r="W1718" t="s">
        <v>7049</v>
      </c>
      <c r="Y1718" t="s">
        <v>51</v>
      </c>
      <c r="Z1718" t="s">
        <v>51</v>
      </c>
      <c r="AA1718" t="s">
        <v>51</v>
      </c>
      <c r="AB1718" t="s">
        <v>54</v>
      </c>
      <c r="AC1718" t="s">
        <v>51</v>
      </c>
      <c r="AD1718" s="6" t="str">
        <f>TEXT(AE1718,"yyyy-mm-dd")</f>
        <v>1977-02-01</v>
      </c>
      <c r="AE1718" s="5">
        <v>28157</v>
      </c>
      <c r="AF1718" t="s">
        <v>436</v>
      </c>
      <c r="AG1718" t="s">
        <v>259</v>
      </c>
      <c r="AH1718" t="s">
        <v>153</v>
      </c>
      <c r="AI1718" t="s">
        <v>154</v>
      </c>
      <c r="AJ1718" t="s">
        <v>259</v>
      </c>
      <c r="AK1718" t="s">
        <v>410</v>
      </c>
      <c r="AL1718" t="s">
        <v>414</v>
      </c>
      <c r="AM1718" t="s">
        <v>415</v>
      </c>
      <c r="AN1718" t="s">
        <v>265</v>
      </c>
      <c r="AO1718" t="s">
        <v>265</v>
      </c>
      <c r="AP1718" t="s">
        <v>160</v>
      </c>
      <c r="AQ1718" t="s">
        <v>84</v>
      </c>
      <c r="AR1718">
        <v>-34.451869000000002</v>
      </c>
      <c r="AS1718">
        <v>150.469424</v>
      </c>
      <c r="AT1718" t="s">
        <v>111</v>
      </c>
      <c r="AU1718" t="s">
        <v>438</v>
      </c>
      <c r="AV1718" t="s">
        <v>51</v>
      </c>
      <c r="AW1718" s="1">
        <v>43522</v>
      </c>
    </row>
    <row r="1719" spans="1:49" x14ac:dyDescent="0.35">
      <c r="A1719">
        <v>5685</v>
      </c>
      <c r="B1719">
        <v>16186</v>
      </c>
      <c r="C1719" t="s">
        <v>10659</v>
      </c>
      <c r="D1719" t="s">
        <v>10660</v>
      </c>
      <c r="E1719" t="str">
        <f>TRIM(PROPER(F1719))</f>
        <v>Gunnedah</v>
      </c>
      <c r="F1719" t="s">
        <v>1770</v>
      </c>
      <c r="G1719">
        <v>2380</v>
      </c>
      <c r="H1719" t="s">
        <v>10661</v>
      </c>
      <c r="I1719" t="s">
        <v>10662</v>
      </c>
      <c r="J1719" t="s">
        <v>10663</v>
      </c>
      <c r="K1719">
        <f>IF(ISBLANK(L1719),0,L1719)</f>
        <v>36</v>
      </c>
      <c r="L1719">
        <v>36</v>
      </c>
      <c r="M1719">
        <f>IF(ISBLANK(N1719),0,N1719)</f>
        <v>33</v>
      </c>
      <c r="N1719">
        <v>33</v>
      </c>
      <c r="O1719">
        <f>IF(ISBLANK(P1719),0,P1719)</f>
        <v>0</v>
      </c>
      <c r="P1719">
        <v>0</v>
      </c>
      <c r="Q1719">
        <f>IF(ISBLANK(R1719),0,R1719)</f>
        <v>0</v>
      </c>
      <c r="S1719" t="s">
        <v>7048</v>
      </c>
      <c r="T1719" t="s">
        <v>50</v>
      </c>
      <c r="U1719" t="s">
        <v>51</v>
      </c>
      <c r="V1719" t="s">
        <v>52</v>
      </c>
      <c r="W1719" t="s">
        <v>7049</v>
      </c>
      <c r="Y1719" t="s">
        <v>51</v>
      </c>
      <c r="Z1719" t="s">
        <v>51</v>
      </c>
      <c r="AA1719" t="s">
        <v>51</v>
      </c>
      <c r="AB1719" t="s">
        <v>54</v>
      </c>
      <c r="AC1719" t="s">
        <v>51</v>
      </c>
      <c r="AD1719" s="6" t="str">
        <f>TEXT(AE1719,"yyyy-mm-dd")</f>
        <v>1977-01-01</v>
      </c>
      <c r="AE1719" s="5">
        <v>28126</v>
      </c>
      <c r="AF1719" t="s">
        <v>1770</v>
      </c>
      <c r="AG1719" t="s">
        <v>169</v>
      </c>
      <c r="AH1719" t="s">
        <v>203</v>
      </c>
      <c r="AI1719" t="s">
        <v>77</v>
      </c>
      <c r="AJ1719" t="s">
        <v>1069</v>
      </c>
      <c r="AK1719" t="s">
        <v>169</v>
      </c>
      <c r="AL1719" t="s">
        <v>171</v>
      </c>
      <c r="AM1719" t="s">
        <v>172</v>
      </c>
      <c r="AN1719" t="s">
        <v>81</v>
      </c>
      <c r="AO1719" t="s">
        <v>82</v>
      </c>
      <c r="AP1719" t="s">
        <v>591</v>
      </c>
      <c r="AQ1719" t="s">
        <v>113</v>
      </c>
      <c r="AR1719">
        <v>-30.991686999999999</v>
      </c>
      <c r="AS1719">
        <v>150.252499</v>
      </c>
      <c r="AT1719" t="s">
        <v>174</v>
      </c>
      <c r="AU1719" t="s">
        <v>175</v>
      </c>
      <c r="AV1719" t="s">
        <v>51</v>
      </c>
      <c r="AW1719" s="1">
        <v>43522</v>
      </c>
    </row>
    <row r="1720" spans="1:49" x14ac:dyDescent="0.35">
      <c r="A1720">
        <v>5686</v>
      </c>
      <c r="B1720">
        <v>8741</v>
      </c>
      <c r="C1720" t="s">
        <v>10664</v>
      </c>
      <c r="D1720" t="s">
        <v>10665</v>
      </c>
      <c r="E1720" t="str">
        <f>TRIM(PROPER(F1720))</f>
        <v>Gateshead</v>
      </c>
      <c r="F1720" t="s">
        <v>10666</v>
      </c>
      <c r="G1720">
        <v>2290</v>
      </c>
      <c r="H1720" t="s">
        <v>10667</v>
      </c>
      <c r="I1720" t="s">
        <v>10668</v>
      </c>
      <c r="J1720" t="s">
        <v>10669</v>
      </c>
      <c r="K1720">
        <f>IF(ISBLANK(L1720),0,L1720)</f>
        <v>43</v>
      </c>
      <c r="L1720">
        <v>43</v>
      </c>
      <c r="M1720">
        <f>IF(ISBLANK(N1720),0,N1720)</f>
        <v>26</v>
      </c>
      <c r="N1720">
        <v>26</v>
      </c>
      <c r="O1720">
        <f>IF(ISBLANK(P1720),0,P1720)</f>
        <v>0</v>
      </c>
      <c r="Q1720">
        <f>IF(ISBLANK(R1720),0,R1720)</f>
        <v>0</v>
      </c>
      <c r="S1720" t="s">
        <v>7048</v>
      </c>
      <c r="T1720" t="s">
        <v>50</v>
      </c>
      <c r="U1720" t="s">
        <v>51</v>
      </c>
      <c r="V1720" t="s">
        <v>52</v>
      </c>
      <c r="W1720" t="s">
        <v>7049</v>
      </c>
      <c r="Y1720" t="s">
        <v>51</v>
      </c>
      <c r="Z1720" t="s">
        <v>51</v>
      </c>
      <c r="AA1720" t="s">
        <v>51</v>
      </c>
      <c r="AB1720" t="s">
        <v>54</v>
      </c>
      <c r="AC1720" t="s">
        <v>51</v>
      </c>
      <c r="AD1720" s="6" t="str">
        <f>TEXT(AE1720,"yyyy-mm-dd")</f>
        <v>1977-02-01</v>
      </c>
      <c r="AE1720" s="5">
        <v>28157</v>
      </c>
      <c r="AF1720" t="s">
        <v>459</v>
      </c>
      <c r="AG1720" t="s">
        <v>1842</v>
      </c>
      <c r="AH1720" t="s">
        <v>838</v>
      </c>
      <c r="AI1720" t="s">
        <v>95</v>
      </c>
      <c r="AJ1720" t="s">
        <v>123</v>
      </c>
      <c r="AK1720" t="s">
        <v>124</v>
      </c>
      <c r="AL1720" t="s">
        <v>125</v>
      </c>
      <c r="AM1720" t="s">
        <v>126</v>
      </c>
      <c r="AN1720" t="s">
        <v>81</v>
      </c>
      <c r="AO1720" t="s">
        <v>82</v>
      </c>
      <c r="AP1720" t="s">
        <v>83</v>
      </c>
      <c r="AQ1720" t="s">
        <v>66</v>
      </c>
      <c r="AR1720">
        <v>-32.983677999999998</v>
      </c>
      <c r="AS1720">
        <v>151.692016</v>
      </c>
      <c r="AT1720" t="s">
        <v>85</v>
      </c>
      <c r="AU1720" t="s">
        <v>127</v>
      </c>
      <c r="AV1720" t="s">
        <v>51</v>
      </c>
      <c r="AW1720" s="1">
        <v>43522</v>
      </c>
    </row>
    <row r="1721" spans="1:49" x14ac:dyDescent="0.35">
      <c r="A1721">
        <v>5687</v>
      </c>
      <c r="B1721">
        <v>16280</v>
      </c>
      <c r="C1721" t="s">
        <v>10670</v>
      </c>
      <c r="D1721" t="s">
        <v>10671</v>
      </c>
      <c r="E1721" t="str">
        <f>TRIM(PROPER(F1721))</f>
        <v>Metford</v>
      </c>
      <c r="F1721" t="s">
        <v>10672</v>
      </c>
      <c r="G1721">
        <v>2323</v>
      </c>
      <c r="H1721" t="s">
        <v>10673</v>
      </c>
      <c r="I1721" t="s">
        <v>10674</v>
      </c>
      <c r="J1721" t="s">
        <v>10675</v>
      </c>
      <c r="K1721">
        <f>IF(ISBLANK(L1721),0,L1721)</f>
        <v>66</v>
      </c>
      <c r="L1721">
        <v>66</v>
      </c>
      <c r="M1721">
        <f>IF(ISBLANK(N1721),0,N1721)</f>
        <v>17</v>
      </c>
      <c r="N1721">
        <v>17</v>
      </c>
      <c r="O1721">
        <f>IF(ISBLANK(P1721),0,P1721)</f>
        <v>0</v>
      </c>
      <c r="Q1721">
        <f>IF(ISBLANK(R1721),0,R1721)</f>
        <v>0</v>
      </c>
      <c r="S1721" t="s">
        <v>7048</v>
      </c>
      <c r="T1721" t="s">
        <v>50</v>
      </c>
      <c r="U1721" t="s">
        <v>51</v>
      </c>
      <c r="V1721" t="s">
        <v>52</v>
      </c>
      <c r="W1721" t="s">
        <v>7049</v>
      </c>
      <c r="Y1721" t="s">
        <v>51</v>
      </c>
      <c r="Z1721" t="s">
        <v>51</v>
      </c>
      <c r="AA1721" t="s">
        <v>51</v>
      </c>
      <c r="AB1721" t="s">
        <v>54</v>
      </c>
      <c r="AC1721" t="s">
        <v>51</v>
      </c>
      <c r="AD1721" s="6" t="str">
        <f>TEXT(AE1721,"yyyy-mm-dd")</f>
        <v>1977-02-01</v>
      </c>
      <c r="AE1721" s="5">
        <v>28157</v>
      </c>
      <c r="AF1721" t="s">
        <v>78</v>
      </c>
      <c r="AG1721" t="s">
        <v>78</v>
      </c>
      <c r="AH1721" t="s">
        <v>94</v>
      </c>
      <c r="AI1721" t="s">
        <v>95</v>
      </c>
      <c r="AJ1721" t="s">
        <v>83</v>
      </c>
      <c r="AK1721" t="s">
        <v>78</v>
      </c>
      <c r="AL1721" t="s">
        <v>79</v>
      </c>
      <c r="AM1721" t="s">
        <v>80</v>
      </c>
      <c r="AN1721" t="s">
        <v>81</v>
      </c>
      <c r="AO1721" t="s">
        <v>82</v>
      </c>
      <c r="AP1721" t="s">
        <v>83</v>
      </c>
      <c r="AQ1721" t="s">
        <v>66</v>
      </c>
      <c r="AR1721">
        <v>-32.765017999999998</v>
      </c>
      <c r="AS1721">
        <v>151.61250699999999</v>
      </c>
      <c r="AT1721" t="s">
        <v>85</v>
      </c>
      <c r="AU1721" t="s">
        <v>86</v>
      </c>
      <c r="AV1721" t="s">
        <v>51</v>
      </c>
      <c r="AW1721" s="1">
        <v>43522</v>
      </c>
    </row>
    <row r="1722" spans="1:49" x14ac:dyDescent="0.35">
      <c r="A1722">
        <v>5688</v>
      </c>
      <c r="B1722">
        <v>16287</v>
      </c>
      <c r="C1722" t="s">
        <v>10676</v>
      </c>
      <c r="D1722" t="s">
        <v>5598</v>
      </c>
      <c r="E1722" t="str">
        <f>TRIM(PROPER(F1722))</f>
        <v>Northmead</v>
      </c>
      <c r="F1722" t="s">
        <v>4890</v>
      </c>
      <c r="G1722">
        <v>2152</v>
      </c>
      <c r="H1722" t="s">
        <v>10677</v>
      </c>
      <c r="I1722" t="s">
        <v>10678</v>
      </c>
      <c r="J1722" t="s">
        <v>10679</v>
      </c>
      <c r="K1722">
        <f>IF(ISBLANK(L1722),0,L1722)</f>
        <v>111</v>
      </c>
      <c r="L1722">
        <v>111</v>
      </c>
      <c r="M1722">
        <f>IF(ISBLANK(N1722),0,N1722)</f>
        <v>0</v>
      </c>
      <c r="O1722">
        <f>IF(ISBLANK(P1722),0,P1722)</f>
        <v>61</v>
      </c>
      <c r="P1722">
        <v>61</v>
      </c>
      <c r="Q1722">
        <f>IF(ISBLANK(R1722),0,R1722)</f>
        <v>0</v>
      </c>
      <c r="S1722" t="s">
        <v>7048</v>
      </c>
      <c r="T1722" t="s">
        <v>50</v>
      </c>
      <c r="U1722" t="s">
        <v>51</v>
      </c>
      <c r="V1722" t="s">
        <v>52</v>
      </c>
      <c r="W1722" t="s">
        <v>7049</v>
      </c>
      <c r="Y1722" t="s">
        <v>51</v>
      </c>
      <c r="Z1722" t="s">
        <v>51</v>
      </c>
      <c r="AA1722" t="s">
        <v>51</v>
      </c>
      <c r="AB1722" t="s">
        <v>54</v>
      </c>
      <c r="AC1722" t="s">
        <v>51</v>
      </c>
      <c r="AD1722" s="6" t="str">
        <f>TEXT(AE1722,"yyyy-mm-dd")</f>
        <v>1978-01-01</v>
      </c>
      <c r="AE1722" s="5">
        <v>28491</v>
      </c>
      <c r="AF1722" t="s">
        <v>1521</v>
      </c>
      <c r="AG1722" t="s">
        <v>4298</v>
      </c>
      <c r="AH1722" t="s">
        <v>1295</v>
      </c>
      <c r="AI1722" t="s">
        <v>282</v>
      </c>
      <c r="AJ1722" t="s">
        <v>2937</v>
      </c>
      <c r="AK1722" t="s">
        <v>278</v>
      </c>
      <c r="AL1722" t="s">
        <v>279</v>
      </c>
      <c r="AM1722" t="s">
        <v>280</v>
      </c>
      <c r="AN1722" t="s">
        <v>394</v>
      </c>
      <c r="AO1722" t="s">
        <v>395</v>
      </c>
      <c r="AP1722" t="s">
        <v>997</v>
      </c>
      <c r="AQ1722" t="s">
        <v>66</v>
      </c>
      <c r="AR1722">
        <v>-33.779744999999998</v>
      </c>
      <c r="AS1722">
        <v>151.003951</v>
      </c>
      <c r="AT1722" t="s">
        <v>395</v>
      </c>
      <c r="AU1722" t="s">
        <v>397</v>
      </c>
      <c r="AV1722" t="s">
        <v>51</v>
      </c>
      <c r="AW1722" s="1">
        <v>43522</v>
      </c>
    </row>
    <row r="1723" spans="1:49" x14ac:dyDescent="0.35">
      <c r="A1723">
        <v>5689</v>
      </c>
      <c r="B1723">
        <v>16296</v>
      </c>
      <c r="C1723" t="s">
        <v>10680</v>
      </c>
      <c r="D1723" t="s">
        <v>10681</v>
      </c>
      <c r="E1723" t="str">
        <f>TRIM(PROPER(F1723))</f>
        <v>Lismore</v>
      </c>
      <c r="F1723" t="s">
        <v>1631</v>
      </c>
      <c r="G1723">
        <v>2480</v>
      </c>
      <c r="H1723" t="s">
        <v>10682</v>
      </c>
      <c r="I1723" t="s">
        <v>10683</v>
      </c>
      <c r="J1723" t="s">
        <v>10684</v>
      </c>
      <c r="K1723">
        <f>IF(ISBLANK(L1723),0,L1723)</f>
        <v>65</v>
      </c>
      <c r="L1723">
        <v>65</v>
      </c>
      <c r="M1723">
        <f>IF(ISBLANK(N1723),0,N1723)</f>
        <v>29</v>
      </c>
      <c r="N1723">
        <v>29</v>
      </c>
      <c r="O1723">
        <f>IF(ISBLANK(P1723),0,P1723)</f>
        <v>0</v>
      </c>
      <c r="Q1723">
        <f>IF(ISBLANK(R1723),0,R1723)</f>
        <v>0</v>
      </c>
      <c r="S1723" t="s">
        <v>7048</v>
      </c>
      <c r="T1723" t="s">
        <v>50</v>
      </c>
      <c r="U1723" t="s">
        <v>51</v>
      </c>
      <c r="V1723" t="s">
        <v>52</v>
      </c>
      <c r="W1723" t="s">
        <v>7049</v>
      </c>
      <c r="Y1723" t="s">
        <v>51</v>
      </c>
      <c r="Z1723" t="s">
        <v>51</v>
      </c>
      <c r="AA1723" t="s">
        <v>51</v>
      </c>
      <c r="AB1723" t="s">
        <v>54</v>
      </c>
      <c r="AC1723" t="s">
        <v>51</v>
      </c>
      <c r="AD1723" s="6" t="str">
        <f>TEXT(AE1723,"yyyy-mm-dd")</f>
        <v>1978-09-01</v>
      </c>
      <c r="AE1723" s="5">
        <v>28734</v>
      </c>
      <c r="AF1723" t="s">
        <v>622</v>
      </c>
      <c r="AG1723" t="s">
        <v>622</v>
      </c>
      <c r="AH1723" t="s">
        <v>217</v>
      </c>
      <c r="AI1723" t="s">
        <v>77</v>
      </c>
      <c r="AJ1723" t="s">
        <v>622</v>
      </c>
      <c r="AK1723" t="s">
        <v>219</v>
      </c>
      <c r="AL1723" t="s">
        <v>220</v>
      </c>
      <c r="AM1723" t="s">
        <v>221</v>
      </c>
      <c r="AN1723" t="s">
        <v>222</v>
      </c>
      <c r="AO1723" t="s">
        <v>223</v>
      </c>
      <c r="AP1723" t="s">
        <v>224</v>
      </c>
      <c r="AQ1723" t="s">
        <v>84</v>
      </c>
      <c r="AR1723">
        <v>-28.831923</v>
      </c>
      <c r="AS1723">
        <v>153.29331300000001</v>
      </c>
      <c r="AT1723" t="s">
        <v>225</v>
      </c>
      <c r="AU1723" t="s">
        <v>226</v>
      </c>
      <c r="AV1723" t="s">
        <v>51</v>
      </c>
      <c r="AW1723" s="1">
        <v>43522</v>
      </c>
    </row>
    <row r="1724" spans="1:49" x14ac:dyDescent="0.35">
      <c r="A1724">
        <v>5690</v>
      </c>
      <c r="B1724">
        <v>24085</v>
      </c>
      <c r="C1724" t="s">
        <v>10685</v>
      </c>
      <c r="D1724" t="s">
        <v>10686</v>
      </c>
      <c r="E1724" t="str">
        <f>TRIM(PROPER(F1724))</f>
        <v>Maraylya</v>
      </c>
      <c r="F1724" t="s">
        <v>4182</v>
      </c>
      <c r="G1724">
        <v>2765</v>
      </c>
      <c r="H1724" t="s">
        <v>10687</v>
      </c>
      <c r="I1724" t="s">
        <v>10688</v>
      </c>
      <c r="J1724" t="s">
        <v>10689</v>
      </c>
      <c r="K1724">
        <f>IF(ISBLANK(L1724),0,L1724)</f>
        <v>0</v>
      </c>
      <c r="M1724">
        <f>IF(ISBLANK(N1724),0,N1724)</f>
        <v>0</v>
      </c>
      <c r="O1724">
        <f>IF(ISBLANK(P1724),0,P1724)</f>
        <v>0</v>
      </c>
      <c r="Q1724">
        <f>IF(ISBLANK(R1724),0,R1724)</f>
        <v>0</v>
      </c>
      <c r="S1724" t="s">
        <v>10246</v>
      </c>
      <c r="T1724" t="s">
        <v>50</v>
      </c>
      <c r="U1724" t="s">
        <v>51</v>
      </c>
      <c r="V1724" t="s">
        <v>52</v>
      </c>
      <c r="W1724" t="s">
        <v>10247</v>
      </c>
      <c r="Y1724" t="s">
        <v>51</v>
      </c>
      <c r="Z1724" t="s">
        <v>51</v>
      </c>
      <c r="AA1724" t="s">
        <v>51</v>
      </c>
      <c r="AB1724" t="s">
        <v>54</v>
      </c>
      <c r="AC1724" t="s">
        <v>51</v>
      </c>
      <c r="AD1724" s="6" t="str">
        <f>TEXT(AE1724,"yyyy-mm-dd")</f>
        <v>1978-04-01</v>
      </c>
      <c r="AE1724" s="5">
        <v>28581</v>
      </c>
      <c r="AF1724" t="s">
        <v>994</v>
      </c>
      <c r="AG1724" t="s">
        <v>994</v>
      </c>
      <c r="AH1724" t="s">
        <v>995</v>
      </c>
      <c r="AI1724" t="s">
        <v>95</v>
      </c>
      <c r="AJ1724" t="s">
        <v>277</v>
      </c>
      <c r="AK1724" t="s">
        <v>278</v>
      </c>
      <c r="AL1724" t="s">
        <v>279</v>
      </c>
      <c r="AM1724" t="s">
        <v>280</v>
      </c>
      <c r="AN1724" t="s">
        <v>394</v>
      </c>
      <c r="AO1724" t="s">
        <v>996</v>
      </c>
      <c r="AP1724" t="s">
        <v>997</v>
      </c>
      <c r="AQ1724" t="s">
        <v>84</v>
      </c>
      <c r="AR1724">
        <v>-33.576219000000002</v>
      </c>
      <c r="AS1724">
        <v>150.89280600000001</v>
      </c>
      <c r="AT1724" t="s">
        <v>395</v>
      </c>
      <c r="AU1724" t="s">
        <v>283</v>
      </c>
      <c r="AV1724" t="s">
        <v>51</v>
      </c>
      <c r="AW1724" s="1">
        <v>43522</v>
      </c>
    </row>
    <row r="1725" spans="1:49" x14ac:dyDescent="0.35">
      <c r="A1725">
        <v>5691</v>
      </c>
      <c r="B1725">
        <v>24089</v>
      </c>
      <c r="C1725" t="s">
        <v>10690</v>
      </c>
      <c r="D1725" t="s">
        <v>10691</v>
      </c>
      <c r="E1725" s="6" t="str">
        <f>TRIM(PROPER(F1725))</f>
        <v>Audley Heights</v>
      </c>
      <c r="F1725" t="s">
        <v>10692</v>
      </c>
      <c r="G1725">
        <v>2232</v>
      </c>
      <c r="H1725" t="s">
        <v>10693</v>
      </c>
      <c r="I1725" t="s">
        <v>10694</v>
      </c>
      <c r="J1725" t="s">
        <v>10695</v>
      </c>
      <c r="K1725">
        <f>IF(ISBLANK(L1725),0,L1725)</f>
        <v>0</v>
      </c>
      <c r="M1725">
        <f>IF(ISBLANK(N1725),0,N1725)</f>
        <v>0</v>
      </c>
      <c r="O1725">
        <f>IF(ISBLANK(P1725),0,P1725)</f>
        <v>0</v>
      </c>
      <c r="Q1725">
        <f>IF(ISBLANK(R1725),0,R1725)</f>
        <v>0</v>
      </c>
      <c r="S1725" t="s">
        <v>10246</v>
      </c>
      <c r="T1725" t="s">
        <v>50</v>
      </c>
      <c r="U1725" t="s">
        <v>51</v>
      </c>
      <c r="V1725" t="s">
        <v>52</v>
      </c>
      <c r="W1725" t="s">
        <v>10247</v>
      </c>
      <c r="Y1725" t="s">
        <v>51</v>
      </c>
      <c r="Z1725" t="s">
        <v>51</v>
      </c>
      <c r="AA1725" t="s">
        <v>51</v>
      </c>
      <c r="AB1725" t="s">
        <v>54</v>
      </c>
      <c r="AC1725" t="s">
        <v>51</v>
      </c>
      <c r="AD1725" s="6" t="str">
        <f>TEXT(AE1725,"yyyy-mm-dd")</f>
        <v>1978-04-01</v>
      </c>
      <c r="AE1725" s="5">
        <v>28581</v>
      </c>
      <c r="AF1725" t="s">
        <v>1725</v>
      </c>
      <c r="AG1725" t="s">
        <v>2629</v>
      </c>
      <c r="AH1725" t="s">
        <v>1983</v>
      </c>
      <c r="AI1725" t="s">
        <v>58</v>
      </c>
      <c r="AJ1725" t="s">
        <v>1984</v>
      </c>
      <c r="AK1725" t="s">
        <v>1728</v>
      </c>
      <c r="AL1725" t="s">
        <v>1729</v>
      </c>
      <c r="AM1725" t="s">
        <v>1730</v>
      </c>
      <c r="AN1725" t="s">
        <v>63</v>
      </c>
      <c r="AO1725" t="s">
        <v>552</v>
      </c>
      <c r="AP1725" t="s">
        <v>65</v>
      </c>
      <c r="AQ1725" t="s">
        <v>84</v>
      </c>
      <c r="AR1725">
        <v>-34.062820000000002</v>
      </c>
      <c r="AS1725">
        <v>151.057682</v>
      </c>
      <c r="AT1725" t="s">
        <v>64</v>
      </c>
      <c r="AU1725" t="s">
        <v>1731</v>
      </c>
      <c r="AV1725" t="s">
        <v>51</v>
      </c>
      <c r="AW1725" s="1">
        <v>43522</v>
      </c>
    </row>
    <row r="1726" spans="1:49" x14ac:dyDescent="0.35">
      <c r="A1726">
        <v>5694</v>
      </c>
      <c r="B1726">
        <v>24078</v>
      </c>
      <c r="C1726" t="s">
        <v>10696</v>
      </c>
      <c r="D1726" t="s">
        <v>10697</v>
      </c>
      <c r="E1726" t="str">
        <f>TRIM(PROPER(F1726))</f>
        <v>Sackville North</v>
      </c>
      <c r="F1726" t="s">
        <v>10698</v>
      </c>
      <c r="G1726">
        <v>2756</v>
      </c>
      <c r="H1726" t="s">
        <v>10699</v>
      </c>
      <c r="I1726" t="s">
        <v>10700</v>
      </c>
      <c r="J1726" t="s">
        <v>10701</v>
      </c>
      <c r="K1726">
        <f>IF(ISBLANK(L1726),0,L1726)</f>
        <v>0</v>
      </c>
      <c r="M1726">
        <f>IF(ISBLANK(N1726),0,N1726)</f>
        <v>0</v>
      </c>
      <c r="O1726">
        <f>IF(ISBLANK(P1726),0,P1726)</f>
        <v>0</v>
      </c>
      <c r="Q1726">
        <f>IF(ISBLANK(R1726),0,R1726)</f>
        <v>0</v>
      </c>
      <c r="S1726" t="s">
        <v>10246</v>
      </c>
      <c r="T1726" t="s">
        <v>50</v>
      </c>
      <c r="U1726" t="s">
        <v>51</v>
      </c>
      <c r="V1726" t="s">
        <v>52</v>
      </c>
      <c r="W1726" t="s">
        <v>10247</v>
      </c>
      <c r="Y1726" t="s">
        <v>51</v>
      </c>
      <c r="Z1726" t="s">
        <v>51</v>
      </c>
      <c r="AA1726" t="s">
        <v>51</v>
      </c>
      <c r="AB1726" t="s">
        <v>54</v>
      </c>
      <c r="AC1726" t="s">
        <v>51</v>
      </c>
      <c r="AD1726" s="6" t="str">
        <f>TEXT(AE1726,"yyyy-mm-dd")</f>
        <v>1980-01-01</v>
      </c>
      <c r="AE1726" s="5">
        <v>29221</v>
      </c>
      <c r="AF1726" t="s">
        <v>1789</v>
      </c>
      <c r="AG1726" t="s">
        <v>994</v>
      </c>
      <c r="AH1726" t="s">
        <v>276</v>
      </c>
      <c r="AI1726" t="s">
        <v>95</v>
      </c>
      <c r="AJ1726" t="s">
        <v>277</v>
      </c>
      <c r="AK1726" t="s">
        <v>278</v>
      </c>
      <c r="AL1726" t="s">
        <v>279</v>
      </c>
      <c r="AM1726" t="s">
        <v>280</v>
      </c>
      <c r="AN1726" t="s">
        <v>394</v>
      </c>
      <c r="AO1726" t="s">
        <v>395</v>
      </c>
      <c r="AP1726" t="s">
        <v>997</v>
      </c>
      <c r="AQ1726" t="s">
        <v>84</v>
      </c>
      <c r="AR1726">
        <v>-33.481670000000001</v>
      </c>
      <c r="AS1726">
        <v>150.89151100000001</v>
      </c>
      <c r="AT1726" t="s">
        <v>395</v>
      </c>
      <c r="AU1726" t="s">
        <v>283</v>
      </c>
      <c r="AV1726" t="s">
        <v>51</v>
      </c>
      <c r="AW1726" s="1">
        <v>43522</v>
      </c>
    </row>
    <row r="1727" spans="1:49" x14ac:dyDescent="0.35">
      <c r="A1727">
        <v>5696</v>
      </c>
      <c r="B1727">
        <v>16109</v>
      </c>
      <c r="C1727" t="s">
        <v>10702</v>
      </c>
      <c r="D1727" t="s">
        <v>10703</v>
      </c>
      <c r="E1727" t="str">
        <f>TRIM(PROPER(F1727))</f>
        <v>Armidale</v>
      </c>
      <c r="F1727" t="s">
        <v>309</v>
      </c>
      <c r="G1727">
        <v>2350</v>
      </c>
      <c r="H1727" t="s">
        <v>10704</v>
      </c>
      <c r="I1727" t="s">
        <v>10705</v>
      </c>
      <c r="J1727" t="s">
        <v>10706</v>
      </c>
      <c r="K1727">
        <f>IF(ISBLANK(L1727),0,L1727)</f>
        <v>247</v>
      </c>
      <c r="L1727">
        <v>247</v>
      </c>
      <c r="M1727">
        <f>IF(ISBLANK(N1727),0,N1727)</f>
        <v>30</v>
      </c>
      <c r="N1727">
        <v>30</v>
      </c>
      <c r="O1727">
        <f>IF(ISBLANK(P1727),0,P1727)</f>
        <v>19</v>
      </c>
      <c r="P1727">
        <v>19</v>
      </c>
      <c r="Q1727">
        <f>IF(ISBLANK(R1727),0,R1727)</f>
        <v>943</v>
      </c>
      <c r="R1727">
        <v>943</v>
      </c>
      <c r="S1727" t="s">
        <v>49</v>
      </c>
      <c r="T1727" t="s">
        <v>50</v>
      </c>
      <c r="U1727" t="s">
        <v>51</v>
      </c>
      <c r="V1727" t="s">
        <v>52</v>
      </c>
      <c r="W1727" t="s">
        <v>53</v>
      </c>
      <c r="Y1727" t="s">
        <v>51</v>
      </c>
      <c r="Z1727" t="s">
        <v>51</v>
      </c>
      <c r="AA1727" t="s">
        <v>51</v>
      </c>
      <c r="AB1727" t="s">
        <v>54</v>
      </c>
      <c r="AC1727" t="s">
        <v>51</v>
      </c>
      <c r="AD1727" s="6" t="str">
        <f>TEXT(AE1727,"yyyy-mm-dd")</f>
        <v>1956-01-01</v>
      </c>
      <c r="AE1727" s="5">
        <v>20455</v>
      </c>
      <c r="AF1727" t="s">
        <v>314</v>
      </c>
      <c r="AG1727" t="s">
        <v>315</v>
      </c>
      <c r="AH1727" t="s">
        <v>76</v>
      </c>
      <c r="AI1727" t="s">
        <v>77</v>
      </c>
      <c r="AJ1727" t="s">
        <v>316</v>
      </c>
      <c r="AK1727" t="s">
        <v>316</v>
      </c>
      <c r="AL1727" t="s">
        <v>317</v>
      </c>
      <c r="AM1727" t="s">
        <v>318</v>
      </c>
      <c r="AN1727" t="s">
        <v>81</v>
      </c>
      <c r="AO1727" t="s">
        <v>82</v>
      </c>
      <c r="AP1727" t="s">
        <v>173</v>
      </c>
      <c r="AQ1727" t="s">
        <v>84</v>
      </c>
      <c r="AR1727">
        <v>-30.497063000000001</v>
      </c>
      <c r="AS1727">
        <v>151.65599</v>
      </c>
      <c r="AT1727" t="s">
        <v>174</v>
      </c>
      <c r="AU1727" t="s">
        <v>175</v>
      </c>
      <c r="AV1727" t="s">
        <v>51</v>
      </c>
      <c r="AW1727" s="1">
        <v>43522</v>
      </c>
    </row>
    <row r="1728" spans="1:49" x14ac:dyDescent="0.35">
      <c r="A1728">
        <v>5698</v>
      </c>
      <c r="B1728">
        <v>16169</v>
      </c>
      <c r="C1728" t="s">
        <v>10707</v>
      </c>
      <c r="D1728" t="s">
        <v>9811</v>
      </c>
      <c r="E1728" t="str">
        <f>TRIM(PROPER(F1728))</f>
        <v>North Nowra</v>
      </c>
      <c r="F1728" t="s">
        <v>8277</v>
      </c>
      <c r="G1728">
        <v>2541</v>
      </c>
      <c r="H1728" t="s">
        <v>10708</v>
      </c>
      <c r="I1728" t="s">
        <v>10709</v>
      </c>
      <c r="J1728" t="s">
        <v>10710</v>
      </c>
      <c r="K1728">
        <f>IF(ISBLANK(L1728),0,L1728)</f>
        <v>61</v>
      </c>
      <c r="L1728">
        <v>61</v>
      </c>
      <c r="M1728">
        <f>IF(ISBLANK(N1728),0,N1728)</f>
        <v>36</v>
      </c>
      <c r="N1728">
        <v>36</v>
      </c>
      <c r="O1728">
        <f>IF(ISBLANK(P1728),0,P1728)</f>
        <v>0</v>
      </c>
      <c r="P1728">
        <v>0</v>
      </c>
      <c r="Q1728">
        <f>IF(ISBLANK(R1728),0,R1728)</f>
        <v>0</v>
      </c>
      <c r="S1728" t="s">
        <v>7048</v>
      </c>
      <c r="T1728" t="s">
        <v>50</v>
      </c>
      <c r="U1728" t="s">
        <v>51</v>
      </c>
      <c r="V1728" t="s">
        <v>52</v>
      </c>
      <c r="W1728" t="s">
        <v>7049</v>
      </c>
      <c r="Y1728" t="s">
        <v>51</v>
      </c>
      <c r="Z1728" t="s">
        <v>51</v>
      </c>
      <c r="AA1728" t="s">
        <v>51</v>
      </c>
      <c r="AB1728" t="s">
        <v>54</v>
      </c>
      <c r="AC1728" t="s">
        <v>51</v>
      </c>
      <c r="AD1728" s="6" t="str">
        <f>TEXT(AE1728,"yyyy-mm-dd")</f>
        <v>1981-01-01</v>
      </c>
      <c r="AE1728" s="5">
        <v>29587</v>
      </c>
      <c r="AF1728" t="s">
        <v>947</v>
      </c>
      <c r="AG1728" t="s">
        <v>152</v>
      </c>
      <c r="AH1728" t="s">
        <v>705</v>
      </c>
      <c r="AI1728" t="s">
        <v>154</v>
      </c>
      <c r="AJ1728" t="s">
        <v>947</v>
      </c>
      <c r="AK1728" t="s">
        <v>156</v>
      </c>
      <c r="AL1728" t="s">
        <v>157</v>
      </c>
      <c r="AM1728" t="s">
        <v>158</v>
      </c>
      <c r="AN1728" t="s">
        <v>110</v>
      </c>
      <c r="AO1728" t="s">
        <v>159</v>
      </c>
      <c r="AP1728" t="s">
        <v>160</v>
      </c>
      <c r="AQ1728" t="s">
        <v>84</v>
      </c>
      <c r="AR1728">
        <v>-34.855204000000001</v>
      </c>
      <c r="AS1728">
        <v>150.576325</v>
      </c>
      <c r="AT1728" t="s">
        <v>111</v>
      </c>
      <c r="AU1728" t="s">
        <v>438</v>
      </c>
      <c r="AV1728" t="s">
        <v>51</v>
      </c>
      <c r="AW1728" s="1">
        <v>43522</v>
      </c>
    </row>
    <row r="1729" spans="1:49" x14ac:dyDescent="0.35">
      <c r="A1729">
        <v>5699</v>
      </c>
      <c r="B1729">
        <v>6488</v>
      </c>
      <c r="C1729" t="s">
        <v>10711</v>
      </c>
      <c r="D1729" t="s">
        <v>10712</v>
      </c>
      <c r="E1729" t="str">
        <f>TRIM(PROPER(F1729))</f>
        <v>Griffith</v>
      </c>
      <c r="F1729" t="s">
        <v>295</v>
      </c>
      <c r="G1729">
        <v>2680</v>
      </c>
      <c r="H1729" t="s">
        <v>10713</v>
      </c>
      <c r="I1729" t="s">
        <v>10714</v>
      </c>
      <c r="J1729" t="s">
        <v>10715</v>
      </c>
      <c r="K1729">
        <f>IF(ISBLANK(L1729),0,L1729)</f>
        <v>34</v>
      </c>
      <c r="L1729">
        <v>34</v>
      </c>
      <c r="M1729">
        <f>IF(ISBLANK(N1729),0,N1729)</f>
        <v>24</v>
      </c>
      <c r="N1729">
        <v>24</v>
      </c>
      <c r="O1729">
        <f>IF(ISBLANK(P1729),0,P1729)</f>
        <v>21</v>
      </c>
      <c r="P1729">
        <v>21</v>
      </c>
      <c r="Q1729">
        <f>IF(ISBLANK(R1729),0,R1729)</f>
        <v>0</v>
      </c>
      <c r="S1729" t="s">
        <v>7048</v>
      </c>
      <c r="T1729" t="s">
        <v>50</v>
      </c>
      <c r="U1729" t="s">
        <v>51</v>
      </c>
      <c r="V1729" t="s">
        <v>52</v>
      </c>
      <c r="W1729" t="s">
        <v>7049</v>
      </c>
      <c r="Y1729" t="s">
        <v>51</v>
      </c>
      <c r="Z1729" t="s">
        <v>51</v>
      </c>
      <c r="AA1729" t="s">
        <v>51</v>
      </c>
      <c r="AB1729" t="s">
        <v>54</v>
      </c>
      <c r="AC1729" t="s">
        <v>51</v>
      </c>
      <c r="AD1729" s="6" t="str">
        <f>TEXT(AE1729,"yyyy-mm-dd")</f>
        <v>1981-01-01</v>
      </c>
      <c r="AE1729" s="5">
        <v>29587</v>
      </c>
      <c r="AF1729" t="s">
        <v>295</v>
      </c>
      <c r="AG1729" t="s">
        <v>187</v>
      </c>
      <c r="AH1729" t="s">
        <v>184</v>
      </c>
      <c r="AI1729" t="s">
        <v>106</v>
      </c>
      <c r="AJ1729" t="s">
        <v>295</v>
      </c>
      <c r="AK1729" t="s">
        <v>295</v>
      </c>
      <c r="AL1729" t="s">
        <v>296</v>
      </c>
      <c r="AM1729" t="s">
        <v>297</v>
      </c>
      <c r="AN1729" t="s">
        <v>140</v>
      </c>
      <c r="AO1729" t="s">
        <v>141</v>
      </c>
      <c r="AP1729" t="s">
        <v>142</v>
      </c>
      <c r="AQ1729" t="s">
        <v>113</v>
      </c>
      <c r="AR1729">
        <v>-34.293126000000001</v>
      </c>
      <c r="AS1729">
        <v>146.03536600000001</v>
      </c>
      <c r="AT1729" t="s">
        <v>111</v>
      </c>
      <c r="AU1729" t="s">
        <v>143</v>
      </c>
      <c r="AV1729" t="s">
        <v>51</v>
      </c>
      <c r="AW1729" s="1">
        <v>43522</v>
      </c>
    </row>
    <row r="1730" spans="1:49" x14ac:dyDescent="0.35">
      <c r="A1730">
        <v>5701</v>
      </c>
      <c r="B1730">
        <v>16194</v>
      </c>
      <c r="C1730" t="s">
        <v>10716</v>
      </c>
      <c r="D1730" t="s">
        <v>10717</v>
      </c>
      <c r="E1730" t="str">
        <f>TRIM(PROPER(F1730))</f>
        <v>Waratah</v>
      </c>
      <c r="F1730" t="s">
        <v>10718</v>
      </c>
      <c r="G1730">
        <v>2298</v>
      </c>
      <c r="H1730" t="s">
        <v>10719</v>
      </c>
      <c r="I1730" t="s">
        <v>10720</v>
      </c>
      <c r="J1730" t="s">
        <v>10721</v>
      </c>
      <c r="K1730">
        <f>IF(ISBLANK(L1730),0,L1730)</f>
        <v>42</v>
      </c>
      <c r="L1730">
        <v>42</v>
      </c>
      <c r="M1730">
        <f>IF(ISBLANK(N1730),0,N1730)</f>
        <v>0</v>
      </c>
      <c r="O1730">
        <f>IF(ISBLANK(P1730),0,P1730)</f>
        <v>18</v>
      </c>
      <c r="P1730">
        <v>18</v>
      </c>
      <c r="Q1730">
        <f>IF(ISBLANK(R1730),0,R1730)</f>
        <v>0</v>
      </c>
      <c r="S1730" t="s">
        <v>7048</v>
      </c>
      <c r="T1730" t="s">
        <v>50</v>
      </c>
      <c r="U1730" t="s">
        <v>51</v>
      </c>
      <c r="V1730" t="s">
        <v>52</v>
      </c>
      <c r="W1730" t="s">
        <v>7049</v>
      </c>
      <c r="Y1730" t="s">
        <v>51</v>
      </c>
      <c r="Z1730" t="s">
        <v>51</v>
      </c>
      <c r="AA1730" t="s">
        <v>51</v>
      </c>
      <c r="AB1730" t="s">
        <v>54</v>
      </c>
      <c r="AC1730" t="s">
        <v>51</v>
      </c>
      <c r="AD1730" s="6" t="str">
        <f>TEXT(AE1730,"yyyy-mm-dd")</f>
        <v>1981-06-01</v>
      </c>
      <c r="AE1730" s="5">
        <v>29738</v>
      </c>
      <c r="AF1730" t="s">
        <v>122</v>
      </c>
      <c r="AG1730" t="s">
        <v>891</v>
      </c>
      <c r="AH1730" t="s">
        <v>122</v>
      </c>
      <c r="AI1730" t="s">
        <v>95</v>
      </c>
      <c r="AJ1730" t="s">
        <v>122</v>
      </c>
      <c r="AK1730" t="s">
        <v>122</v>
      </c>
      <c r="AL1730" t="s">
        <v>235</v>
      </c>
      <c r="AM1730" t="s">
        <v>236</v>
      </c>
      <c r="AN1730" t="s">
        <v>81</v>
      </c>
      <c r="AO1730" t="s">
        <v>82</v>
      </c>
      <c r="AP1730" t="s">
        <v>83</v>
      </c>
      <c r="AQ1730" t="s">
        <v>66</v>
      </c>
      <c r="AR1730">
        <v>-32.90943</v>
      </c>
      <c r="AS1730">
        <v>151.72035099999999</v>
      </c>
      <c r="AT1730" t="s">
        <v>85</v>
      </c>
      <c r="AU1730" t="s">
        <v>127</v>
      </c>
      <c r="AV1730" t="s">
        <v>51</v>
      </c>
      <c r="AW1730" s="1">
        <v>43522</v>
      </c>
    </row>
    <row r="1731" spans="1:49" x14ac:dyDescent="0.35">
      <c r="A1731">
        <v>5703</v>
      </c>
      <c r="B1731">
        <v>16201</v>
      </c>
      <c r="C1731" t="s">
        <v>10722</v>
      </c>
      <c r="D1731" t="s">
        <v>4524</v>
      </c>
      <c r="E1731" t="str">
        <f>TRIM(PROPER(F1731))</f>
        <v>Mortdale</v>
      </c>
      <c r="F1731" t="s">
        <v>4525</v>
      </c>
      <c r="G1731">
        <v>2223</v>
      </c>
      <c r="H1731" t="s">
        <v>10723</v>
      </c>
      <c r="I1731" t="s">
        <v>10724</v>
      </c>
      <c r="J1731" t="s">
        <v>10725</v>
      </c>
      <c r="K1731">
        <f>IF(ISBLANK(L1731),0,L1731)</f>
        <v>44</v>
      </c>
      <c r="L1731">
        <v>44</v>
      </c>
      <c r="M1731">
        <f>IF(ISBLANK(N1731),0,N1731)</f>
        <v>20</v>
      </c>
      <c r="N1731">
        <v>20</v>
      </c>
      <c r="O1731">
        <f>IF(ISBLANK(P1731),0,P1731)</f>
        <v>25</v>
      </c>
      <c r="P1731">
        <v>25</v>
      </c>
      <c r="Q1731">
        <f>IF(ISBLANK(R1731),0,R1731)</f>
        <v>0</v>
      </c>
      <c r="S1731" t="s">
        <v>7048</v>
      </c>
      <c r="T1731" t="s">
        <v>50</v>
      </c>
      <c r="U1731" t="s">
        <v>51</v>
      </c>
      <c r="V1731" t="s">
        <v>52</v>
      </c>
      <c r="W1731" t="s">
        <v>7049</v>
      </c>
      <c r="Y1731" t="s">
        <v>51</v>
      </c>
      <c r="Z1731" t="s">
        <v>51</v>
      </c>
      <c r="AA1731" t="s">
        <v>51</v>
      </c>
      <c r="AB1731" t="s">
        <v>54</v>
      </c>
      <c r="AC1731" t="s">
        <v>51</v>
      </c>
      <c r="AD1731" s="6" t="str">
        <f>TEXT(AE1731,"yyyy-mm-dd")</f>
        <v>1981-01-01</v>
      </c>
      <c r="AE1731" s="5">
        <v>29587</v>
      </c>
      <c r="AF1731" t="s">
        <v>954</v>
      </c>
      <c r="AG1731" t="s">
        <v>2031</v>
      </c>
      <c r="AH1731" t="s">
        <v>1744</v>
      </c>
      <c r="AI1731" t="s">
        <v>58</v>
      </c>
      <c r="AJ1731" t="s">
        <v>954</v>
      </c>
      <c r="AK1731" t="s">
        <v>350</v>
      </c>
      <c r="AL1731" t="s">
        <v>351</v>
      </c>
      <c r="AM1731" t="s">
        <v>352</v>
      </c>
      <c r="AN1731" t="s">
        <v>63</v>
      </c>
      <c r="AO1731" t="s">
        <v>552</v>
      </c>
      <c r="AP1731" t="s">
        <v>65</v>
      </c>
      <c r="AQ1731" t="s">
        <v>66</v>
      </c>
      <c r="AR1731">
        <v>-33.973765999999998</v>
      </c>
      <c r="AS1731">
        <v>151.082222</v>
      </c>
      <c r="AT1731" t="s">
        <v>64</v>
      </c>
      <c r="AU1731" t="s">
        <v>562</v>
      </c>
      <c r="AV1731" t="s">
        <v>51</v>
      </c>
      <c r="AW1731" s="1">
        <v>43522</v>
      </c>
    </row>
    <row r="1732" spans="1:49" x14ac:dyDescent="0.35">
      <c r="A1732">
        <v>5704</v>
      </c>
      <c r="B1732">
        <v>16192</v>
      </c>
      <c r="C1732" t="s">
        <v>10726</v>
      </c>
      <c r="D1732" t="s">
        <v>10727</v>
      </c>
      <c r="E1732" t="str">
        <f>TRIM(PROPER(F1732))</f>
        <v>Hillsborough</v>
      </c>
      <c r="F1732" t="s">
        <v>10728</v>
      </c>
      <c r="G1732">
        <v>2290</v>
      </c>
      <c r="H1732" t="s">
        <v>10729</v>
      </c>
      <c r="I1732" t="s">
        <v>10730</v>
      </c>
      <c r="J1732" t="s">
        <v>10731</v>
      </c>
      <c r="K1732">
        <f>IF(ISBLANK(L1732),0,L1732)</f>
        <v>60</v>
      </c>
      <c r="L1732">
        <v>60</v>
      </c>
      <c r="M1732">
        <f>IF(ISBLANK(N1732),0,N1732)</f>
        <v>13</v>
      </c>
      <c r="N1732">
        <v>13</v>
      </c>
      <c r="O1732">
        <f>IF(ISBLANK(P1732),0,P1732)</f>
        <v>18</v>
      </c>
      <c r="P1732">
        <v>18</v>
      </c>
      <c r="Q1732">
        <f>IF(ISBLANK(R1732),0,R1732)</f>
        <v>0</v>
      </c>
      <c r="S1732" t="s">
        <v>7048</v>
      </c>
      <c r="T1732" t="s">
        <v>50</v>
      </c>
      <c r="U1732" t="s">
        <v>51</v>
      </c>
      <c r="V1732" t="s">
        <v>52</v>
      </c>
      <c r="W1732" t="s">
        <v>7049</v>
      </c>
      <c r="Y1732" t="s">
        <v>51</v>
      </c>
      <c r="Z1732" t="s">
        <v>51</v>
      </c>
      <c r="AA1732" t="s">
        <v>51</v>
      </c>
      <c r="AB1732" t="s">
        <v>54</v>
      </c>
      <c r="AC1732" t="s">
        <v>51</v>
      </c>
      <c r="AD1732" s="6" t="str">
        <f>TEXT(AE1732,"yyyy-mm-dd")</f>
        <v>1982-05-01</v>
      </c>
      <c r="AE1732" s="5">
        <v>30072</v>
      </c>
      <c r="AF1732" t="s">
        <v>459</v>
      </c>
      <c r="AG1732" t="s">
        <v>1842</v>
      </c>
      <c r="AH1732" t="s">
        <v>838</v>
      </c>
      <c r="AI1732" t="s">
        <v>95</v>
      </c>
      <c r="AJ1732" t="s">
        <v>122</v>
      </c>
      <c r="AK1732" t="s">
        <v>122</v>
      </c>
      <c r="AL1732" t="s">
        <v>235</v>
      </c>
      <c r="AM1732" t="s">
        <v>236</v>
      </c>
      <c r="AN1732" t="s">
        <v>81</v>
      </c>
      <c r="AO1732" t="s">
        <v>82</v>
      </c>
      <c r="AP1732" t="s">
        <v>83</v>
      </c>
      <c r="AQ1732" t="s">
        <v>66</v>
      </c>
      <c r="AR1732">
        <v>-32.958849999999998</v>
      </c>
      <c r="AS1732">
        <v>151.68021100000001</v>
      </c>
      <c r="AT1732" t="s">
        <v>85</v>
      </c>
      <c r="AU1732" t="s">
        <v>127</v>
      </c>
      <c r="AV1732" t="s">
        <v>51</v>
      </c>
      <c r="AW1732" s="1">
        <v>43522</v>
      </c>
    </row>
    <row r="1733" spans="1:49" x14ac:dyDescent="0.35">
      <c r="A1733">
        <v>5711</v>
      </c>
      <c r="B1733">
        <v>16315</v>
      </c>
      <c r="C1733" t="s">
        <v>10732</v>
      </c>
      <c r="D1733" t="s">
        <v>10733</v>
      </c>
      <c r="E1733" t="str">
        <f>TRIM(PROPER(F1733))</f>
        <v>Wagga Wagga</v>
      </c>
      <c r="F1733" t="s">
        <v>6253</v>
      </c>
      <c r="G1733">
        <v>2650</v>
      </c>
      <c r="H1733" t="s">
        <v>10734</v>
      </c>
      <c r="I1733" t="s">
        <v>10735</v>
      </c>
      <c r="J1733" t="s">
        <v>10736</v>
      </c>
      <c r="K1733">
        <f>IF(ISBLANK(L1733),0,L1733)</f>
        <v>40</v>
      </c>
      <c r="L1733">
        <v>40</v>
      </c>
      <c r="M1733">
        <f>IF(ISBLANK(N1733),0,N1733)</f>
        <v>63</v>
      </c>
      <c r="N1733">
        <v>63</v>
      </c>
      <c r="O1733">
        <f>IF(ISBLANK(P1733),0,P1733)</f>
        <v>0</v>
      </c>
      <c r="P1733">
        <v>0</v>
      </c>
      <c r="Q1733">
        <f>IF(ISBLANK(R1733),0,R1733)</f>
        <v>0</v>
      </c>
      <c r="S1733" t="s">
        <v>7048</v>
      </c>
      <c r="T1733" t="s">
        <v>50</v>
      </c>
      <c r="U1733" t="s">
        <v>51</v>
      </c>
      <c r="V1733" t="s">
        <v>52</v>
      </c>
      <c r="W1733" t="s">
        <v>10264</v>
      </c>
      <c r="Y1733" t="s">
        <v>51</v>
      </c>
      <c r="Z1733" t="s">
        <v>51</v>
      </c>
      <c r="AA1733" t="s">
        <v>51</v>
      </c>
      <c r="AB1733" t="s">
        <v>10272</v>
      </c>
      <c r="AC1733" t="s">
        <v>51</v>
      </c>
      <c r="AD1733" s="6" t="str">
        <f>TEXT(AE1733,"yyyy-mm-dd")</f>
        <v>1985-01-01</v>
      </c>
      <c r="AE1733" s="5">
        <v>31048</v>
      </c>
      <c r="AF1733" t="s">
        <v>136</v>
      </c>
      <c r="AG1733" t="s">
        <v>136</v>
      </c>
      <c r="AH1733" t="s">
        <v>143</v>
      </c>
      <c r="AI1733" t="s">
        <v>106</v>
      </c>
      <c r="AJ1733" t="s">
        <v>136</v>
      </c>
      <c r="AK1733" t="s">
        <v>136</v>
      </c>
      <c r="AL1733" t="s">
        <v>138</v>
      </c>
      <c r="AM1733" t="s">
        <v>139</v>
      </c>
      <c r="AN1733" t="s">
        <v>140</v>
      </c>
      <c r="AO1733" t="s">
        <v>141</v>
      </c>
      <c r="AP1733" t="s">
        <v>142</v>
      </c>
      <c r="AQ1733" t="s">
        <v>84</v>
      </c>
      <c r="AR1733">
        <v>-35.130108</v>
      </c>
      <c r="AS1733">
        <v>147.34422499999999</v>
      </c>
      <c r="AT1733" t="s">
        <v>111</v>
      </c>
      <c r="AU1733" t="s">
        <v>143</v>
      </c>
      <c r="AV1733" t="s">
        <v>51</v>
      </c>
      <c r="AW1733" s="1">
        <v>43522</v>
      </c>
    </row>
    <row r="1734" spans="1:49" x14ac:dyDescent="0.35">
      <c r="A1734">
        <v>5712</v>
      </c>
      <c r="B1734">
        <v>8541</v>
      </c>
      <c r="C1734" t="s">
        <v>10737</v>
      </c>
      <c r="D1734" t="s">
        <v>10738</v>
      </c>
      <c r="E1734" t="str">
        <f>TRIM(PROPER(F1734))</f>
        <v>Mount Pritchard</v>
      </c>
      <c r="F1734" t="s">
        <v>10739</v>
      </c>
      <c r="G1734">
        <v>2170</v>
      </c>
      <c r="H1734" t="s">
        <v>10740</v>
      </c>
      <c r="I1734" t="s">
        <v>10741</v>
      </c>
      <c r="J1734" t="s">
        <v>10742</v>
      </c>
      <c r="K1734">
        <f>IF(ISBLANK(L1734),0,L1734)</f>
        <v>75</v>
      </c>
      <c r="L1734">
        <v>75</v>
      </c>
      <c r="M1734">
        <f>IF(ISBLANK(N1734),0,N1734)</f>
        <v>0</v>
      </c>
      <c r="O1734">
        <f>IF(ISBLANK(P1734),0,P1734)</f>
        <v>80</v>
      </c>
      <c r="P1734">
        <v>80</v>
      </c>
      <c r="Q1734">
        <f>IF(ISBLANK(R1734),0,R1734)</f>
        <v>0</v>
      </c>
      <c r="S1734" t="s">
        <v>7048</v>
      </c>
      <c r="T1734" t="s">
        <v>50</v>
      </c>
      <c r="U1734" t="s">
        <v>51</v>
      </c>
      <c r="V1734" t="s">
        <v>52</v>
      </c>
      <c r="W1734" t="s">
        <v>7049</v>
      </c>
      <c r="Y1734" t="s">
        <v>51</v>
      </c>
      <c r="Z1734" t="s">
        <v>51</v>
      </c>
      <c r="AA1734" t="s">
        <v>51</v>
      </c>
      <c r="AB1734" t="s">
        <v>54</v>
      </c>
      <c r="AC1734" t="s">
        <v>51</v>
      </c>
      <c r="AD1734" s="6" t="str">
        <f>TEXT(AE1734,"yyyy-mm-dd")</f>
        <v>1985-05-01</v>
      </c>
      <c r="AE1734" s="5">
        <v>31168</v>
      </c>
      <c r="AF1734" t="s">
        <v>1277</v>
      </c>
      <c r="AG1734" t="s">
        <v>1583</v>
      </c>
      <c r="AH1734" t="s">
        <v>1279</v>
      </c>
      <c r="AI1734" t="s">
        <v>154</v>
      </c>
      <c r="AJ1734" t="s">
        <v>423</v>
      </c>
      <c r="AK1734" t="s">
        <v>425</v>
      </c>
      <c r="AL1734" t="s">
        <v>426</v>
      </c>
      <c r="AM1734" t="s">
        <v>427</v>
      </c>
      <c r="AN1734" t="s">
        <v>265</v>
      </c>
      <c r="AO1734" t="s">
        <v>265</v>
      </c>
      <c r="AP1734" t="s">
        <v>396</v>
      </c>
      <c r="AQ1734" t="s">
        <v>66</v>
      </c>
      <c r="AR1734">
        <v>-33.904339999999998</v>
      </c>
      <c r="AS1734">
        <v>150.91237000000001</v>
      </c>
      <c r="AT1734" t="s">
        <v>265</v>
      </c>
      <c r="AU1734" t="s">
        <v>428</v>
      </c>
      <c r="AV1734" t="s">
        <v>51</v>
      </c>
      <c r="AW1734" s="1">
        <v>43522</v>
      </c>
    </row>
    <row r="1735" spans="1:49" x14ac:dyDescent="0.35">
      <c r="A1735">
        <v>5713</v>
      </c>
      <c r="B1735">
        <v>16218</v>
      </c>
      <c r="C1735" t="s">
        <v>10743</v>
      </c>
      <c r="D1735" t="s">
        <v>10744</v>
      </c>
      <c r="E1735" t="str">
        <f>TRIM(PROPER(F1735))</f>
        <v>Canada Bay</v>
      </c>
      <c r="F1735" t="s">
        <v>55</v>
      </c>
      <c r="G1735">
        <v>2046</v>
      </c>
      <c r="H1735" t="s">
        <v>10745</v>
      </c>
      <c r="I1735" t="s">
        <v>10746</v>
      </c>
      <c r="J1735" t="s">
        <v>10747</v>
      </c>
      <c r="K1735">
        <f>IF(ISBLANK(L1735),0,L1735)</f>
        <v>41</v>
      </c>
      <c r="L1735">
        <v>41</v>
      </c>
      <c r="M1735">
        <f>IF(ISBLANK(N1735),0,N1735)</f>
        <v>0</v>
      </c>
      <c r="N1735">
        <v>0</v>
      </c>
      <c r="O1735">
        <f>IF(ISBLANK(P1735),0,P1735)</f>
        <v>61</v>
      </c>
      <c r="P1735">
        <v>61</v>
      </c>
      <c r="Q1735">
        <f>IF(ISBLANK(R1735),0,R1735)</f>
        <v>0</v>
      </c>
      <c r="S1735" t="s">
        <v>7048</v>
      </c>
      <c r="T1735" t="s">
        <v>50</v>
      </c>
      <c r="U1735" t="s">
        <v>51</v>
      </c>
      <c r="V1735" t="s">
        <v>52</v>
      </c>
      <c r="W1735" t="s">
        <v>7049</v>
      </c>
      <c r="Y1735" t="s">
        <v>51</v>
      </c>
      <c r="Z1735" t="s">
        <v>51</v>
      </c>
      <c r="AA1735" t="s">
        <v>51</v>
      </c>
      <c r="AB1735" t="s">
        <v>54</v>
      </c>
      <c r="AC1735" t="s">
        <v>51</v>
      </c>
      <c r="AD1735" s="6" t="str">
        <f>TEXT(AE1735,"yyyy-mm-dd")</f>
        <v>1985-05-01</v>
      </c>
      <c r="AE1735" s="5">
        <v>31168</v>
      </c>
      <c r="AF1735" t="s">
        <v>55</v>
      </c>
      <c r="AG1735" t="s">
        <v>56</v>
      </c>
      <c r="AH1735" t="s">
        <v>57</v>
      </c>
      <c r="AI1735" t="s">
        <v>58</v>
      </c>
      <c r="AJ1735" t="s">
        <v>391</v>
      </c>
      <c r="AK1735" t="s">
        <v>391</v>
      </c>
      <c r="AL1735" t="s">
        <v>392</v>
      </c>
      <c r="AM1735" t="s">
        <v>393</v>
      </c>
      <c r="AN1735" t="s">
        <v>63</v>
      </c>
      <c r="AO1735" t="s">
        <v>64</v>
      </c>
      <c r="AP1735" t="s">
        <v>396</v>
      </c>
      <c r="AQ1735" t="s">
        <v>66</v>
      </c>
      <c r="AR1735">
        <v>-33.868437999999998</v>
      </c>
      <c r="AS1735">
        <v>151.11366599999999</v>
      </c>
      <c r="AT1735" t="s">
        <v>265</v>
      </c>
      <c r="AU1735" t="s">
        <v>67</v>
      </c>
      <c r="AV1735" t="s">
        <v>51</v>
      </c>
      <c r="AW1735" s="1">
        <v>43522</v>
      </c>
    </row>
    <row r="1736" spans="1:49" x14ac:dyDescent="0.35">
      <c r="A1736">
        <v>5714</v>
      </c>
      <c r="B1736">
        <v>24083</v>
      </c>
      <c r="C1736" t="s">
        <v>10748</v>
      </c>
      <c r="D1736" t="s">
        <v>10749</v>
      </c>
      <c r="E1736" t="str">
        <f>TRIM(PROPER(F1736))</f>
        <v>North Turramurra</v>
      </c>
      <c r="F1736" t="s">
        <v>10750</v>
      </c>
      <c r="G1736">
        <v>2074</v>
      </c>
      <c r="H1736" t="s">
        <v>10751</v>
      </c>
      <c r="I1736" t="s">
        <v>10752</v>
      </c>
      <c r="J1736" t="s">
        <v>10753</v>
      </c>
      <c r="K1736">
        <f>IF(ISBLANK(L1736),0,L1736)</f>
        <v>0</v>
      </c>
      <c r="M1736">
        <f>IF(ISBLANK(N1736),0,N1736)</f>
        <v>0</v>
      </c>
      <c r="O1736">
        <f>IF(ISBLANK(P1736),0,P1736)</f>
        <v>0</v>
      </c>
      <c r="Q1736">
        <f>IF(ISBLANK(R1736),0,R1736)</f>
        <v>0</v>
      </c>
      <c r="S1736" t="s">
        <v>10246</v>
      </c>
      <c r="T1736" t="s">
        <v>50</v>
      </c>
      <c r="U1736" t="s">
        <v>51</v>
      </c>
      <c r="V1736" t="s">
        <v>52</v>
      </c>
      <c r="W1736" t="s">
        <v>10247</v>
      </c>
      <c r="Y1736" t="s">
        <v>51</v>
      </c>
      <c r="Z1736" t="s">
        <v>51</v>
      </c>
      <c r="AA1736" t="s">
        <v>51</v>
      </c>
      <c r="AB1736" t="s">
        <v>54</v>
      </c>
      <c r="AC1736" t="s">
        <v>51</v>
      </c>
      <c r="AD1736" s="6" t="str">
        <f>TEXT(AE1736,"yyyy-mm-dd")</f>
        <v>1986-01-01</v>
      </c>
      <c r="AE1736" s="5">
        <v>31413</v>
      </c>
      <c r="AF1736" t="s">
        <v>275</v>
      </c>
      <c r="AG1736" t="s">
        <v>275</v>
      </c>
      <c r="AH1736" t="s">
        <v>276</v>
      </c>
      <c r="AI1736" t="s">
        <v>95</v>
      </c>
      <c r="AJ1736" t="s">
        <v>919</v>
      </c>
      <c r="AN1736" t="s">
        <v>63</v>
      </c>
      <c r="AO1736" t="s">
        <v>281</v>
      </c>
      <c r="AP1736" t="s">
        <v>282</v>
      </c>
      <c r="AQ1736" t="s">
        <v>66</v>
      </c>
      <c r="AR1736">
        <v>-33.667445000000001</v>
      </c>
      <c r="AS1736">
        <v>151.14174</v>
      </c>
      <c r="AT1736" t="s">
        <v>281</v>
      </c>
      <c r="AU1736" t="s">
        <v>339</v>
      </c>
      <c r="AV1736" t="s">
        <v>51</v>
      </c>
      <c r="AW1736" s="1">
        <v>43522</v>
      </c>
    </row>
    <row r="1737" spans="1:49" x14ac:dyDescent="0.35">
      <c r="A1737">
        <v>5721</v>
      </c>
      <c r="B1737">
        <v>16213</v>
      </c>
      <c r="C1737" t="s">
        <v>10754</v>
      </c>
      <c r="D1737" t="s">
        <v>10755</v>
      </c>
      <c r="E1737" t="str">
        <f>TRIM(PROPER(F1737))</f>
        <v>Rosemeadow</v>
      </c>
      <c r="F1737" t="s">
        <v>9402</v>
      </c>
      <c r="G1737">
        <v>2560</v>
      </c>
      <c r="H1737" t="s">
        <v>10756</v>
      </c>
      <c r="I1737" t="s">
        <v>10757</v>
      </c>
      <c r="J1737" t="s">
        <v>10758</v>
      </c>
      <c r="K1737">
        <f>IF(ISBLANK(L1737),0,L1737)</f>
        <v>84</v>
      </c>
      <c r="L1737">
        <v>84</v>
      </c>
      <c r="M1737">
        <f>IF(ISBLANK(N1737),0,N1737)</f>
        <v>17</v>
      </c>
      <c r="N1737">
        <v>17</v>
      </c>
      <c r="O1737">
        <f>IF(ISBLANK(P1737),0,P1737)</f>
        <v>38</v>
      </c>
      <c r="P1737">
        <v>38</v>
      </c>
      <c r="Q1737">
        <f>IF(ISBLANK(R1737),0,R1737)</f>
        <v>0</v>
      </c>
      <c r="S1737" t="s">
        <v>7048</v>
      </c>
      <c r="T1737" t="s">
        <v>50</v>
      </c>
      <c r="U1737" t="s">
        <v>51</v>
      </c>
      <c r="V1737" t="s">
        <v>52</v>
      </c>
      <c r="W1737" t="s">
        <v>7049</v>
      </c>
      <c r="Y1737" t="s">
        <v>51</v>
      </c>
      <c r="Z1737" t="s">
        <v>51</v>
      </c>
      <c r="AA1737" t="s">
        <v>51</v>
      </c>
      <c r="AB1737" t="s">
        <v>54</v>
      </c>
      <c r="AC1737" t="s">
        <v>51</v>
      </c>
      <c r="AD1737" s="6" t="str">
        <f>TEXT(AE1737,"yyyy-mm-dd")</f>
        <v>1986-01-01</v>
      </c>
      <c r="AE1737" s="5">
        <v>31413</v>
      </c>
      <c r="AF1737" t="s">
        <v>262</v>
      </c>
      <c r="AG1737" t="s">
        <v>262</v>
      </c>
      <c r="AH1737" t="s">
        <v>1392</v>
      </c>
      <c r="AI1737" t="s">
        <v>154</v>
      </c>
      <c r="AJ1737" t="s">
        <v>261</v>
      </c>
      <c r="AK1737" t="s">
        <v>262</v>
      </c>
      <c r="AL1737" t="s">
        <v>263</v>
      </c>
      <c r="AM1737" t="s">
        <v>264</v>
      </c>
      <c r="AN1737" t="s">
        <v>265</v>
      </c>
      <c r="AO1737" t="s">
        <v>265</v>
      </c>
      <c r="AP1737" t="s">
        <v>266</v>
      </c>
      <c r="AQ1737" t="s">
        <v>66</v>
      </c>
      <c r="AR1737">
        <v>-34.097819999999999</v>
      </c>
      <c r="AS1737">
        <v>150.792742</v>
      </c>
      <c r="AT1737" t="s">
        <v>265</v>
      </c>
      <c r="AU1737" t="s">
        <v>267</v>
      </c>
      <c r="AV1737" t="s">
        <v>51</v>
      </c>
      <c r="AW1737" s="1">
        <v>43522</v>
      </c>
    </row>
    <row r="1738" spans="1:49" x14ac:dyDescent="0.35">
      <c r="A1738">
        <v>5723</v>
      </c>
      <c r="B1738">
        <v>17532</v>
      </c>
      <c r="C1738" t="s">
        <v>10759</v>
      </c>
      <c r="D1738" t="s">
        <v>10760</v>
      </c>
      <c r="E1738" t="str">
        <f>TRIM(PROPER(F1738))</f>
        <v>Booragul</v>
      </c>
      <c r="F1738" t="s">
        <v>10761</v>
      </c>
      <c r="G1738">
        <v>2284</v>
      </c>
      <c r="H1738">
        <v>49530145</v>
      </c>
      <c r="I1738" t="s">
        <v>10762</v>
      </c>
      <c r="J1738">
        <v>49530166</v>
      </c>
      <c r="K1738">
        <f>IF(ISBLANK(L1738),0,L1738)</f>
        <v>38</v>
      </c>
      <c r="L1738">
        <v>38</v>
      </c>
      <c r="M1738">
        <f>IF(ISBLANK(N1738),0,N1738)</f>
        <v>16</v>
      </c>
      <c r="N1738">
        <v>16</v>
      </c>
      <c r="O1738">
        <f>IF(ISBLANK(P1738),0,P1738)</f>
        <v>0</v>
      </c>
      <c r="Q1738">
        <f>IF(ISBLANK(R1738),0,R1738)</f>
        <v>0</v>
      </c>
      <c r="S1738" t="s">
        <v>7048</v>
      </c>
      <c r="T1738" t="s">
        <v>50</v>
      </c>
      <c r="U1738" t="s">
        <v>51</v>
      </c>
      <c r="V1738" t="s">
        <v>52</v>
      </c>
      <c r="W1738" t="s">
        <v>7049</v>
      </c>
      <c r="Y1738" t="s">
        <v>51</v>
      </c>
      <c r="Z1738" t="s">
        <v>51</v>
      </c>
      <c r="AA1738" t="s">
        <v>51</v>
      </c>
      <c r="AB1738" t="s">
        <v>54</v>
      </c>
      <c r="AC1738" t="s">
        <v>51</v>
      </c>
      <c r="AD1738" s="6" t="str">
        <f>TEXT(AE1738,"yyyy-mm-dd")</f>
        <v>1987-01-01</v>
      </c>
      <c r="AE1738" s="5">
        <v>31778</v>
      </c>
      <c r="AF1738" t="s">
        <v>459</v>
      </c>
      <c r="AG1738" t="s">
        <v>459</v>
      </c>
      <c r="AH1738" t="s">
        <v>83</v>
      </c>
      <c r="AI1738" t="s">
        <v>95</v>
      </c>
      <c r="AJ1738" t="s">
        <v>460</v>
      </c>
      <c r="AK1738" t="s">
        <v>461</v>
      </c>
      <c r="AL1738" t="s">
        <v>462</v>
      </c>
      <c r="AM1738" t="s">
        <v>463</v>
      </c>
      <c r="AN1738" t="s">
        <v>81</v>
      </c>
      <c r="AO1738" t="s">
        <v>82</v>
      </c>
      <c r="AP1738" t="s">
        <v>464</v>
      </c>
      <c r="AQ1738" t="s">
        <v>66</v>
      </c>
      <c r="AR1738">
        <v>-32.974054000000002</v>
      </c>
      <c r="AS1738">
        <v>151.611684</v>
      </c>
      <c r="AT1738" t="s">
        <v>85</v>
      </c>
      <c r="AU1738" t="s">
        <v>127</v>
      </c>
      <c r="AV1738" t="s">
        <v>51</v>
      </c>
      <c r="AW1738" s="1">
        <v>43522</v>
      </c>
    </row>
    <row r="1739" spans="1:49" x14ac:dyDescent="0.35">
      <c r="A1739">
        <v>5730</v>
      </c>
      <c r="B1739">
        <v>10616</v>
      </c>
      <c r="C1739" t="s">
        <v>10763</v>
      </c>
      <c r="D1739" t="s">
        <v>10764</v>
      </c>
      <c r="E1739" t="str">
        <f>TRIM(PROPER(F1739))</f>
        <v>Leeton</v>
      </c>
      <c r="F1739" t="s">
        <v>8846</v>
      </c>
      <c r="G1739">
        <v>2705</v>
      </c>
      <c r="H1739" t="s">
        <v>10765</v>
      </c>
      <c r="I1739" t="s">
        <v>10766</v>
      </c>
      <c r="J1739" t="s">
        <v>10767</v>
      </c>
      <c r="K1739">
        <f>IF(ISBLANK(L1739),0,L1739)</f>
        <v>16</v>
      </c>
      <c r="L1739">
        <v>16</v>
      </c>
      <c r="M1739">
        <f>IF(ISBLANK(N1739),0,N1739)</f>
        <v>38</v>
      </c>
      <c r="N1739">
        <v>38</v>
      </c>
      <c r="O1739">
        <f>IF(ISBLANK(P1739),0,P1739)</f>
        <v>0</v>
      </c>
      <c r="P1739">
        <v>0</v>
      </c>
      <c r="Q1739">
        <f>IF(ISBLANK(R1739),0,R1739)</f>
        <v>0</v>
      </c>
      <c r="S1739" t="s">
        <v>7048</v>
      </c>
      <c r="T1739" t="s">
        <v>50</v>
      </c>
      <c r="U1739" t="s">
        <v>51</v>
      </c>
      <c r="V1739" t="s">
        <v>52</v>
      </c>
      <c r="W1739" t="s">
        <v>7049</v>
      </c>
      <c r="Y1739" t="s">
        <v>51</v>
      </c>
      <c r="Z1739" t="s">
        <v>51</v>
      </c>
      <c r="AA1739" t="s">
        <v>51</v>
      </c>
      <c r="AB1739" t="s">
        <v>54</v>
      </c>
      <c r="AC1739" t="s">
        <v>51</v>
      </c>
      <c r="AD1739" s="6" t="str">
        <f>TEXT(AE1739,"yyyy-mm-dd")</f>
        <v>1988-07-01</v>
      </c>
      <c r="AE1739" s="5">
        <v>32325</v>
      </c>
      <c r="AF1739" t="s">
        <v>4010</v>
      </c>
      <c r="AG1739" t="s">
        <v>187</v>
      </c>
      <c r="AH1739" t="s">
        <v>184</v>
      </c>
      <c r="AI1739" t="s">
        <v>106</v>
      </c>
      <c r="AJ1739" t="s">
        <v>599</v>
      </c>
      <c r="AK1739" t="s">
        <v>136</v>
      </c>
      <c r="AL1739" t="s">
        <v>138</v>
      </c>
      <c r="AM1739" t="s">
        <v>139</v>
      </c>
      <c r="AN1739" t="s">
        <v>140</v>
      </c>
      <c r="AO1739" t="s">
        <v>141</v>
      </c>
      <c r="AP1739" t="s">
        <v>142</v>
      </c>
      <c r="AQ1739" t="s">
        <v>113</v>
      </c>
      <c r="AR1739">
        <v>-34.563496999999998</v>
      </c>
      <c r="AS1739">
        <v>146.412229</v>
      </c>
      <c r="AT1739" t="s">
        <v>111</v>
      </c>
      <c r="AU1739" t="s">
        <v>143</v>
      </c>
      <c r="AV1739" t="s">
        <v>51</v>
      </c>
      <c r="AW1739" s="1">
        <v>43522</v>
      </c>
    </row>
    <row r="1740" spans="1:49" x14ac:dyDescent="0.35">
      <c r="A1740">
        <v>5731</v>
      </c>
      <c r="B1740">
        <v>24080</v>
      </c>
      <c r="C1740" t="s">
        <v>10768</v>
      </c>
      <c r="D1740" t="s">
        <v>4095</v>
      </c>
      <c r="E1740" t="str">
        <f>TRIM(PROPER(F1740))</f>
        <v>Cascade</v>
      </c>
      <c r="F1740" t="s">
        <v>10769</v>
      </c>
      <c r="G1740">
        <v>2453</v>
      </c>
      <c r="H1740" t="s">
        <v>10770</v>
      </c>
      <c r="I1740" t="s">
        <v>10771</v>
      </c>
      <c r="J1740" t="s">
        <v>10772</v>
      </c>
      <c r="K1740">
        <f>IF(ISBLANK(L1740),0,L1740)</f>
        <v>0</v>
      </c>
      <c r="M1740">
        <f>IF(ISBLANK(N1740),0,N1740)</f>
        <v>0</v>
      </c>
      <c r="O1740">
        <f>IF(ISBLANK(P1740),0,P1740)</f>
        <v>0</v>
      </c>
      <c r="Q1740">
        <f>IF(ISBLANK(R1740),0,R1740)</f>
        <v>0</v>
      </c>
      <c r="S1740" t="s">
        <v>10246</v>
      </c>
      <c r="T1740" t="s">
        <v>50</v>
      </c>
      <c r="U1740" t="s">
        <v>51</v>
      </c>
      <c r="V1740" t="s">
        <v>52</v>
      </c>
      <c r="W1740" t="s">
        <v>10247</v>
      </c>
      <c r="Y1740" t="s">
        <v>51</v>
      </c>
      <c r="Z1740" t="s">
        <v>51</v>
      </c>
      <c r="AA1740" t="s">
        <v>51</v>
      </c>
      <c r="AB1740" t="s">
        <v>54</v>
      </c>
      <c r="AC1740" t="s">
        <v>51</v>
      </c>
      <c r="AD1740" s="6" t="str">
        <f>TEXT(AE1740,"yyyy-mm-dd")</f>
        <v>1989-01-01</v>
      </c>
      <c r="AE1740" s="5">
        <v>32509</v>
      </c>
      <c r="AF1740" t="s">
        <v>818</v>
      </c>
      <c r="AG1740" t="s">
        <v>749</v>
      </c>
      <c r="AH1740" t="s">
        <v>799</v>
      </c>
      <c r="AI1740" t="s">
        <v>77</v>
      </c>
      <c r="AJ1740" t="s">
        <v>819</v>
      </c>
      <c r="AK1740" t="s">
        <v>820</v>
      </c>
      <c r="AL1740" t="s">
        <v>821</v>
      </c>
      <c r="AM1740" t="s">
        <v>822</v>
      </c>
      <c r="AN1740" t="s">
        <v>222</v>
      </c>
      <c r="AO1740" t="s">
        <v>673</v>
      </c>
      <c r="AP1740" t="s">
        <v>754</v>
      </c>
      <c r="AQ1740" t="s">
        <v>113</v>
      </c>
      <c r="AR1740">
        <v>-30.233457000000001</v>
      </c>
      <c r="AS1740">
        <v>152.78966500000001</v>
      </c>
      <c r="AT1740" t="s">
        <v>225</v>
      </c>
      <c r="AU1740" t="s">
        <v>685</v>
      </c>
      <c r="AV1740" t="s">
        <v>51</v>
      </c>
      <c r="AW1740" s="1">
        <v>43522</v>
      </c>
    </row>
    <row r="1741" spans="1:49" x14ac:dyDescent="0.35">
      <c r="A1741">
        <v>5732</v>
      </c>
      <c r="B1741">
        <v>24092</v>
      </c>
      <c r="C1741" t="s">
        <v>10773</v>
      </c>
      <c r="D1741" t="s">
        <v>10774</v>
      </c>
      <c r="E1741" t="str">
        <f>TRIM(PROPER(F1741))</f>
        <v>Coonabarabran</v>
      </c>
      <c r="F1741" t="s">
        <v>2082</v>
      </c>
      <c r="G1741">
        <v>2357</v>
      </c>
      <c r="H1741" t="s">
        <v>10775</v>
      </c>
      <c r="I1741" t="s">
        <v>10776</v>
      </c>
      <c r="J1741" t="s">
        <v>10777</v>
      </c>
      <c r="K1741">
        <f>IF(ISBLANK(L1741),0,L1741)</f>
        <v>0</v>
      </c>
      <c r="M1741">
        <f>IF(ISBLANK(N1741),0,N1741)</f>
        <v>0</v>
      </c>
      <c r="O1741">
        <f>IF(ISBLANK(P1741),0,P1741)</f>
        <v>0</v>
      </c>
      <c r="Q1741">
        <f>IF(ISBLANK(R1741),0,R1741)</f>
        <v>0</v>
      </c>
      <c r="S1741" t="s">
        <v>10246</v>
      </c>
      <c r="T1741" t="s">
        <v>50</v>
      </c>
      <c r="U1741" t="s">
        <v>51</v>
      </c>
      <c r="V1741" t="s">
        <v>52</v>
      </c>
      <c r="W1741" t="s">
        <v>10247</v>
      </c>
      <c r="Y1741" t="s">
        <v>51</v>
      </c>
      <c r="Z1741" t="s">
        <v>51</v>
      </c>
      <c r="AA1741" t="s">
        <v>51</v>
      </c>
      <c r="AB1741" t="s">
        <v>54</v>
      </c>
      <c r="AC1741" t="s">
        <v>199</v>
      </c>
      <c r="AD1741" s="6" t="str">
        <f>TEXT(AE1741,"yyyy-mm-dd")</f>
        <v>1989-05-02</v>
      </c>
      <c r="AE1741" s="5">
        <v>32630</v>
      </c>
      <c r="AF1741" t="s">
        <v>2093</v>
      </c>
      <c r="AG1741" t="s">
        <v>202</v>
      </c>
      <c r="AH1741" t="s">
        <v>203</v>
      </c>
      <c r="AI1741" t="s">
        <v>77</v>
      </c>
      <c r="AJ1741" t="s">
        <v>590</v>
      </c>
      <c r="AK1741" t="s">
        <v>169</v>
      </c>
      <c r="AL1741" t="s">
        <v>171</v>
      </c>
      <c r="AM1741" t="s">
        <v>172</v>
      </c>
      <c r="AN1741" t="s">
        <v>140</v>
      </c>
      <c r="AO1741" t="s">
        <v>512</v>
      </c>
      <c r="AP1741" t="s">
        <v>513</v>
      </c>
      <c r="AQ1741" t="s">
        <v>592</v>
      </c>
      <c r="AR1741">
        <v>-31.25459</v>
      </c>
      <c r="AS1741">
        <v>148.981077</v>
      </c>
      <c r="AT1741" t="s">
        <v>174</v>
      </c>
      <c r="AU1741" t="s">
        <v>208</v>
      </c>
      <c r="AV1741" t="s">
        <v>51</v>
      </c>
      <c r="AW1741" s="1">
        <v>43522</v>
      </c>
    </row>
    <row r="1742" spans="1:49" x14ac:dyDescent="0.35">
      <c r="A1742">
        <v>5734</v>
      </c>
      <c r="B1742">
        <v>24088</v>
      </c>
      <c r="C1742" t="s">
        <v>10778</v>
      </c>
      <c r="D1742" t="s">
        <v>10779</v>
      </c>
      <c r="E1742" t="str">
        <f>TRIM(PROPER(F1742))</f>
        <v>Wagga Wagga</v>
      </c>
      <c r="F1742" t="s">
        <v>6253</v>
      </c>
      <c r="G1742">
        <v>2650</v>
      </c>
      <c r="H1742" t="s">
        <v>10780</v>
      </c>
      <c r="I1742" t="s">
        <v>10781</v>
      </c>
      <c r="J1742" t="s">
        <v>10782</v>
      </c>
      <c r="K1742">
        <f>IF(ISBLANK(L1742),0,L1742)</f>
        <v>0</v>
      </c>
      <c r="M1742">
        <f>IF(ISBLANK(N1742),0,N1742)</f>
        <v>0</v>
      </c>
      <c r="O1742">
        <f>IF(ISBLANK(P1742),0,P1742)</f>
        <v>0</v>
      </c>
      <c r="Q1742">
        <f>IF(ISBLANK(R1742),0,R1742)</f>
        <v>0</v>
      </c>
      <c r="S1742" t="s">
        <v>10246</v>
      </c>
      <c r="T1742" t="s">
        <v>50</v>
      </c>
      <c r="U1742" t="s">
        <v>51</v>
      </c>
      <c r="V1742" t="s">
        <v>52</v>
      </c>
      <c r="W1742" t="s">
        <v>10247</v>
      </c>
      <c r="Y1742" t="s">
        <v>51</v>
      </c>
      <c r="Z1742" t="s">
        <v>51</v>
      </c>
      <c r="AA1742" t="s">
        <v>51</v>
      </c>
      <c r="AB1742" t="s">
        <v>54</v>
      </c>
      <c r="AC1742" t="s">
        <v>51</v>
      </c>
      <c r="AD1742" s="6" t="str">
        <f>TEXT(AE1742,"yyyy-mm-dd")</f>
        <v>1989-05-02</v>
      </c>
      <c r="AE1742" s="5">
        <v>32630</v>
      </c>
      <c r="AF1742" t="s">
        <v>136</v>
      </c>
      <c r="AG1742" t="s">
        <v>136</v>
      </c>
      <c r="AH1742" t="s">
        <v>143</v>
      </c>
      <c r="AI1742" t="s">
        <v>106</v>
      </c>
      <c r="AJ1742" t="s">
        <v>136</v>
      </c>
      <c r="AK1742" t="s">
        <v>136</v>
      </c>
      <c r="AL1742" t="s">
        <v>138</v>
      </c>
      <c r="AM1742" t="s">
        <v>139</v>
      </c>
      <c r="AN1742" t="s">
        <v>140</v>
      </c>
      <c r="AO1742" t="s">
        <v>141</v>
      </c>
      <c r="AP1742" t="s">
        <v>142</v>
      </c>
      <c r="AQ1742" t="s">
        <v>84</v>
      </c>
      <c r="AR1742">
        <v>-35.124918999999998</v>
      </c>
      <c r="AS1742">
        <v>147.31683699999999</v>
      </c>
      <c r="AT1742" t="s">
        <v>111</v>
      </c>
      <c r="AU1742" t="s">
        <v>143</v>
      </c>
      <c r="AV1742" t="s">
        <v>51</v>
      </c>
      <c r="AW1742" s="1">
        <v>43522</v>
      </c>
    </row>
    <row r="1743" spans="1:49" x14ac:dyDescent="0.35">
      <c r="A1743">
        <v>5735</v>
      </c>
      <c r="B1743">
        <v>16168</v>
      </c>
      <c r="C1743" t="s">
        <v>10783</v>
      </c>
      <c r="D1743" t="s">
        <v>10213</v>
      </c>
      <c r="E1743" t="str">
        <f>TRIM(PROPER(F1743))</f>
        <v>Glenfield</v>
      </c>
      <c r="F1743" t="s">
        <v>425</v>
      </c>
      <c r="G1743">
        <v>2167</v>
      </c>
      <c r="H1743" t="s">
        <v>10784</v>
      </c>
      <c r="I1743" t="s">
        <v>10785</v>
      </c>
      <c r="J1743" t="s">
        <v>10786</v>
      </c>
      <c r="K1743">
        <f>IF(ISBLANK(L1743),0,L1743)</f>
        <v>54</v>
      </c>
      <c r="L1743">
        <v>54</v>
      </c>
      <c r="M1743">
        <f>IF(ISBLANK(N1743),0,N1743)</f>
        <v>22</v>
      </c>
      <c r="N1743">
        <v>22</v>
      </c>
      <c r="O1743">
        <f>IF(ISBLANK(P1743),0,P1743)</f>
        <v>18</v>
      </c>
      <c r="P1743">
        <v>18</v>
      </c>
      <c r="Q1743">
        <f>IF(ISBLANK(R1743),0,R1743)</f>
        <v>0</v>
      </c>
      <c r="S1743" t="s">
        <v>7048</v>
      </c>
      <c r="T1743" t="s">
        <v>50</v>
      </c>
      <c r="U1743" t="s">
        <v>51</v>
      </c>
      <c r="V1743" t="s">
        <v>52</v>
      </c>
      <c r="W1743" t="s">
        <v>10288</v>
      </c>
      <c r="Y1743" t="s">
        <v>51</v>
      </c>
      <c r="Z1743" t="s">
        <v>51</v>
      </c>
      <c r="AA1743" t="s">
        <v>51</v>
      </c>
      <c r="AB1743" t="s">
        <v>54</v>
      </c>
      <c r="AC1743" t="s">
        <v>51</v>
      </c>
      <c r="AD1743" s="6" t="str">
        <f>TEXT(AE1743,"yyyy-mm-dd")</f>
        <v>1990-01-01</v>
      </c>
      <c r="AE1743" s="5">
        <v>32874</v>
      </c>
      <c r="AF1743" t="s">
        <v>262</v>
      </c>
      <c r="AG1743" t="s">
        <v>2965</v>
      </c>
      <c r="AH1743" t="s">
        <v>424</v>
      </c>
      <c r="AI1743" t="s">
        <v>154</v>
      </c>
      <c r="AJ1743" t="s">
        <v>425</v>
      </c>
      <c r="AK1743" t="s">
        <v>425</v>
      </c>
      <c r="AL1743" t="s">
        <v>426</v>
      </c>
      <c r="AM1743" t="s">
        <v>427</v>
      </c>
      <c r="AN1743" t="s">
        <v>265</v>
      </c>
      <c r="AO1743" t="s">
        <v>265</v>
      </c>
      <c r="AP1743" t="s">
        <v>396</v>
      </c>
      <c r="AQ1743" t="s">
        <v>66</v>
      </c>
      <c r="AR1743">
        <v>-33.968195999999999</v>
      </c>
      <c r="AS1743">
        <v>150.88200900000001</v>
      </c>
      <c r="AT1743" t="s">
        <v>265</v>
      </c>
      <c r="AU1743" t="s">
        <v>267</v>
      </c>
      <c r="AV1743" t="s">
        <v>51</v>
      </c>
      <c r="AW1743" s="1">
        <v>43522</v>
      </c>
    </row>
    <row r="1744" spans="1:49" x14ac:dyDescent="0.35">
      <c r="A1744">
        <v>5736</v>
      </c>
      <c r="B1744">
        <v>16190</v>
      </c>
      <c r="C1744" t="s">
        <v>10787</v>
      </c>
      <c r="D1744" t="s">
        <v>10788</v>
      </c>
      <c r="E1744" t="str">
        <f>TRIM(PROPER(F1744))</f>
        <v>Cowra</v>
      </c>
      <c r="F1744" t="s">
        <v>2193</v>
      </c>
      <c r="G1744">
        <v>2794</v>
      </c>
      <c r="H1744" t="s">
        <v>10789</v>
      </c>
      <c r="I1744" t="s">
        <v>10790</v>
      </c>
      <c r="J1744" t="s">
        <v>10791</v>
      </c>
      <c r="K1744">
        <f>IF(ISBLANK(L1744),0,L1744)</f>
        <v>34</v>
      </c>
      <c r="L1744">
        <v>34</v>
      </c>
      <c r="M1744">
        <f>IF(ISBLANK(N1744),0,N1744)</f>
        <v>18</v>
      </c>
      <c r="N1744">
        <v>18</v>
      </c>
      <c r="O1744">
        <f>IF(ISBLANK(P1744),0,P1744)</f>
        <v>0</v>
      </c>
      <c r="Q1744">
        <f>IF(ISBLANK(R1744),0,R1744)</f>
        <v>0</v>
      </c>
      <c r="S1744" t="s">
        <v>7048</v>
      </c>
      <c r="T1744" t="s">
        <v>50</v>
      </c>
      <c r="U1744" t="s">
        <v>51</v>
      </c>
      <c r="V1744" t="s">
        <v>52</v>
      </c>
      <c r="W1744" t="s">
        <v>7049</v>
      </c>
      <c r="Y1744" t="s">
        <v>51</v>
      </c>
      <c r="Z1744" t="s">
        <v>51</v>
      </c>
      <c r="AA1744" t="s">
        <v>51</v>
      </c>
      <c r="AB1744" t="s">
        <v>54</v>
      </c>
      <c r="AC1744" t="s">
        <v>51</v>
      </c>
      <c r="AD1744" s="6" t="str">
        <f>TEXT(AE1744,"yyyy-mm-dd")</f>
        <v>1990-01-01</v>
      </c>
      <c r="AE1744" s="5">
        <v>32874</v>
      </c>
      <c r="AF1744" t="s">
        <v>1711</v>
      </c>
      <c r="AG1744" t="s">
        <v>293</v>
      </c>
      <c r="AH1744" t="s">
        <v>143</v>
      </c>
      <c r="AI1744" t="s">
        <v>106</v>
      </c>
      <c r="AJ1744" t="s">
        <v>1711</v>
      </c>
      <c r="AK1744" t="s">
        <v>740</v>
      </c>
      <c r="AL1744" t="s">
        <v>1649</v>
      </c>
      <c r="AM1744" t="s">
        <v>1650</v>
      </c>
      <c r="AN1744" t="s">
        <v>140</v>
      </c>
      <c r="AO1744" t="s">
        <v>512</v>
      </c>
      <c r="AP1744" t="s">
        <v>513</v>
      </c>
      <c r="AQ1744" t="s">
        <v>84</v>
      </c>
      <c r="AR1744">
        <v>-33.824252999999999</v>
      </c>
      <c r="AS1744">
        <v>148.69401300000001</v>
      </c>
      <c r="AT1744" t="s">
        <v>174</v>
      </c>
      <c r="AU1744" t="s">
        <v>631</v>
      </c>
      <c r="AV1744" t="s">
        <v>51</v>
      </c>
      <c r="AW1744" s="1">
        <v>43522</v>
      </c>
    </row>
    <row r="1745" spans="1:49" x14ac:dyDescent="0.35">
      <c r="A1745">
        <v>5737</v>
      </c>
      <c r="B1745">
        <v>16227</v>
      </c>
      <c r="C1745" t="s">
        <v>10792</v>
      </c>
      <c r="D1745" t="s">
        <v>10793</v>
      </c>
      <c r="E1745" t="str">
        <f>TRIM(PROPER(F1745))</f>
        <v>Hurlstone Park</v>
      </c>
      <c r="F1745" t="s">
        <v>10794</v>
      </c>
      <c r="G1745">
        <v>2193</v>
      </c>
      <c r="H1745" t="s">
        <v>10795</v>
      </c>
      <c r="I1745" t="s">
        <v>10796</v>
      </c>
      <c r="J1745" t="s">
        <v>10797</v>
      </c>
      <c r="K1745">
        <f>IF(ISBLANK(L1745),0,L1745)</f>
        <v>19</v>
      </c>
      <c r="L1745">
        <v>19</v>
      </c>
      <c r="M1745">
        <f>IF(ISBLANK(N1745),0,N1745)</f>
        <v>42</v>
      </c>
      <c r="N1745">
        <v>42</v>
      </c>
      <c r="O1745">
        <f>IF(ISBLANK(P1745),0,P1745)</f>
        <v>22</v>
      </c>
      <c r="P1745">
        <v>22</v>
      </c>
      <c r="Q1745">
        <f>IF(ISBLANK(R1745),0,R1745)</f>
        <v>0</v>
      </c>
      <c r="S1745" t="s">
        <v>7048</v>
      </c>
      <c r="T1745" t="s">
        <v>50</v>
      </c>
      <c r="U1745" t="s">
        <v>51</v>
      </c>
      <c r="V1745" t="s">
        <v>52</v>
      </c>
      <c r="W1745" t="s">
        <v>10322</v>
      </c>
      <c r="Y1745" t="s">
        <v>51</v>
      </c>
      <c r="Z1745" t="s">
        <v>51</v>
      </c>
      <c r="AA1745" t="s">
        <v>51</v>
      </c>
      <c r="AB1745" t="s">
        <v>54</v>
      </c>
      <c r="AC1745" t="s">
        <v>51</v>
      </c>
      <c r="AD1745" s="6" t="str">
        <f>TEXT(AE1745,"yyyy-mm-dd")</f>
        <v>1990-07-01</v>
      </c>
      <c r="AE1745" s="5">
        <v>33055</v>
      </c>
      <c r="AF1745" t="s">
        <v>346</v>
      </c>
      <c r="AG1745" t="s">
        <v>349</v>
      </c>
      <c r="AH1745" t="s">
        <v>956</v>
      </c>
      <c r="AI1745" t="s">
        <v>58</v>
      </c>
      <c r="AJ1745" t="s">
        <v>349</v>
      </c>
      <c r="AK1745" t="s">
        <v>350</v>
      </c>
      <c r="AL1745" t="s">
        <v>351</v>
      </c>
      <c r="AM1745" t="s">
        <v>352</v>
      </c>
      <c r="AN1745" t="s">
        <v>63</v>
      </c>
      <c r="AO1745" t="s">
        <v>64</v>
      </c>
      <c r="AP1745" t="s">
        <v>65</v>
      </c>
      <c r="AQ1745" t="s">
        <v>66</v>
      </c>
      <c r="AR1745">
        <v>-33.913581999999998</v>
      </c>
      <c r="AS1745">
        <v>151.13134199999999</v>
      </c>
      <c r="AT1745" t="s">
        <v>64</v>
      </c>
      <c r="AU1745" t="s">
        <v>67</v>
      </c>
      <c r="AV1745" t="s">
        <v>51</v>
      </c>
      <c r="AW1745" s="1">
        <v>43522</v>
      </c>
    </row>
    <row r="1746" spans="1:49" x14ac:dyDescent="0.35">
      <c r="A1746">
        <v>5738</v>
      </c>
      <c r="B1746">
        <v>9036</v>
      </c>
      <c r="C1746" t="s">
        <v>10798</v>
      </c>
      <c r="D1746" t="s">
        <v>10799</v>
      </c>
      <c r="E1746" t="str">
        <f>TRIM(PROPER(F1746))</f>
        <v>Kotara</v>
      </c>
      <c r="F1746" t="s">
        <v>10800</v>
      </c>
      <c r="G1746">
        <v>2289</v>
      </c>
      <c r="H1746" t="s">
        <v>10801</v>
      </c>
      <c r="I1746" t="s">
        <v>10802</v>
      </c>
      <c r="J1746" t="s">
        <v>10803</v>
      </c>
      <c r="K1746">
        <f>IF(ISBLANK(L1746),0,L1746)</f>
        <v>28</v>
      </c>
      <c r="L1746">
        <v>28</v>
      </c>
      <c r="M1746">
        <f>IF(ISBLANK(N1746),0,N1746)</f>
        <v>36</v>
      </c>
      <c r="N1746">
        <v>36</v>
      </c>
      <c r="O1746">
        <f>IF(ISBLANK(P1746),0,P1746)</f>
        <v>0</v>
      </c>
      <c r="Q1746">
        <f>IF(ISBLANK(R1746),0,R1746)</f>
        <v>0</v>
      </c>
      <c r="S1746" t="s">
        <v>7048</v>
      </c>
      <c r="T1746" t="s">
        <v>50</v>
      </c>
      <c r="U1746" t="s">
        <v>51</v>
      </c>
      <c r="V1746" t="s">
        <v>52</v>
      </c>
      <c r="W1746" t="s">
        <v>10322</v>
      </c>
      <c r="Y1746" t="s">
        <v>51</v>
      </c>
      <c r="Z1746" t="s">
        <v>51</v>
      </c>
      <c r="AA1746" t="s">
        <v>51</v>
      </c>
      <c r="AB1746" t="s">
        <v>54</v>
      </c>
      <c r="AC1746" t="s">
        <v>51</v>
      </c>
      <c r="AD1746" s="6" t="str">
        <f>TEXT(AE1746,"yyyy-mm-dd")</f>
        <v>1990-01-28</v>
      </c>
      <c r="AE1746" s="5">
        <v>32901</v>
      </c>
      <c r="AF1746" t="s">
        <v>122</v>
      </c>
      <c r="AG1746" t="s">
        <v>1842</v>
      </c>
      <c r="AH1746" t="s">
        <v>122</v>
      </c>
      <c r="AI1746" t="s">
        <v>95</v>
      </c>
      <c r="AJ1746" t="s">
        <v>123</v>
      </c>
      <c r="AK1746" t="s">
        <v>124</v>
      </c>
      <c r="AL1746" t="s">
        <v>125</v>
      </c>
      <c r="AM1746" t="s">
        <v>126</v>
      </c>
      <c r="AN1746" t="s">
        <v>81</v>
      </c>
      <c r="AO1746" t="s">
        <v>82</v>
      </c>
      <c r="AP1746" t="s">
        <v>83</v>
      </c>
      <c r="AQ1746" t="s">
        <v>66</v>
      </c>
      <c r="AR1746">
        <v>-32.942830000000001</v>
      </c>
      <c r="AS1746">
        <v>151.700379</v>
      </c>
      <c r="AT1746" t="s">
        <v>85</v>
      </c>
      <c r="AU1746" t="s">
        <v>127</v>
      </c>
      <c r="AV1746" t="s">
        <v>51</v>
      </c>
      <c r="AW1746" s="1">
        <v>43522</v>
      </c>
    </row>
    <row r="1747" spans="1:49" x14ac:dyDescent="0.35">
      <c r="A1747">
        <v>5740</v>
      </c>
      <c r="B1747">
        <v>24090</v>
      </c>
      <c r="C1747" t="s">
        <v>10804</v>
      </c>
      <c r="D1747" t="s">
        <v>10805</v>
      </c>
      <c r="E1747" t="str">
        <f>TRIM(PROPER(F1747))</f>
        <v>Gosford</v>
      </c>
      <c r="F1747" t="s">
        <v>5636</v>
      </c>
      <c r="G1747">
        <v>2250</v>
      </c>
      <c r="H1747" t="s">
        <v>10806</v>
      </c>
      <c r="I1747" t="s">
        <v>10807</v>
      </c>
      <c r="J1747" t="s">
        <v>10808</v>
      </c>
      <c r="K1747">
        <f>IF(ISBLANK(L1747),0,L1747)</f>
        <v>0</v>
      </c>
      <c r="M1747">
        <f>IF(ISBLANK(N1747),0,N1747)</f>
        <v>0</v>
      </c>
      <c r="O1747">
        <f>IF(ISBLANK(P1747),0,P1747)</f>
        <v>0</v>
      </c>
      <c r="Q1747">
        <f>IF(ISBLANK(R1747),0,R1747)</f>
        <v>0</v>
      </c>
      <c r="S1747" t="s">
        <v>10246</v>
      </c>
      <c r="T1747" t="s">
        <v>50</v>
      </c>
      <c r="U1747" t="s">
        <v>51</v>
      </c>
      <c r="V1747" t="s">
        <v>52</v>
      </c>
      <c r="W1747" t="s">
        <v>10247</v>
      </c>
      <c r="Y1747" t="s">
        <v>51</v>
      </c>
      <c r="Z1747" t="s">
        <v>51</v>
      </c>
      <c r="AA1747" t="s">
        <v>51</v>
      </c>
      <c r="AB1747" t="s">
        <v>54</v>
      </c>
      <c r="AC1747" t="s">
        <v>51</v>
      </c>
      <c r="AD1747" s="6" t="str">
        <f>TEXT(AE1747,"yyyy-mm-dd")</f>
        <v>1991-01-29</v>
      </c>
      <c r="AE1747" s="5">
        <v>33267</v>
      </c>
      <c r="AF1747" t="s">
        <v>445</v>
      </c>
      <c r="AG1747" t="s">
        <v>2678</v>
      </c>
      <c r="AH1747" t="s">
        <v>447</v>
      </c>
      <c r="AI1747" t="s">
        <v>95</v>
      </c>
      <c r="AJ1747" t="s">
        <v>445</v>
      </c>
      <c r="AK1747" t="s">
        <v>449</v>
      </c>
      <c r="AL1747" t="s">
        <v>450</v>
      </c>
      <c r="AM1747" t="s">
        <v>451</v>
      </c>
      <c r="AN1747" t="s">
        <v>81</v>
      </c>
      <c r="AO1747" t="s">
        <v>445</v>
      </c>
      <c r="AP1747" t="s">
        <v>445</v>
      </c>
      <c r="AQ1747" t="s">
        <v>66</v>
      </c>
      <c r="AR1747">
        <v>-33.428082000000003</v>
      </c>
      <c r="AS1747">
        <v>151.347464</v>
      </c>
      <c r="AT1747" t="s">
        <v>85</v>
      </c>
      <c r="AU1747" t="s">
        <v>445</v>
      </c>
      <c r="AV1747" t="s">
        <v>51</v>
      </c>
      <c r="AW1747" s="1">
        <v>43522</v>
      </c>
    </row>
    <row r="1748" spans="1:49" x14ac:dyDescent="0.35">
      <c r="A1748">
        <v>5741</v>
      </c>
      <c r="B1748">
        <v>24076</v>
      </c>
      <c r="C1748" t="s">
        <v>10809</v>
      </c>
      <c r="D1748" t="s">
        <v>10810</v>
      </c>
      <c r="E1748" t="str">
        <f>TRIM(PROPER(F1748))</f>
        <v>Kurnell</v>
      </c>
      <c r="F1748" t="s">
        <v>3859</v>
      </c>
      <c r="G1748">
        <v>2231</v>
      </c>
      <c r="H1748" t="s">
        <v>10811</v>
      </c>
      <c r="I1748" t="s">
        <v>10812</v>
      </c>
      <c r="J1748" t="s">
        <v>10813</v>
      </c>
      <c r="K1748">
        <f>IF(ISBLANK(L1748),0,L1748)</f>
        <v>0</v>
      </c>
      <c r="M1748">
        <f>IF(ISBLANK(N1748),0,N1748)</f>
        <v>0</v>
      </c>
      <c r="O1748">
        <f>IF(ISBLANK(P1748),0,P1748)</f>
        <v>0</v>
      </c>
      <c r="Q1748">
        <f>IF(ISBLANK(R1748),0,R1748)</f>
        <v>0</v>
      </c>
      <c r="S1748" t="s">
        <v>10246</v>
      </c>
      <c r="T1748" t="s">
        <v>50</v>
      </c>
      <c r="U1748" t="s">
        <v>51</v>
      </c>
      <c r="V1748" t="s">
        <v>52</v>
      </c>
      <c r="W1748" t="s">
        <v>10247</v>
      </c>
      <c r="Y1748" t="s">
        <v>51</v>
      </c>
      <c r="Z1748" t="s">
        <v>51</v>
      </c>
      <c r="AA1748" t="s">
        <v>51</v>
      </c>
      <c r="AB1748" t="s">
        <v>54</v>
      </c>
      <c r="AC1748" t="s">
        <v>51</v>
      </c>
      <c r="AD1748" s="6" t="str">
        <f>TEXT(AE1748,"yyyy-mm-dd")</f>
        <v>1991-01-29</v>
      </c>
      <c r="AE1748" s="5">
        <v>33267</v>
      </c>
      <c r="AF1748" t="s">
        <v>1725</v>
      </c>
      <c r="AG1748" t="s">
        <v>1726</v>
      </c>
      <c r="AH1748" t="s">
        <v>1083</v>
      </c>
      <c r="AI1748" t="s">
        <v>58</v>
      </c>
      <c r="AJ1748" t="s">
        <v>1727</v>
      </c>
      <c r="AK1748" t="s">
        <v>1728</v>
      </c>
      <c r="AL1748" t="s">
        <v>1729</v>
      </c>
      <c r="AM1748" t="s">
        <v>1730</v>
      </c>
      <c r="AN1748" t="s">
        <v>63</v>
      </c>
      <c r="AO1748" t="s">
        <v>552</v>
      </c>
      <c r="AP1748" t="s">
        <v>65</v>
      </c>
      <c r="AQ1748" t="s">
        <v>66</v>
      </c>
      <c r="AR1748">
        <v>-34.003706000000001</v>
      </c>
      <c r="AS1748">
        <v>151.221169</v>
      </c>
      <c r="AT1748" t="s">
        <v>64</v>
      </c>
      <c r="AU1748" t="s">
        <v>1731</v>
      </c>
      <c r="AV1748" t="s">
        <v>51</v>
      </c>
      <c r="AW1748" s="1">
        <v>43522</v>
      </c>
    </row>
    <row r="1749" spans="1:49" x14ac:dyDescent="0.35">
      <c r="A1749">
        <v>5743</v>
      </c>
      <c r="B1749">
        <v>24084</v>
      </c>
      <c r="C1749" t="s">
        <v>10814</v>
      </c>
      <c r="D1749" t="s">
        <v>10815</v>
      </c>
      <c r="E1749" t="str">
        <f>TRIM(PROPER(F1749))</f>
        <v>Dunmore</v>
      </c>
      <c r="F1749" t="s">
        <v>10816</v>
      </c>
      <c r="G1749">
        <v>2529</v>
      </c>
      <c r="H1749" t="s">
        <v>10817</v>
      </c>
      <c r="I1749" t="s">
        <v>10818</v>
      </c>
      <c r="J1749" t="s">
        <v>10819</v>
      </c>
      <c r="K1749">
        <f>IF(ISBLANK(L1749),0,L1749)</f>
        <v>0</v>
      </c>
      <c r="M1749">
        <f>IF(ISBLANK(N1749),0,N1749)</f>
        <v>0</v>
      </c>
      <c r="O1749">
        <f>IF(ISBLANK(P1749),0,P1749)</f>
        <v>0</v>
      </c>
      <c r="Q1749">
        <f>IF(ISBLANK(R1749),0,R1749)</f>
        <v>0</v>
      </c>
      <c r="S1749" t="s">
        <v>10246</v>
      </c>
      <c r="T1749" t="s">
        <v>50</v>
      </c>
      <c r="U1749" t="s">
        <v>51</v>
      </c>
      <c r="V1749" t="s">
        <v>52</v>
      </c>
      <c r="W1749" t="s">
        <v>10247</v>
      </c>
      <c r="Y1749" t="s">
        <v>51</v>
      </c>
      <c r="Z1749" t="s">
        <v>51</v>
      </c>
      <c r="AA1749" t="s">
        <v>51</v>
      </c>
      <c r="AB1749" t="s">
        <v>54</v>
      </c>
      <c r="AC1749" t="s">
        <v>51</v>
      </c>
      <c r="AD1749" s="6" t="str">
        <f>TEXT(AE1749,"yyyy-mm-dd")</f>
        <v>1991-01-29</v>
      </c>
      <c r="AE1749" s="5">
        <v>33267</v>
      </c>
      <c r="AF1749" t="s">
        <v>151</v>
      </c>
      <c r="AG1749" t="s">
        <v>151</v>
      </c>
      <c r="AH1749" t="s">
        <v>153</v>
      </c>
      <c r="AI1749" t="s">
        <v>154</v>
      </c>
      <c r="AJ1749" t="s">
        <v>947</v>
      </c>
      <c r="AK1749" t="s">
        <v>156</v>
      </c>
      <c r="AL1749" t="s">
        <v>157</v>
      </c>
      <c r="AM1749" t="s">
        <v>158</v>
      </c>
      <c r="AN1749" t="s">
        <v>110</v>
      </c>
      <c r="AO1749" t="s">
        <v>159</v>
      </c>
      <c r="AP1749" t="s">
        <v>160</v>
      </c>
      <c r="AQ1749" t="s">
        <v>66</v>
      </c>
      <c r="AR1749">
        <v>-34.610624999999999</v>
      </c>
      <c r="AS1749">
        <v>150.85478599999999</v>
      </c>
      <c r="AT1749" t="s">
        <v>111</v>
      </c>
      <c r="AU1749" t="s">
        <v>161</v>
      </c>
      <c r="AV1749" t="s">
        <v>51</v>
      </c>
      <c r="AW1749" s="1">
        <v>43522</v>
      </c>
    </row>
    <row r="1750" spans="1:49" x14ac:dyDescent="0.35">
      <c r="A1750">
        <v>5744</v>
      </c>
      <c r="B1750">
        <v>16221</v>
      </c>
      <c r="C1750" t="s">
        <v>10820</v>
      </c>
      <c r="D1750" t="s">
        <v>10821</v>
      </c>
      <c r="E1750" t="str">
        <f>TRIM(PROPER(F1750))</f>
        <v>North Albury</v>
      </c>
      <c r="F1750" t="s">
        <v>9075</v>
      </c>
      <c r="G1750">
        <v>2640</v>
      </c>
      <c r="H1750" t="s">
        <v>10822</v>
      </c>
      <c r="I1750" t="s">
        <v>10823</v>
      </c>
      <c r="J1750" t="s">
        <v>10824</v>
      </c>
      <c r="K1750">
        <f>IF(ISBLANK(L1750),0,L1750)</f>
        <v>13</v>
      </c>
      <c r="L1750">
        <v>13</v>
      </c>
      <c r="M1750">
        <f>IF(ISBLANK(N1750),0,N1750)</f>
        <v>0</v>
      </c>
      <c r="O1750">
        <f>IF(ISBLANK(P1750),0,P1750)</f>
        <v>0</v>
      </c>
      <c r="Q1750">
        <f>IF(ISBLANK(R1750),0,R1750)</f>
        <v>0</v>
      </c>
      <c r="S1750" t="s">
        <v>7048</v>
      </c>
      <c r="T1750" t="s">
        <v>50</v>
      </c>
      <c r="U1750" t="s">
        <v>51</v>
      </c>
      <c r="V1750" t="s">
        <v>52</v>
      </c>
      <c r="W1750" t="s">
        <v>10322</v>
      </c>
      <c r="Y1750" t="s">
        <v>51</v>
      </c>
      <c r="Z1750" t="s">
        <v>51</v>
      </c>
      <c r="AA1750" t="s">
        <v>51</v>
      </c>
      <c r="AB1750" t="s">
        <v>54</v>
      </c>
      <c r="AC1750" t="s">
        <v>51</v>
      </c>
      <c r="AD1750" s="6" t="str">
        <f>TEXT(AE1750,"yyyy-mm-dd")</f>
        <v>1991-01-29</v>
      </c>
      <c r="AE1750" s="5">
        <v>33267</v>
      </c>
      <c r="AF1750" t="s">
        <v>183</v>
      </c>
      <c r="AG1750" t="s">
        <v>183</v>
      </c>
      <c r="AH1750" t="s">
        <v>184</v>
      </c>
      <c r="AI1750" t="s">
        <v>106</v>
      </c>
      <c r="AJ1750" t="s">
        <v>183</v>
      </c>
      <c r="AK1750" t="s">
        <v>183</v>
      </c>
      <c r="AL1750" t="s">
        <v>185</v>
      </c>
      <c r="AM1750" t="s">
        <v>186</v>
      </c>
      <c r="AN1750" t="s">
        <v>140</v>
      </c>
      <c r="AO1750" t="s">
        <v>141</v>
      </c>
      <c r="AP1750" t="s">
        <v>142</v>
      </c>
      <c r="AQ1750" t="s">
        <v>84</v>
      </c>
      <c r="AR1750">
        <v>-36.062277999999999</v>
      </c>
      <c r="AS1750">
        <v>146.92794900000001</v>
      </c>
      <c r="AT1750" t="s">
        <v>111</v>
      </c>
      <c r="AU1750" t="s">
        <v>187</v>
      </c>
      <c r="AV1750" t="s">
        <v>51</v>
      </c>
      <c r="AW1750" s="1">
        <v>43522</v>
      </c>
    </row>
    <row r="1751" spans="1:49" x14ac:dyDescent="0.35">
      <c r="A1751">
        <v>5745</v>
      </c>
      <c r="B1751">
        <v>24086</v>
      </c>
      <c r="C1751" t="s">
        <v>10825</v>
      </c>
      <c r="D1751" t="s">
        <v>10826</v>
      </c>
      <c r="E1751" t="str">
        <f>TRIM(PROPER(F1751))</f>
        <v>Millers Point</v>
      </c>
      <c r="F1751" t="s">
        <v>10827</v>
      </c>
      <c r="G1751">
        <v>2000</v>
      </c>
      <c r="H1751" t="s">
        <v>10828</v>
      </c>
      <c r="I1751" t="s">
        <v>10829</v>
      </c>
      <c r="J1751" t="s">
        <v>10830</v>
      </c>
      <c r="K1751">
        <f>IF(ISBLANK(L1751),0,L1751)</f>
        <v>0</v>
      </c>
      <c r="M1751">
        <f>IF(ISBLANK(N1751),0,N1751)</f>
        <v>0</v>
      </c>
      <c r="O1751">
        <f>IF(ISBLANK(P1751),0,P1751)</f>
        <v>0</v>
      </c>
      <c r="Q1751">
        <f>IF(ISBLANK(R1751),0,R1751)</f>
        <v>0</v>
      </c>
      <c r="S1751" t="s">
        <v>10246</v>
      </c>
      <c r="T1751" t="s">
        <v>50</v>
      </c>
      <c r="U1751" t="s">
        <v>51</v>
      </c>
      <c r="V1751" t="s">
        <v>52</v>
      </c>
      <c r="W1751" t="s">
        <v>10247</v>
      </c>
      <c r="Y1751" t="s">
        <v>51</v>
      </c>
      <c r="Z1751" t="s">
        <v>51</v>
      </c>
      <c r="AA1751" t="s">
        <v>51</v>
      </c>
      <c r="AB1751" t="s">
        <v>54</v>
      </c>
      <c r="AC1751" t="s">
        <v>51</v>
      </c>
      <c r="AD1751" s="6" t="str">
        <f>TEXT(AE1751,"yyyy-mm-dd")</f>
        <v>1991-01-29</v>
      </c>
      <c r="AE1751" s="5">
        <v>33267</v>
      </c>
      <c r="AF1751" t="s">
        <v>64</v>
      </c>
      <c r="AG1751" t="s">
        <v>64</v>
      </c>
      <c r="AH1751" t="s">
        <v>64</v>
      </c>
      <c r="AI1751" t="s">
        <v>58</v>
      </c>
      <c r="AJ1751" t="s">
        <v>2325</v>
      </c>
      <c r="AK1751" t="s">
        <v>60</v>
      </c>
      <c r="AL1751" t="s">
        <v>61</v>
      </c>
      <c r="AM1751" t="s">
        <v>62</v>
      </c>
      <c r="AN1751" t="s">
        <v>63</v>
      </c>
      <c r="AO1751" t="s">
        <v>64</v>
      </c>
      <c r="AP1751" t="s">
        <v>65</v>
      </c>
      <c r="AQ1751" t="s">
        <v>66</v>
      </c>
      <c r="AR1751">
        <v>-33.860863000000002</v>
      </c>
      <c r="AS1751">
        <v>151.20483200000001</v>
      </c>
      <c r="AT1751" t="s">
        <v>64</v>
      </c>
      <c r="AU1751" t="s">
        <v>553</v>
      </c>
      <c r="AV1751" t="s">
        <v>51</v>
      </c>
      <c r="AW1751" s="1">
        <v>43522</v>
      </c>
    </row>
    <row r="1752" spans="1:49" x14ac:dyDescent="0.35">
      <c r="A1752">
        <v>5748</v>
      </c>
      <c r="B1752">
        <v>16152</v>
      </c>
      <c r="C1752" t="s">
        <v>10831</v>
      </c>
      <c r="D1752" t="s">
        <v>10832</v>
      </c>
      <c r="E1752" t="str">
        <f>TRIM(PROPER(F1752))</f>
        <v>Glenfield</v>
      </c>
      <c r="F1752" t="s">
        <v>425</v>
      </c>
      <c r="G1752">
        <v>2167</v>
      </c>
      <c r="H1752" t="s">
        <v>10833</v>
      </c>
      <c r="I1752" t="s">
        <v>10834</v>
      </c>
      <c r="J1752" t="s">
        <v>10835</v>
      </c>
      <c r="K1752">
        <f>IF(ISBLANK(L1752),0,L1752)</f>
        <v>47</v>
      </c>
      <c r="L1752">
        <v>47</v>
      </c>
      <c r="M1752">
        <f>IF(ISBLANK(N1752),0,N1752)</f>
        <v>30</v>
      </c>
      <c r="N1752">
        <v>30</v>
      </c>
      <c r="O1752">
        <f>IF(ISBLANK(P1752),0,P1752)</f>
        <v>0</v>
      </c>
      <c r="Q1752">
        <f>IF(ISBLANK(R1752),0,R1752)</f>
        <v>0</v>
      </c>
      <c r="S1752" t="s">
        <v>7048</v>
      </c>
      <c r="T1752" t="s">
        <v>50</v>
      </c>
      <c r="U1752" t="s">
        <v>51</v>
      </c>
      <c r="V1752" t="s">
        <v>52</v>
      </c>
      <c r="W1752" t="s">
        <v>10322</v>
      </c>
      <c r="Y1752" t="s">
        <v>51</v>
      </c>
      <c r="Z1752" t="s">
        <v>51</v>
      </c>
      <c r="AA1752" t="s">
        <v>51</v>
      </c>
      <c r="AB1752" t="s">
        <v>54</v>
      </c>
      <c r="AC1752" t="s">
        <v>51</v>
      </c>
      <c r="AD1752" s="6" t="str">
        <f>TEXT(AE1752,"yyyy-mm-dd")</f>
        <v>1992-10-12</v>
      </c>
      <c r="AE1752" s="5">
        <v>33889</v>
      </c>
      <c r="AF1752" t="s">
        <v>262</v>
      </c>
      <c r="AG1752" t="s">
        <v>2965</v>
      </c>
      <c r="AH1752" t="s">
        <v>424</v>
      </c>
      <c r="AI1752" t="s">
        <v>154</v>
      </c>
      <c r="AJ1752" t="s">
        <v>425</v>
      </c>
      <c r="AK1752" t="s">
        <v>425</v>
      </c>
      <c r="AL1752" t="s">
        <v>426</v>
      </c>
      <c r="AM1752" t="s">
        <v>427</v>
      </c>
      <c r="AN1752" t="s">
        <v>265</v>
      </c>
      <c r="AO1752" t="s">
        <v>265</v>
      </c>
      <c r="AP1752" t="s">
        <v>396</v>
      </c>
      <c r="AQ1752" t="s">
        <v>66</v>
      </c>
      <c r="AR1752">
        <v>-33.969521</v>
      </c>
      <c r="AS1752">
        <v>150.87803299999999</v>
      </c>
      <c r="AT1752" t="s">
        <v>265</v>
      </c>
      <c r="AU1752" t="s">
        <v>267</v>
      </c>
      <c r="AV1752" t="s">
        <v>51</v>
      </c>
      <c r="AW1752" s="1">
        <v>43522</v>
      </c>
    </row>
    <row r="1753" spans="1:49" x14ac:dyDescent="0.35">
      <c r="A1753">
        <v>5749</v>
      </c>
      <c r="B1753">
        <v>16181</v>
      </c>
      <c r="C1753" t="s">
        <v>10836</v>
      </c>
      <c r="D1753" t="s">
        <v>10837</v>
      </c>
      <c r="E1753" t="str">
        <f>TRIM(PROPER(F1753))</f>
        <v>Ulladulla</v>
      </c>
      <c r="F1753" t="s">
        <v>6169</v>
      </c>
      <c r="G1753">
        <v>2539</v>
      </c>
      <c r="H1753" t="s">
        <v>10838</v>
      </c>
      <c r="I1753" t="s">
        <v>10839</v>
      </c>
      <c r="J1753" t="s">
        <v>10840</v>
      </c>
      <c r="K1753">
        <f>IF(ISBLANK(L1753),0,L1753)</f>
        <v>34</v>
      </c>
      <c r="L1753">
        <v>34</v>
      </c>
      <c r="M1753">
        <f>IF(ISBLANK(N1753),0,N1753)</f>
        <v>24</v>
      </c>
      <c r="N1753">
        <v>24</v>
      </c>
      <c r="O1753">
        <f>IF(ISBLANK(P1753),0,P1753)</f>
        <v>0</v>
      </c>
      <c r="Q1753">
        <f>IF(ISBLANK(R1753),0,R1753)</f>
        <v>0</v>
      </c>
      <c r="S1753" t="s">
        <v>7048</v>
      </c>
      <c r="T1753" t="s">
        <v>50</v>
      </c>
      <c r="U1753" t="s">
        <v>51</v>
      </c>
      <c r="V1753" t="s">
        <v>52</v>
      </c>
      <c r="W1753" t="s">
        <v>7049</v>
      </c>
      <c r="Y1753" t="s">
        <v>51</v>
      </c>
      <c r="Z1753" t="s">
        <v>51</v>
      </c>
      <c r="AA1753" t="s">
        <v>51</v>
      </c>
      <c r="AB1753" t="s">
        <v>54</v>
      </c>
      <c r="AC1753" t="s">
        <v>51</v>
      </c>
      <c r="AD1753" s="6" t="str">
        <f>TEXT(AE1753,"yyyy-mm-dd")</f>
        <v>1994-01-31</v>
      </c>
      <c r="AE1753" s="5">
        <v>34365</v>
      </c>
      <c r="AF1753" t="s">
        <v>947</v>
      </c>
      <c r="AG1753" t="s">
        <v>2779</v>
      </c>
      <c r="AH1753" t="s">
        <v>705</v>
      </c>
      <c r="AI1753" t="s">
        <v>154</v>
      </c>
      <c r="AJ1753" t="s">
        <v>2779</v>
      </c>
      <c r="AK1753" t="s">
        <v>156</v>
      </c>
      <c r="AL1753" t="s">
        <v>157</v>
      </c>
      <c r="AM1753" t="s">
        <v>158</v>
      </c>
      <c r="AN1753" t="s">
        <v>110</v>
      </c>
      <c r="AO1753" t="s">
        <v>159</v>
      </c>
      <c r="AP1753" t="s">
        <v>160</v>
      </c>
      <c r="AQ1753" t="s">
        <v>84</v>
      </c>
      <c r="AR1753">
        <v>-35.349710000000002</v>
      </c>
      <c r="AS1753">
        <v>150.47131099999999</v>
      </c>
      <c r="AT1753" t="s">
        <v>111</v>
      </c>
      <c r="AU1753" t="s">
        <v>438</v>
      </c>
      <c r="AV1753" t="s">
        <v>51</v>
      </c>
      <c r="AW1753" s="1">
        <v>43522</v>
      </c>
    </row>
    <row r="1754" spans="1:49" x14ac:dyDescent="0.35">
      <c r="A1754">
        <v>5750</v>
      </c>
      <c r="B1754">
        <v>23688</v>
      </c>
      <c r="C1754" t="s">
        <v>10841</v>
      </c>
      <c r="D1754" t="s">
        <v>10842</v>
      </c>
      <c r="E1754" t="str">
        <f>TRIM(PROPER(F1754))</f>
        <v>Gulgong</v>
      </c>
      <c r="F1754" t="s">
        <v>3198</v>
      </c>
      <c r="G1754">
        <v>2852</v>
      </c>
      <c r="H1754" t="s">
        <v>10843</v>
      </c>
      <c r="I1754" t="s">
        <v>10844</v>
      </c>
      <c r="J1754" t="s">
        <v>10845</v>
      </c>
      <c r="K1754">
        <f>IF(ISBLANK(L1754),0,L1754)</f>
        <v>0</v>
      </c>
      <c r="M1754">
        <f>IF(ISBLANK(N1754),0,N1754)</f>
        <v>0</v>
      </c>
      <c r="O1754">
        <f>IF(ISBLANK(P1754),0,P1754)</f>
        <v>0</v>
      </c>
      <c r="Q1754">
        <f>IF(ISBLANK(R1754),0,R1754)</f>
        <v>0</v>
      </c>
      <c r="S1754" t="s">
        <v>10246</v>
      </c>
      <c r="T1754" t="s">
        <v>50</v>
      </c>
      <c r="U1754" t="s">
        <v>51</v>
      </c>
      <c r="V1754" t="s">
        <v>52</v>
      </c>
      <c r="W1754" t="s">
        <v>10247</v>
      </c>
      <c r="Y1754" t="s">
        <v>51</v>
      </c>
      <c r="Z1754" t="s">
        <v>51</v>
      </c>
      <c r="AA1754" t="s">
        <v>51</v>
      </c>
      <c r="AB1754" t="s">
        <v>54</v>
      </c>
      <c r="AC1754" t="s">
        <v>51</v>
      </c>
      <c r="AD1754" s="6" t="str">
        <f>TEXT(AE1754,"yyyy-mm-dd")</f>
        <v>1995-01-28</v>
      </c>
      <c r="AE1754" s="5">
        <v>34727</v>
      </c>
      <c r="AF1754" t="s">
        <v>3042</v>
      </c>
      <c r="AG1754" t="s">
        <v>508</v>
      </c>
      <c r="AH1754" t="s">
        <v>718</v>
      </c>
      <c r="AI1754" t="s">
        <v>106</v>
      </c>
      <c r="AJ1754" t="s">
        <v>509</v>
      </c>
      <c r="AK1754" t="s">
        <v>508</v>
      </c>
      <c r="AL1754" t="s">
        <v>510</v>
      </c>
      <c r="AM1754" t="s">
        <v>511</v>
      </c>
      <c r="AN1754" t="s">
        <v>140</v>
      </c>
      <c r="AO1754" t="s">
        <v>512</v>
      </c>
      <c r="AP1754" t="s">
        <v>513</v>
      </c>
      <c r="AQ1754" t="s">
        <v>113</v>
      </c>
      <c r="AR1754">
        <v>-32.364632</v>
      </c>
      <c r="AS1754">
        <v>149.53627399999999</v>
      </c>
      <c r="AT1754" t="s">
        <v>174</v>
      </c>
      <c r="AU1754" t="s">
        <v>631</v>
      </c>
      <c r="AV1754" t="s">
        <v>51</v>
      </c>
      <c r="AW1754" s="1">
        <v>43522</v>
      </c>
    </row>
    <row r="1755" spans="1:49" x14ac:dyDescent="0.35">
      <c r="A1755">
        <v>5751</v>
      </c>
      <c r="B1755">
        <v>27665</v>
      </c>
      <c r="C1755" t="s">
        <v>10846</v>
      </c>
      <c r="D1755" t="s">
        <v>10847</v>
      </c>
      <c r="E1755" t="str">
        <f>TRIM(PROPER(F1755))</f>
        <v>Westmead</v>
      </c>
      <c r="F1755" t="s">
        <v>7183</v>
      </c>
      <c r="G1755">
        <v>2145</v>
      </c>
      <c r="H1755" t="s">
        <v>10848</v>
      </c>
      <c r="I1755" t="s">
        <v>10849</v>
      </c>
      <c r="J1755" t="s">
        <v>10850</v>
      </c>
      <c r="K1755">
        <f>IF(ISBLANK(L1755),0,L1755)</f>
        <v>0</v>
      </c>
      <c r="M1755">
        <f>IF(ISBLANK(N1755),0,N1755)</f>
        <v>0</v>
      </c>
      <c r="O1755">
        <f>IF(ISBLANK(P1755),0,P1755)</f>
        <v>0</v>
      </c>
      <c r="Q1755">
        <f>IF(ISBLANK(R1755),0,R1755)</f>
        <v>0</v>
      </c>
      <c r="S1755" t="s">
        <v>7048</v>
      </c>
      <c r="T1755" t="s">
        <v>50</v>
      </c>
      <c r="U1755" t="s">
        <v>51</v>
      </c>
      <c r="V1755" t="s">
        <v>52</v>
      </c>
      <c r="W1755" t="s">
        <v>10310</v>
      </c>
      <c r="Y1755" t="s">
        <v>51</v>
      </c>
      <c r="Z1755" t="s">
        <v>51</v>
      </c>
      <c r="AA1755" t="s">
        <v>51</v>
      </c>
      <c r="AB1755" t="s">
        <v>54</v>
      </c>
      <c r="AC1755" t="s">
        <v>51</v>
      </c>
      <c r="AD1755" s="6" t="str">
        <f>TEXT(AE1755,"yyyy-mm-dd")</f>
        <v>1995-10-09</v>
      </c>
      <c r="AE1755" s="5">
        <v>34981</v>
      </c>
      <c r="AF1755" t="s">
        <v>1521</v>
      </c>
      <c r="AG1755" t="s">
        <v>4298</v>
      </c>
      <c r="AH1755" t="s">
        <v>1521</v>
      </c>
      <c r="AI1755" t="s">
        <v>58</v>
      </c>
      <c r="AJ1755" t="s">
        <v>1521</v>
      </c>
      <c r="AK1755" t="s">
        <v>391</v>
      </c>
      <c r="AL1755" t="s">
        <v>392</v>
      </c>
      <c r="AM1755" t="s">
        <v>393</v>
      </c>
      <c r="AN1755" t="s">
        <v>394</v>
      </c>
      <c r="AO1755" t="s">
        <v>395</v>
      </c>
      <c r="AP1755" t="s">
        <v>997</v>
      </c>
      <c r="AQ1755" t="s">
        <v>66</v>
      </c>
      <c r="AR1755">
        <v>-33.802242999999997</v>
      </c>
      <c r="AS1755">
        <v>150.99183400000001</v>
      </c>
      <c r="AT1755" t="s">
        <v>395</v>
      </c>
      <c r="AU1755" t="s">
        <v>397</v>
      </c>
      <c r="AV1755" t="s">
        <v>51</v>
      </c>
      <c r="AW1755" s="1">
        <v>43522</v>
      </c>
    </row>
    <row r="1756" spans="1:49" x14ac:dyDescent="0.35">
      <c r="A1756">
        <v>5752</v>
      </c>
      <c r="B1756">
        <v>24087</v>
      </c>
      <c r="C1756" t="s">
        <v>10851</v>
      </c>
      <c r="D1756" t="s">
        <v>10852</v>
      </c>
      <c r="E1756" t="str">
        <f>TRIM(PROPER(F1756))</f>
        <v>Castlereagh</v>
      </c>
      <c r="F1756" t="s">
        <v>10853</v>
      </c>
      <c r="G1756">
        <v>2749</v>
      </c>
      <c r="H1756" t="s">
        <v>10854</v>
      </c>
      <c r="I1756" t="s">
        <v>10855</v>
      </c>
      <c r="J1756" t="s">
        <v>10856</v>
      </c>
      <c r="K1756">
        <f>IF(ISBLANK(L1756),0,L1756)</f>
        <v>0</v>
      </c>
      <c r="M1756">
        <f>IF(ISBLANK(N1756),0,N1756)</f>
        <v>0</v>
      </c>
      <c r="O1756">
        <f>IF(ISBLANK(P1756),0,P1756)</f>
        <v>0</v>
      </c>
      <c r="Q1756">
        <f>IF(ISBLANK(R1756),0,R1756)</f>
        <v>0</v>
      </c>
      <c r="S1756" t="s">
        <v>10246</v>
      </c>
      <c r="T1756" t="s">
        <v>50</v>
      </c>
      <c r="U1756" t="s">
        <v>51</v>
      </c>
      <c r="V1756" t="s">
        <v>52</v>
      </c>
      <c r="W1756" t="s">
        <v>10247</v>
      </c>
      <c r="Y1756" t="s">
        <v>51</v>
      </c>
      <c r="Z1756" t="s">
        <v>51</v>
      </c>
      <c r="AA1756" t="s">
        <v>51</v>
      </c>
      <c r="AB1756" t="s">
        <v>54</v>
      </c>
      <c r="AC1756" t="s">
        <v>51</v>
      </c>
      <c r="AD1756" s="6" t="str">
        <f>TEXT(AE1756,"yyyy-mm-dd")</f>
        <v>1996-08-05</v>
      </c>
      <c r="AE1756" s="5">
        <v>35282</v>
      </c>
      <c r="AF1756" t="s">
        <v>2615</v>
      </c>
      <c r="AG1756" t="s">
        <v>2615</v>
      </c>
      <c r="AH1756" t="s">
        <v>2616</v>
      </c>
      <c r="AI1756" t="s">
        <v>282</v>
      </c>
      <c r="AJ1756" t="s">
        <v>3800</v>
      </c>
      <c r="AK1756" t="s">
        <v>278</v>
      </c>
      <c r="AL1756" t="s">
        <v>279</v>
      </c>
      <c r="AM1756" t="s">
        <v>280</v>
      </c>
      <c r="AN1756" t="s">
        <v>394</v>
      </c>
      <c r="AO1756" t="s">
        <v>996</v>
      </c>
      <c r="AP1756" t="s">
        <v>997</v>
      </c>
      <c r="AQ1756" t="s">
        <v>66</v>
      </c>
      <c r="AR1756">
        <v>-33.728552999999998</v>
      </c>
      <c r="AS1756">
        <v>150.686511</v>
      </c>
      <c r="AT1756" t="s">
        <v>395</v>
      </c>
      <c r="AU1756" t="s">
        <v>1048</v>
      </c>
      <c r="AV1756" t="s">
        <v>51</v>
      </c>
      <c r="AW1756" s="1">
        <v>43522</v>
      </c>
    </row>
    <row r="1757" spans="1:49" x14ac:dyDescent="0.35">
      <c r="A1757">
        <v>5753</v>
      </c>
      <c r="B1757">
        <v>16642</v>
      </c>
      <c r="C1757" t="s">
        <v>10857</v>
      </c>
      <c r="D1757" t="s">
        <v>10296</v>
      </c>
      <c r="E1757" t="str">
        <f>TRIM(PROPER(F1757))</f>
        <v>Campbelltown</v>
      </c>
      <c r="F1757" t="s">
        <v>1614</v>
      </c>
      <c r="G1757">
        <v>2560</v>
      </c>
      <c r="H1757" t="s">
        <v>10858</v>
      </c>
      <c r="I1757" t="s">
        <v>10859</v>
      </c>
      <c r="J1757" t="s">
        <v>10860</v>
      </c>
      <c r="K1757">
        <f>IF(ISBLANK(L1757),0,L1757)</f>
        <v>65</v>
      </c>
      <c r="L1757">
        <v>65</v>
      </c>
      <c r="M1757">
        <f>IF(ISBLANK(N1757),0,N1757)</f>
        <v>23</v>
      </c>
      <c r="N1757">
        <v>23</v>
      </c>
      <c r="O1757">
        <f>IF(ISBLANK(P1757),0,P1757)</f>
        <v>0</v>
      </c>
      <c r="P1757">
        <v>0</v>
      </c>
      <c r="Q1757">
        <f>IF(ISBLANK(R1757),0,R1757)</f>
        <v>0</v>
      </c>
      <c r="S1757" t="s">
        <v>7048</v>
      </c>
      <c r="T1757" t="s">
        <v>50</v>
      </c>
      <c r="U1757" t="s">
        <v>51</v>
      </c>
      <c r="V1757" t="s">
        <v>52</v>
      </c>
      <c r="W1757" t="s">
        <v>10288</v>
      </c>
      <c r="Y1757" t="s">
        <v>51</v>
      </c>
      <c r="Z1757" t="s">
        <v>51</v>
      </c>
      <c r="AA1757" t="s">
        <v>51</v>
      </c>
      <c r="AB1757" t="s">
        <v>54</v>
      </c>
      <c r="AC1757" t="s">
        <v>51</v>
      </c>
      <c r="AD1757" s="6" t="str">
        <f>TEXT(AE1757,"yyyy-mm-dd")</f>
        <v>1998-01-27</v>
      </c>
      <c r="AE1757" s="5">
        <v>35822</v>
      </c>
      <c r="AF1757" t="s">
        <v>262</v>
      </c>
      <c r="AG1757" t="s">
        <v>262</v>
      </c>
      <c r="AH1757" t="s">
        <v>1392</v>
      </c>
      <c r="AI1757" t="s">
        <v>154</v>
      </c>
      <c r="AJ1757" t="s">
        <v>262</v>
      </c>
      <c r="AK1757" t="s">
        <v>262</v>
      </c>
      <c r="AL1757" t="s">
        <v>263</v>
      </c>
      <c r="AM1757" t="s">
        <v>264</v>
      </c>
      <c r="AN1757" t="s">
        <v>265</v>
      </c>
      <c r="AO1757" t="s">
        <v>265</v>
      </c>
      <c r="AP1757" t="s">
        <v>266</v>
      </c>
      <c r="AQ1757" t="s">
        <v>66</v>
      </c>
      <c r="AR1757">
        <v>-34.061729999999997</v>
      </c>
      <c r="AS1757">
        <v>150.824344</v>
      </c>
      <c r="AT1757" t="s">
        <v>265</v>
      </c>
      <c r="AU1757" t="s">
        <v>267</v>
      </c>
      <c r="AV1757" t="s">
        <v>51</v>
      </c>
      <c r="AW1757" s="1">
        <v>43522</v>
      </c>
    </row>
    <row r="1758" spans="1:49" x14ac:dyDescent="0.35">
      <c r="A1758">
        <v>5754</v>
      </c>
      <c r="B1758">
        <v>10779</v>
      </c>
      <c r="C1758" t="s">
        <v>10861</v>
      </c>
      <c r="D1758" t="s">
        <v>10862</v>
      </c>
      <c r="E1758" t="str">
        <f>TRIM(PROPER(F1758))</f>
        <v>Plumpton</v>
      </c>
      <c r="F1758" t="s">
        <v>5203</v>
      </c>
      <c r="G1758">
        <v>2761</v>
      </c>
      <c r="H1758" t="s">
        <v>10863</v>
      </c>
      <c r="I1758" t="s">
        <v>10864</v>
      </c>
      <c r="J1758" t="s">
        <v>10865</v>
      </c>
      <c r="K1758">
        <f>IF(ISBLANK(L1758),0,L1758)</f>
        <v>48</v>
      </c>
      <c r="L1758">
        <v>48</v>
      </c>
      <c r="M1758">
        <f>IF(ISBLANK(N1758),0,N1758)</f>
        <v>44</v>
      </c>
      <c r="N1758">
        <v>44</v>
      </c>
      <c r="O1758">
        <f>IF(ISBLANK(P1758),0,P1758)</f>
        <v>0</v>
      </c>
      <c r="P1758">
        <v>0</v>
      </c>
      <c r="Q1758">
        <f>IF(ISBLANK(R1758),0,R1758)</f>
        <v>0</v>
      </c>
      <c r="S1758" t="s">
        <v>7048</v>
      </c>
      <c r="T1758" t="s">
        <v>50</v>
      </c>
      <c r="U1758" t="s">
        <v>51</v>
      </c>
      <c r="V1758" t="s">
        <v>52</v>
      </c>
      <c r="W1758" t="s">
        <v>10288</v>
      </c>
      <c r="Y1758" t="s">
        <v>51</v>
      </c>
      <c r="Z1758" t="s">
        <v>51</v>
      </c>
      <c r="AA1758" t="s">
        <v>51</v>
      </c>
      <c r="AB1758" t="s">
        <v>54</v>
      </c>
      <c r="AC1758" t="s">
        <v>51</v>
      </c>
      <c r="AD1758" s="6" t="str">
        <f>TEXT(AE1758,"yyyy-mm-dd")</f>
        <v>1998-01-27</v>
      </c>
      <c r="AE1758" s="5">
        <v>35822</v>
      </c>
      <c r="AF1758" t="s">
        <v>1960</v>
      </c>
      <c r="AG1758" t="s">
        <v>1961</v>
      </c>
      <c r="AH1758" t="s">
        <v>1962</v>
      </c>
      <c r="AI1758" t="s">
        <v>282</v>
      </c>
      <c r="AJ1758" t="s">
        <v>1963</v>
      </c>
      <c r="AK1758" t="s">
        <v>278</v>
      </c>
      <c r="AL1758" t="s">
        <v>279</v>
      </c>
      <c r="AM1758" t="s">
        <v>280</v>
      </c>
      <c r="AN1758" t="s">
        <v>394</v>
      </c>
      <c r="AO1758" t="s">
        <v>395</v>
      </c>
      <c r="AP1758" t="s">
        <v>997</v>
      </c>
      <c r="AQ1758" t="s">
        <v>66</v>
      </c>
      <c r="AR1758">
        <v>-33.75029</v>
      </c>
      <c r="AS1758">
        <v>150.840732</v>
      </c>
      <c r="AT1758" t="s">
        <v>395</v>
      </c>
      <c r="AU1758" t="s">
        <v>1964</v>
      </c>
      <c r="AV1758" t="s">
        <v>51</v>
      </c>
      <c r="AW1758" s="1">
        <v>43522</v>
      </c>
    </row>
    <row r="1759" spans="1:49" x14ac:dyDescent="0.35">
      <c r="A1759">
        <v>5755</v>
      </c>
      <c r="B1759">
        <v>22788</v>
      </c>
      <c r="C1759" t="s">
        <v>10866</v>
      </c>
      <c r="D1759" t="s">
        <v>10867</v>
      </c>
      <c r="E1759" t="str">
        <f>TRIM(PROPER(F1759))</f>
        <v>Wyong</v>
      </c>
      <c r="F1759" t="s">
        <v>3594</v>
      </c>
      <c r="G1759">
        <v>2259</v>
      </c>
      <c r="H1759" t="s">
        <v>10868</v>
      </c>
      <c r="I1759" t="s">
        <v>10869</v>
      </c>
      <c r="J1759" t="s">
        <v>10870</v>
      </c>
      <c r="K1759">
        <f>IF(ISBLANK(L1759),0,L1759)</f>
        <v>47</v>
      </c>
      <c r="L1759">
        <v>47</v>
      </c>
      <c r="M1759">
        <f>IF(ISBLANK(N1759),0,N1759)</f>
        <v>26</v>
      </c>
      <c r="N1759">
        <v>26</v>
      </c>
      <c r="O1759">
        <f>IF(ISBLANK(P1759),0,P1759)</f>
        <v>0</v>
      </c>
      <c r="Q1759">
        <f>IF(ISBLANK(R1759),0,R1759)</f>
        <v>0</v>
      </c>
      <c r="S1759" t="s">
        <v>7048</v>
      </c>
      <c r="T1759" t="s">
        <v>50</v>
      </c>
      <c r="U1759" t="s">
        <v>51</v>
      </c>
      <c r="V1759" t="s">
        <v>52</v>
      </c>
      <c r="W1759" t="s">
        <v>10322</v>
      </c>
      <c r="Y1759" t="s">
        <v>51</v>
      </c>
      <c r="Z1759" t="s">
        <v>51</v>
      </c>
      <c r="AA1759" t="s">
        <v>51</v>
      </c>
      <c r="AB1759" t="s">
        <v>54</v>
      </c>
      <c r="AC1759" t="s">
        <v>51</v>
      </c>
      <c r="AD1759" s="6" t="str">
        <f>TEXT(AE1759,"yyyy-mm-dd")</f>
        <v>1999-10-18</v>
      </c>
      <c r="AE1759" s="5">
        <v>36451</v>
      </c>
      <c r="AF1759" t="s">
        <v>445</v>
      </c>
      <c r="AG1759" t="s">
        <v>3599</v>
      </c>
      <c r="AH1759" t="s">
        <v>906</v>
      </c>
      <c r="AI1759" t="s">
        <v>95</v>
      </c>
      <c r="AJ1759" t="s">
        <v>445</v>
      </c>
      <c r="AK1759" t="s">
        <v>449</v>
      </c>
      <c r="AL1759" t="s">
        <v>450</v>
      </c>
      <c r="AM1759" t="s">
        <v>451</v>
      </c>
      <c r="AN1759" t="s">
        <v>81</v>
      </c>
      <c r="AO1759" t="s">
        <v>445</v>
      </c>
      <c r="AP1759" t="s">
        <v>445</v>
      </c>
      <c r="AQ1759" t="s">
        <v>66</v>
      </c>
      <c r="AR1759">
        <v>-33.280982000000002</v>
      </c>
      <c r="AS1759">
        <v>151.44858500000001</v>
      </c>
      <c r="AT1759" t="s">
        <v>85</v>
      </c>
      <c r="AU1759" t="s">
        <v>445</v>
      </c>
      <c r="AV1759" t="s">
        <v>51</v>
      </c>
      <c r="AW1759" s="1">
        <v>43522</v>
      </c>
    </row>
    <row r="1760" spans="1:49" x14ac:dyDescent="0.35">
      <c r="A1760">
        <v>5756</v>
      </c>
      <c r="B1760">
        <v>17434</v>
      </c>
      <c r="C1760" t="s">
        <v>10871</v>
      </c>
      <c r="D1760" t="s">
        <v>10872</v>
      </c>
      <c r="E1760" t="str">
        <f>TRIM(PROPER(F1760))</f>
        <v>South Grafton</v>
      </c>
      <c r="F1760" t="s">
        <v>3106</v>
      </c>
      <c r="G1760">
        <v>2460</v>
      </c>
      <c r="H1760" t="s">
        <v>10873</v>
      </c>
      <c r="I1760" t="s">
        <v>10874</v>
      </c>
      <c r="J1760" t="s">
        <v>10875</v>
      </c>
      <c r="K1760">
        <f>IF(ISBLANK(L1760),0,L1760)</f>
        <v>29</v>
      </c>
      <c r="L1760">
        <v>29</v>
      </c>
      <c r="M1760">
        <f>IF(ISBLANK(N1760),0,N1760)</f>
        <v>76</v>
      </c>
      <c r="N1760">
        <v>76</v>
      </c>
      <c r="O1760">
        <f>IF(ISBLANK(P1760),0,P1760)</f>
        <v>0</v>
      </c>
      <c r="P1760">
        <v>0</v>
      </c>
      <c r="Q1760">
        <f>IF(ISBLANK(R1760),0,R1760)</f>
        <v>0</v>
      </c>
      <c r="S1760" t="s">
        <v>7048</v>
      </c>
      <c r="T1760" t="s">
        <v>50</v>
      </c>
      <c r="U1760" t="s">
        <v>51</v>
      </c>
      <c r="V1760" t="s">
        <v>52</v>
      </c>
      <c r="W1760" t="s">
        <v>10264</v>
      </c>
      <c r="Y1760" t="s">
        <v>51</v>
      </c>
      <c r="Z1760" t="s">
        <v>51</v>
      </c>
      <c r="AA1760" t="s">
        <v>51</v>
      </c>
      <c r="AB1760" t="s">
        <v>54</v>
      </c>
      <c r="AC1760" t="s">
        <v>51</v>
      </c>
      <c r="AD1760" s="6" t="str">
        <f>TEXT(AE1760,"yyyy-mm-dd")</f>
        <v>1999-09-13</v>
      </c>
      <c r="AE1760" s="5">
        <v>36416</v>
      </c>
      <c r="AF1760" t="s">
        <v>680</v>
      </c>
      <c r="AG1760" t="s">
        <v>681</v>
      </c>
      <c r="AH1760" t="s">
        <v>217</v>
      </c>
      <c r="AI1760" t="s">
        <v>77</v>
      </c>
      <c r="AJ1760" t="s">
        <v>682</v>
      </c>
      <c r="AK1760" t="s">
        <v>682</v>
      </c>
      <c r="AL1760" t="s">
        <v>683</v>
      </c>
      <c r="AM1760" t="s">
        <v>684</v>
      </c>
      <c r="AN1760" t="s">
        <v>222</v>
      </c>
      <c r="AO1760" t="s">
        <v>223</v>
      </c>
      <c r="AP1760" t="s">
        <v>224</v>
      </c>
      <c r="AQ1760" t="s">
        <v>84</v>
      </c>
      <c r="AR1760">
        <v>-29.722446999999999</v>
      </c>
      <c r="AS1760">
        <v>152.94639000000001</v>
      </c>
      <c r="AT1760" t="s">
        <v>225</v>
      </c>
      <c r="AU1760" t="s">
        <v>685</v>
      </c>
      <c r="AV1760" t="s">
        <v>51</v>
      </c>
      <c r="AW1760" s="1">
        <v>43522</v>
      </c>
    </row>
    <row r="1761" spans="1:49" x14ac:dyDescent="0.35">
      <c r="A1761">
        <v>5757</v>
      </c>
      <c r="B1761">
        <v>18125</v>
      </c>
      <c r="C1761" t="s">
        <v>10876</v>
      </c>
      <c r="D1761" t="s">
        <v>10877</v>
      </c>
      <c r="E1761" t="str">
        <f>TRIM(PROPER(F1761))</f>
        <v>Dubbo</v>
      </c>
      <c r="F1761" t="s">
        <v>2420</v>
      </c>
      <c r="G1761">
        <v>2830</v>
      </c>
      <c r="H1761" t="s">
        <v>10878</v>
      </c>
      <c r="I1761" t="s">
        <v>10879</v>
      </c>
      <c r="J1761" t="s">
        <v>10880</v>
      </c>
      <c r="K1761">
        <f>IF(ISBLANK(L1761),0,L1761)</f>
        <v>24</v>
      </c>
      <c r="L1761">
        <v>24</v>
      </c>
      <c r="M1761">
        <f>IF(ISBLANK(N1761),0,N1761)</f>
        <v>67</v>
      </c>
      <c r="N1761">
        <v>67</v>
      </c>
      <c r="O1761">
        <f>IF(ISBLANK(P1761),0,P1761)</f>
        <v>0</v>
      </c>
      <c r="P1761">
        <v>0</v>
      </c>
      <c r="Q1761">
        <f>IF(ISBLANK(R1761),0,R1761)</f>
        <v>0</v>
      </c>
      <c r="S1761" t="s">
        <v>7048</v>
      </c>
      <c r="T1761" t="s">
        <v>50</v>
      </c>
      <c r="U1761" t="s">
        <v>51</v>
      </c>
      <c r="V1761" t="s">
        <v>52</v>
      </c>
      <c r="W1761" t="s">
        <v>10264</v>
      </c>
      <c r="Y1761" t="s">
        <v>51</v>
      </c>
      <c r="Z1761" t="s">
        <v>51</v>
      </c>
      <c r="AA1761" t="s">
        <v>51</v>
      </c>
      <c r="AB1761" t="s">
        <v>54</v>
      </c>
      <c r="AC1761" t="s">
        <v>51</v>
      </c>
      <c r="AD1761" s="6" t="str">
        <f>TEXT(AE1761,"yyyy-mm-dd")</f>
        <v>2000-01-28</v>
      </c>
      <c r="AE1761" s="5">
        <v>36553</v>
      </c>
      <c r="AF1761" t="s">
        <v>507</v>
      </c>
      <c r="AG1761" t="s">
        <v>508</v>
      </c>
      <c r="AH1761" t="s">
        <v>203</v>
      </c>
      <c r="AI1761" t="s">
        <v>106</v>
      </c>
      <c r="AJ1761" t="s">
        <v>995</v>
      </c>
      <c r="AK1761" t="s">
        <v>508</v>
      </c>
      <c r="AL1761" t="s">
        <v>510</v>
      </c>
      <c r="AM1761" t="s">
        <v>511</v>
      </c>
      <c r="AN1761" t="s">
        <v>140</v>
      </c>
      <c r="AO1761" t="s">
        <v>512</v>
      </c>
      <c r="AP1761" t="s">
        <v>513</v>
      </c>
      <c r="AQ1761" t="s">
        <v>84</v>
      </c>
      <c r="AR1761">
        <v>-32.231299999999997</v>
      </c>
      <c r="AS1761">
        <v>148.57839999999999</v>
      </c>
      <c r="AT1761" t="s">
        <v>174</v>
      </c>
      <c r="AU1761" t="s">
        <v>208</v>
      </c>
      <c r="AV1761" t="s">
        <v>51</v>
      </c>
      <c r="AW1761" s="1">
        <v>43522</v>
      </c>
    </row>
    <row r="1762" spans="1:49" x14ac:dyDescent="0.35">
      <c r="A1762">
        <v>5758</v>
      </c>
      <c r="B1762">
        <v>25674</v>
      </c>
      <c r="C1762" t="s">
        <v>10881</v>
      </c>
      <c r="D1762" t="s">
        <v>10882</v>
      </c>
      <c r="E1762" t="str">
        <f>TRIM(PROPER(F1762))</f>
        <v>Wagga Wagga</v>
      </c>
      <c r="F1762" t="s">
        <v>6253</v>
      </c>
      <c r="G1762">
        <v>2650</v>
      </c>
      <c r="H1762" t="s">
        <v>10883</v>
      </c>
      <c r="I1762" t="s">
        <v>10884</v>
      </c>
      <c r="J1762" t="s">
        <v>10885</v>
      </c>
      <c r="K1762">
        <f>IF(ISBLANK(L1762),0,L1762)</f>
        <v>41</v>
      </c>
      <c r="L1762">
        <v>41</v>
      </c>
      <c r="M1762">
        <f>IF(ISBLANK(N1762),0,N1762)</f>
        <v>24</v>
      </c>
      <c r="N1762">
        <v>24</v>
      </c>
      <c r="O1762">
        <f>IF(ISBLANK(P1762),0,P1762)</f>
        <v>0</v>
      </c>
      <c r="P1762">
        <v>0</v>
      </c>
      <c r="Q1762">
        <f>IF(ISBLANK(R1762),0,R1762)</f>
        <v>0</v>
      </c>
      <c r="S1762" t="s">
        <v>7048</v>
      </c>
      <c r="T1762" t="s">
        <v>50</v>
      </c>
      <c r="U1762" t="s">
        <v>51</v>
      </c>
      <c r="V1762" t="s">
        <v>52</v>
      </c>
      <c r="W1762" t="s">
        <v>10288</v>
      </c>
      <c r="Y1762" t="s">
        <v>51</v>
      </c>
      <c r="Z1762" t="s">
        <v>51</v>
      </c>
      <c r="AA1762" t="s">
        <v>51</v>
      </c>
      <c r="AB1762" t="s">
        <v>54</v>
      </c>
      <c r="AC1762" t="s">
        <v>51</v>
      </c>
      <c r="AD1762" s="6" t="str">
        <f>TEXT(AE1762,"yyyy-mm-dd")</f>
        <v>2006-01-30</v>
      </c>
      <c r="AE1762" s="5">
        <v>38747</v>
      </c>
      <c r="AF1762" t="s">
        <v>136</v>
      </c>
      <c r="AG1762" t="s">
        <v>136</v>
      </c>
      <c r="AH1762" t="s">
        <v>143</v>
      </c>
      <c r="AI1762" t="s">
        <v>106</v>
      </c>
      <c r="AJ1762" t="s">
        <v>136</v>
      </c>
      <c r="AK1762" t="s">
        <v>136</v>
      </c>
      <c r="AL1762" t="s">
        <v>138</v>
      </c>
      <c r="AM1762" t="s">
        <v>139</v>
      </c>
      <c r="AN1762" t="s">
        <v>140</v>
      </c>
      <c r="AO1762" t="s">
        <v>141</v>
      </c>
      <c r="AP1762" t="s">
        <v>298</v>
      </c>
      <c r="AQ1762" t="s">
        <v>84</v>
      </c>
      <c r="AR1762">
        <v>-35.124586999999998</v>
      </c>
      <c r="AS1762">
        <v>147.36417299999999</v>
      </c>
      <c r="AT1762" t="s">
        <v>111</v>
      </c>
      <c r="AU1762" t="s">
        <v>143</v>
      </c>
      <c r="AV1762" t="s">
        <v>51</v>
      </c>
      <c r="AW1762" s="1">
        <v>43522</v>
      </c>
    </row>
    <row r="1763" spans="1:49" x14ac:dyDescent="0.35">
      <c r="A1763">
        <v>5759</v>
      </c>
      <c r="B1763">
        <v>23770</v>
      </c>
      <c r="C1763" t="s">
        <v>10886</v>
      </c>
      <c r="D1763" t="s">
        <v>10887</v>
      </c>
      <c r="E1763" t="str">
        <f>TRIM(PROPER(F1763))</f>
        <v>Lakemba</v>
      </c>
      <c r="F1763" t="s">
        <v>3923</v>
      </c>
      <c r="G1763">
        <v>2195</v>
      </c>
      <c r="H1763" t="s">
        <v>10888</v>
      </c>
      <c r="I1763" t="s">
        <v>10889</v>
      </c>
      <c r="J1763" t="s">
        <v>10890</v>
      </c>
      <c r="K1763">
        <f>IF(ISBLANK(L1763),0,L1763)</f>
        <v>18</v>
      </c>
      <c r="L1763">
        <v>18</v>
      </c>
      <c r="M1763">
        <f>IF(ISBLANK(N1763),0,N1763)</f>
        <v>0</v>
      </c>
      <c r="O1763">
        <f>IF(ISBLANK(P1763),0,P1763)</f>
        <v>0</v>
      </c>
      <c r="Q1763">
        <f>IF(ISBLANK(R1763),0,R1763)</f>
        <v>0</v>
      </c>
      <c r="S1763" t="s">
        <v>7048</v>
      </c>
      <c r="T1763" t="s">
        <v>50</v>
      </c>
      <c r="U1763" t="s">
        <v>51</v>
      </c>
      <c r="V1763" t="s">
        <v>52</v>
      </c>
      <c r="W1763" t="s">
        <v>10288</v>
      </c>
      <c r="Y1763" t="s">
        <v>51</v>
      </c>
      <c r="Z1763" t="s">
        <v>51</v>
      </c>
      <c r="AA1763" t="s">
        <v>51</v>
      </c>
      <c r="AB1763" t="s">
        <v>54</v>
      </c>
      <c r="AC1763" t="s">
        <v>51</v>
      </c>
      <c r="AD1763" s="6" t="str">
        <f>TEXT(AE1763,"yyyy-mm-dd")</f>
        <v>2006-10-30</v>
      </c>
      <c r="AE1763" s="5">
        <v>39020</v>
      </c>
      <c r="AF1763" t="s">
        <v>346</v>
      </c>
      <c r="AG1763" t="s">
        <v>560</v>
      </c>
      <c r="AH1763" t="s">
        <v>348</v>
      </c>
      <c r="AI1763" t="s">
        <v>58</v>
      </c>
      <c r="AJ1763" t="s">
        <v>561</v>
      </c>
      <c r="AK1763" t="s">
        <v>391</v>
      </c>
      <c r="AL1763" t="s">
        <v>392</v>
      </c>
      <c r="AM1763" t="s">
        <v>393</v>
      </c>
      <c r="AN1763" t="s">
        <v>63</v>
      </c>
      <c r="AO1763" t="s">
        <v>64</v>
      </c>
      <c r="AP1763" t="s">
        <v>396</v>
      </c>
      <c r="AQ1763" t="s">
        <v>66</v>
      </c>
      <c r="AR1763">
        <v>-33.915685000000003</v>
      </c>
      <c r="AS1763">
        <v>151.07451399999999</v>
      </c>
      <c r="AT1763" t="s">
        <v>265</v>
      </c>
      <c r="AU1763" t="s">
        <v>562</v>
      </c>
      <c r="AV1763" t="s">
        <v>51</v>
      </c>
      <c r="AW1763" s="1">
        <v>43522</v>
      </c>
    </row>
    <row r="1764" spans="1:49" x14ac:dyDescent="0.35">
      <c r="A1764">
        <v>5760</v>
      </c>
      <c r="B1764">
        <v>23769</v>
      </c>
      <c r="C1764" t="s">
        <v>10891</v>
      </c>
      <c r="D1764" t="s">
        <v>10892</v>
      </c>
      <c r="E1764" t="str">
        <f>TRIM(PROPER(F1764))</f>
        <v>North Gosford</v>
      </c>
      <c r="F1764" t="s">
        <v>10893</v>
      </c>
      <c r="G1764">
        <v>2250</v>
      </c>
      <c r="H1764" t="s">
        <v>10894</v>
      </c>
      <c r="I1764" t="s">
        <v>10895</v>
      </c>
      <c r="J1764" t="s">
        <v>10896</v>
      </c>
      <c r="K1764">
        <f>IF(ISBLANK(L1764),0,L1764)</f>
        <v>29</v>
      </c>
      <c r="L1764">
        <v>29</v>
      </c>
      <c r="M1764">
        <f>IF(ISBLANK(N1764),0,N1764)</f>
        <v>0</v>
      </c>
      <c r="O1764">
        <f>IF(ISBLANK(P1764),0,P1764)</f>
        <v>0</v>
      </c>
      <c r="Q1764">
        <f>IF(ISBLANK(R1764),0,R1764)</f>
        <v>0</v>
      </c>
      <c r="S1764" t="s">
        <v>7048</v>
      </c>
      <c r="T1764" t="s">
        <v>50</v>
      </c>
      <c r="U1764" t="s">
        <v>51</v>
      </c>
      <c r="V1764" t="s">
        <v>52</v>
      </c>
      <c r="W1764" t="s">
        <v>10288</v>
      </c>
      <c r="Y1764" t="s">
        <v>51</v>
      </c>
      <c r="Z1764" t="s">
        <v>51</v>
      </c>
      <c r="AA1764" t="s">
        <v>51</v>
      </c>
      <c r="AB1764" t="s">
        <v>54</v>
      </c>
      <c r="AC1764" t="s">
        <v>51</v>
      </c>
      <c r="AD1764" s="6" t="str">
        <f>TEXT(AE1764,"yyyy-mm-dd")</f>
        <v>2007-01-28</v>
      </c>
      <c r="AE1764" s="5">
        <v>39110</v>
      </c>
      <c r="AF1764" t="s">
        <v>445</v>
      </c>
      <c r="AG1764" t="s">
        <v>2678</v>
      </c>
      <c r="AH1764" t="s">
        <v>447</v>
      </c>
      <c r="AI1764" t="s">
        <v>95</v>
      </c>
      <c r="AJ1764" t="s">
        <v>445</v>
      </c>
      <c r="AK1764" t="s">
        <v>449</v>
      </c>
      <c r="AL1764" t="s">
        <v>450</v>
      </c>
      <c r="AM1764" t="s">
        <v>451</v>
      </c>
      <c r="AN1764" t="s">
        <v>81</v>
      </c>
      <c r="AO1764" t="s">
        <v>445</v>
      </c>
      <c r="AP1764" t="s">
        <v>83</v>
      </c>
      <c r="AQ1764" t="s">
        <v>66</v>
      </c>
      <c r="AR1764">
        <v>-33.416874</v>
      </c>
      <c r="AS1764">
        <v>151.35037</v>
      </c>
      <c r="AT1764" t="s">
        <v>85</v>
      </c>
      <c r="AU1764" t="s">
        <v>445</v>
      </c>
      <c r="AV1764" t="s">
        <v>51</v>
      </c>
      <c r="AW1764" s="1">
        <v>43522</v>
      </c>
    </row>
    <row r="1765" spans="1:49" x14ac:dyDescent="0.35">
      <c r="A1765">
        <v>5761</v>
      </c>
      <c r="B1765">
        <v>27706</v>
      </c>
      <c r="C1765" t="s">
        <v>10897</v>
      </c>
      <c r="D1765" t="s">
        <v>10898</v>
      </c>
      <c r="E1765" t="str">
        <f>TRIM(PROPER(F1765))</f>
        <v>Werrington</v>
      </c>
      <c r="F1765" t="s">
        <v>10260</v>
      </c>
      <c r="G1765">
        <v>2747</v>
      </c>
      <c r="H1765" t="s">
        <v>10899</v>
      </c>
      <c r="I1765" t="s">
        <v>10900</v>
      </c>
      <c r="J1765" t="s">
        <v>10901</v>
      </c>
      <c r="K1765">
        <f>IF(ISBLANK(L1765),0,L1765)</f>
        <v>42</v>
      </c>
      <c r="L1765">
        <v>42</v>
      </c>
      <c r="M1765">
        <f>IF(ISBLANK(N1765),0,N1765)</f>
        <v>14</v>
      </c>
      <c r="N1765">
        <v>14</v>
      </c>
      <c r="O1765">
        <f>IF(ISBLANK(P1765),0,P1765)</f>
        <v>0</v>
      </c>
      <c r="P1765">
        <v>0</v>
      </c>
      <c r="Q1765">
        <f>IF(ISBLANK(R1765),0,R1765)</f>
        <v>0</v>
      </c>
      <c r="S1765" t="s">
        <v>7048</v>
      </c>
      <c r="T1765" t="s">
        <v>50</v>
      </c>
      <c r="U1765" t="s">
        <v>51</v>
      </c>
      <c r="V1765" t="s">
        <v>52</v>
      </c>
      <c r="W1765" t="s">
        <v>10288</v>
      </c>
      <c r="Y1765" t="s">
        <v>51</v>
      </c>
      <c r="Z1765" t="s">
        <v>51</v>
      </c>
      <c r="AA1765" t="s">
        <v>51</v>
      </c>
      <c r="AB1765" t="s">
        <v>54</v>
      </c>
      <c r="AC1765" t="s">
        <v>51</v>
      </c>
      <c r="AD1765" s="6" t="str">
        <f>TEXT(AE1765,"yyyy-mm-dd")</f>
        <v>2007-05-01</v>
      </c>
      <c r="AE1765" s="5">
        <v>39203</v>
      </c>
      <c r="AF1765" t="s">
        <v>2615</v>
      </c>
      <c r="AG1765" t="s">
        <v>4067</v>
      </c>
      <c r="AH1765" t="s">
        <v>2616</v>
      </c>
      <c r="AI1765" t="s">
        <v>282</v>
      </c>
      <c r="AJ1765" t="s">
        <v>3800</v>
      </c>
      <c r="AK1765" t="s">
        <v>278</v>
      </c>
      <c r="AL1765" t="s">
        <v>279</v>
      </c>
      <c r="AM1765" t="s">
        <v>280</v>
      </c>
      <c r="AN1765" t="s">
        <v>394</v>
      </c>
      <c r="AO1765" t="s">
        <v>996</v>
      </c>
      <c r="AP1765" t="s">
        <v>997</v>
      </c>
      <c r="AQ1765" t="s">
        <v>66</v>
      </c>
      <c r="AR1765">
        <v>-33.766114000000002</v>
      </c>
      <c r="AS1765">
        <v>150.7567</v>
      </c>
      <c r="AT1765" t="s">
        <v>395</v>
      </c>
      <c r="AU1765" t="s">
        <v>1048</v>
      </c>
      <c r="AV1765" t="s">
        <v>51</v>
      </c>
      <c r="AW1765" s="1">
        <v>43522</v>
      </c>
    </row>
    <row r="1766" spans="1:49" x14ac:dyDescent="0.35">
      <c r="A1766">
        <v>5762</v>
      </c>
      <c r="B1766">
        <v>23773</v>
      </c>
      <c r="C1766" t="s">
        <v>10902</v>
      </c>
      <c r="D1766" t="s">
        <v>10903</v>
      </c>
      <c r="E1766" t="str">
        <f>TRIM(PROPER(F1766))</f>
        <v>Moree</v>
      </c>
      <c r="F1766" t="s">
        <v>656</v>
      </c>
      <c r="G1766">
        <v>2400</v>
      </c>
      <c r="H1766" t="s">
        <v>10904</v>
      </c>
      <c r="I1766" t="s">
        <v>10905</v>
      </c>
      <c r="J1766" t="s">
        <v>10906</v>
      </c>
      <c r="K1766">
        <f>IF(ISBLANK(L1766),0,L1766)</f>
        <v>6</v>
      </c>
      <c r="L1766">
        <v>6</v>
      </c>
      <c r="M1766">
        <f>IF(ISBLANK(N1766),0,N1766)</f>
        <v>100</v>
      </c>
      <c r="N1766">
        <v>100</v>
      </c>
      <c r="O1766">
        <f>IF(ISBLANK(P1766),0,P1766)</f>
        <v>0</v>
      </c>
      <c r="Q1766">
        <f>IF(ISBLANK(R1766),0,R1766)</f>
        <v>0</v>
      </c>
      <c r="S1766" t="s">
        <v>7048</v>
      </c>
      <c r="T1766" t="s">
        <v>50</v>
      </c>
      <c r="U1766" t="s">
        <v>51</v>
      </c>
      <c r="V1766" t="s">
        <v>52</v>
      </c>
      <c r="W1766" t="s">
        <v>10288</v>
      </c>
      <c r="Y1766" t="s">
        <v>51</v>
      </c>
      <c r="Z1766" t="s">
        <v>51</v>
      </c>
      <c r="AA1766" t="s">
        <v>51</v>
      </c>
      <c r="AB1766" t="s">
        <v>54</v>
      </c>
      <c r="AC1766" t="s">
        <v>199</v>
      </c>
      <c r="AD1766" s="6" t="str">
        <f>TEXT(AE1766,"yyyy-mm-dd")</f>
        <v>2007-03-09</v>
      </c>
      <c r="AE1766" s="5">
        <v>39150</v>
      </c>
      <c r="AF1766" t="s">
        <v>1158</v>
      </c>
      <c r="AG1766" t="s">
        <v>315</v>
      </c>
      <c r="AH1766" t="s">
        <v>203</v>
      </c>
      <c r="AI1766" t="s">
        <v>77</v>
      </c>
      <c r="AJ1766" t="s">
        <v>202</v>
      </c>
      <c r="AK1766" t="s">
        <v>656</v>
      </c>
      <c r="AL1766" t="s">
        <v>657</v>
      </c>
      <c r="AM1766" t="s">
        <v>658</v>
      </c>
      <c r="AN1766" t="s">
        <v>81</v>
      </c>
      <c r="AO1766" t="s">
        <v>82</v>
      </c>
      <c r="AP1766" t="s">
        <v>591</v>
      </c>
      <c r="AQ1766" t="s">
        <v>113</v>
      </c>
      <c r="AR1766">
        <v>-29.482102999999999</v>
      </c>
      <c r="AS1766">
        <v>149.84222299999999</v>
      </c>
      <c r="AT1766" t="s">
        <v>174</v>
      </c>
      <c r="AU1766" t="s">
        <v>175</v>
      </c>
      <c r="AV1766" t="s">
        <v>51</v>
      </c>
      <c r="AW1766" s="1">
        <v>43522</v>
      </c>
    </row>
    <row r="1767" spans="1:49" x14ac:dyDescent="0.35">
      <c r="A1767">
        <v>5763</v>
      </c>
      <c r="B1767">
        <v>23775</v>
      </c>
      <c r="C1767" t="s">
        <v>10907</v>
      </c>
      <c r="D1767" t="s">
        <v>10908</v>
      </c>
      <c r="E1767" t="str">
        <f>TRIM(PROPER(F1767))</f>
        <v>Boambee</v>
      </c>
      <c r="F1767" t="s">
        <v>10909</v>
      </c>
      <c r="G1767">
        <v>2450</v>
      </c>
      <c r="H1767" t="s">
        <v>10910</v>
      </c>
      <c r="I1767" t="s">
        <v>10911</v>
      </c>
      <c r="J1767" t="s">
        <v>10912</v>
      </c>
      <c r="K1767">
        <f>IF(ISBLANK(L1767),0,L1767)</f>
        <v>20</v>
      </c>
      <c r="L1767">
        <v>20</v>
      </c>
      <c r="M1767">
        <f>IF(ISBLANK(N1767),0,N1767)</f>
        <v>40</v>
      </c>
      <c r="N1767">
        <v>40</v>
      </c>
      <c r="O1767">
        <f>IF(ISBLANK(P1767),0,P1767)</f>
        <v>0</v>
      </c>
      <c r="P1767">
        <v>0</v>
      </c>
      <c r="Q1767">
        <f>IF(ISBLANK(R1767),0,R1767)</f>
        <v>0</v>
      </c>
      <c r="S1767" t="s">
        <v>7048</v>
      </c>
      <c r="T1767" t="s">
        <v>50</v>
      </c>
      <c r="U1767" t="s">
        <v>51</v>
      </c>
      <c r="V1767" t="s">
        <v>52</v>
      </c>
      <c r="W1767" t="s">
        <v>10288</v>
      </c>
      <c r="Y1767" t="s">
        <v>51</v>
      </c>
      <c r="Z1767" t="s">
        <v>51</v>
      </c>
      <c r="AA1767" t="s">
        <v>51</v>
      </c>
      <c r="AB1767" t="s">
        <v>54</v>
      </c>
      <c r="AC1767" t="s">
        <v>51</v>
      </c>
      <c r="AD1767" s="6" t="str">
        <f>TEXT(AE1767,"yyyy-mm-dd")</f>
        <v>2007-01-29</v>
      </c>
      <c r="AE1767" s="5">
        <v>39111</v>
      </c>
      <c r="AF1767" t="s">
        <v>820</v>
      </c>
      <c r="AG1767" t="s">
        <v>820</v>
      </c>
      <c r="AH1767" t="s">
        <v>799</v>
      </c>
      <c r="AI1767" t="s">
        <v>77</v>
      </c>
      <c r="AJ1767" t="s">
        <v>820</v>
      </c>
      <c r="AK1767" t="s">
        <v>820</v>
      </c>
      <c r="AL1767" t="s">
        <v>821</v>
      </c>
      <c r="AM1767" t="s">
        <v>822</v>
      </c>
      <c r="AN1767" t="s">
        <v>222</v>
      </c>
      <c r="AO1767" t="s">
        <v>673</v>
      </c>
      <c r="AP1767" t="s">
        <v>754</v>
      </c>
      <c r="AQ1767" t="s">
        <v>84</v>
      </c>
      <c r="AR1767">
        <v>-30.347587999999998</v>
      </c>
      <c r="AS1767">
        <v>153.07179400000001</v>
      </c>
      <c r="AT1767" t="s">
        <v>225</v>
      </c>
      <c r="AU1767" t="s">
        <v>685</v>
      </c>
      <c r="AV1767" t="s">
        <v>51</v>
      </c>
      <c r="AW1767" s="1">
        <v>43522</v>
      </c>
    </row>
    <row r="1768" spans="1:49" x14ac:dyDescent="0.35">
      <c r="A1768">
        <v>5764</v>
      </c>
      <c r="B1768">
        <v>25792</v>
      </c>
      <c r="C1768" t="s">
        <v>10913</v>
      </c>
      <c r="D1768" t="s">
        <v>10914</v>
      </c>
      <c r="E1768" t="str">
        <f>TRIM(PROPER(F1768))</f>
        <v>Woodberry</v>
      </c>
      <c r="F1768" t="s">
        <v>9030</v>
      </c>
      <c r="G1768">
        <v>2322</v>
      </c>
      <c r="H1768" t="s">
        <v>10915</v>
      </c>
      <c r="I1768" t="s">
        <v>10916</v>
      </c>
      <c r="J1768" t="s">
        <v>10917</v>
      </c>
      <c r="K1768">
        <f>IF(ISBLANK(L1768),0,L1768)</f>
        <v>16</v>
      </c>
      <c r="L1768">
        <v>16</v>
      </c>
      <c r="M1768">
        <f>IF(ISBLANK(N1768),0,N1768)</f>
        <v>50</v>
      </c>
      <c r="N1768">
        <v>50</v>
      </c>
      <c r="O1768">
        <f>IF(ISBLANK(P1768),0,P1768)</f>
        <v>0</v>
      </c>
      <c r="Q1768">
        <f>IF(ISBLANK(R1768),0,R1768)</f>
        <v>0</v>
      </c>
      <c r="S1768" t="s">
        <v>7048</v>
      </c>
      <c r="T1768" t="s">
        <v>50</v>
      </c>
      <c r="U1768" t="s">
        <v>51</v>
      </c>
      <c r="V1768" t="s">
        <v>52</v>
      </c>
      <c r="W1768" t="s">
        <v>10288</v>
      </c>
      <c r="Y1768" t="s">
        <v>51</v>
      </c>
      <c r="Z1768" t="s">
        <v>51</v>
      </c>
      <c r="AA1768" t="s">
        <v>51</v>
      </c>
      <c r="AB1768" t="s">
        <v>54</v>
      </c>
      <c r="AC1768" t="s">
        <v>51</v>
      </c>
      <c r="AD1768" s="6" t="str">
        <f>TEXT(AE1768,"yyyy-mm-dd")</f>
        <v>2007-04-26</v>
      </c>
      <c r="AE1768" s="5">
        <v>39198</v>
      </c>
      <c r="AF1768" t="s">
        <v>78</v>
      </c>
      <c r="AG1768" t="s">
        <v>78</v>
      </c>
      <c r="AH1768" t="s">
        <v>94</v>
      </c>
      <c r="AI1768" t="s">
        <v>95</v>
      </c>
      <c r="AJ1768" t="s">
        <v>83</v>
      </c>
      <c r="AK1768" t="s">
        <v>78</v>
      </c>
      <c r="AL1768" t="s">
        <v>79</v>
      </c>
      <c r="AM1768" t="s">
        <v>80</v>
      </c>
      <c r="AN1768" t="s">
        <v>81</v>
      </c>
      <c r="AO1768" t="s">
        <v>82</v>
      </c>
      <c r="AP1768" t="s">
        <v>83</v>
      </c>
      <c r="AQ1768" t="s">
        <v>66</v>
      </c>
      <c r="AR1768">
        <v>-32.791553999999998</v>
      </c>
      <c r="AS1768">
        <v>151.67121700000001</v>
      </c>
      <c r="AT1768" t="s">
        <v>85</v>
      </c>
      <c r="AU1768" t="s">
        <v>127</v>
      </c>
      <c r="AV1768" t="s">
        <v>51</v>
      </c>
      <c r="AW1768" s="1">
        <v>43522</v>
      </c>
    </row>
    <row r="1769" spans="1:49" x14ac:dyDescent="0.35">
      <c r="A1769">
        <v>5765</v>
      </c>
      <c r="B1769">
        <v>29397</v>
      </c>
      <c r="C1769" t="s">
        <v>10918</v>
      </c>
      <c r="D1769" t="s">
        <v>10919</v>
      </c>
      <c r="E1769" t="str">
        <f>TRIM(PROPER(F1769))</f>
        <v>The Ponds</v>
      </c>
      <c r="F1769" t="s">
        <v>3708</v>
      </c>
      <c r="G1769">
        <v>2769</v>
      </c>
      <c r="H1769" t="s">
        <v>10920</v>
      </c>
      <c r="I1769" t="s">
        <v>10921</v>
      </c>
      <c r="J1769" t="s">
        <v>10922</v>
      </c>
      <c r="K1769">
        <f>IF(ISBLANK(L1769),0,L1769)</f>
        <v>112</v>
      </c>
      <c r="L1769">
        <v>112</v>
      </c>
      <c r="M1769">
        <f>IF(ISBLANK(N1769),0,N1769)</f>
        <v>8</v>
      </c>
      <c r="N1769">
        <v>8</v>
      </c>
      <c r="O1769">
        <f>IF(ISBLANK(P1769),0,P1769)</f>
        <v>51</v>
      </c>
      <c r="P1769">
        <v>51</v>
      </c>
      <c r="Q1769">
        <f>IF(ISBLANK(R1769),0,R1769)</f>
        <v>0</v>
      </c>
      <c r="S1769" t="s">
        <v>7048</v>
      </c>
      <c r="T1769" t="s">
        <v>50</v>
      </c>
      <c r="U1769" t="s">
        <v>51</v>
      </c>
      <c r="V1769" t="s">
        <v>52</v>
      </c>
      <c r="W1769" t="s">
        <v>7049</v>
      </c>
      <c r="Y1769" t="s">
        <v>51</v>
      </c>
      <c r="Z1769" t="s">
        <v>51</v>
      </c>
      <c r="AA1769" t="s">
        <v>51</v>
      </c>
      <c r="AB1769" t="s">
        <v>54</v>
      </c>
      <c r="AC1769" t="s">
        <v>51</v>
      </c>
      <c r="AD1769" s="6" t="str">
        <f>TEXT(AE1769,"yyyy-mm-dd")</f>
        <v>2012-01-30</v>
      </c>
      <c r="AE1769" s="5">
        <v>40938</v>
      </c>
      <c r="AF1769" t="s">
        <v>1960</v>
      </c>
      <c r="AG1769" t="s">
        <v>4217</v>
      </c>
      <c r="AH1769" t="s">
        <v>2936</v>
      </c>
      <c r="AI1769" t="s">
        <v>282</v>
      </c>
      <c r="AJ1769" t="s">
        <v>3708</v>
      </c>
      <c r="AK1769" t="s">
        <v>278</v>
      </c>
      <c r="AL1769" t="s">
        <v>279</v>
      </c>
      <c r="AM1769" t="s">
        <v>280</v>
      </c>
      <c r="AN1769" t="s">
        <v>394</v>
      </c>
      <c r="AO1769" t="s">
        <v>395</v>
      </c>
      <c r="AP1769" t="s">
        <v>997</v>
      </c>
      <c r="AQ1769" t="s">
        <v>66</v>
      </c>
      <c r="AR1769">
        <v>-33.698</v>
      </c>
      <c r="AS1769">
        <v>150.91160099999999</v>
      </c>
      <c r="AT1769" t="s">
        <v>395</v>
      </c>
      <c r="AU1769" t="s">
        <v>1964</v>
      </c>
      <c r="AV1769" t="s">
        <v>51</v>
      </c>
      <c r="AW1769" s="1">
        <v>43522</v>
      </c>
    </row>
    <row r="1770" spans="1:49" x14ac:dyDescent="0.35">
      <c r="A1770">
        <v>5766</v>
      </c>
      <c r="C1770" t="s">
        <v>10923</v>
      </c>
      <c r="D1770" t="s">
        <v>10924</v>
      </c>
      <c r="E1770" t="str">
        <f>TRIM(PROPER(F1770))</f>
        <v>Narellan</v>
      </c>
      <c r="F1770" t="s">
        <v>10925</v>
      </c>
      <c r="G1770">
        <v>2567</v>
      </c>
      <c r="K1770">
        <f>IF(ISBLANK(L1770),0,L1770)</f>
        <v>0</v>
      </c>
      <c r="M1770">
        <f>IF(ISBLANK(N1770),0,N1770)</f>
        <v>0</v>
      </c>
      <c r="O1770">
        <f>IF(ISBLANK(P1770),0,P1770)</f>
        <v>0</v>
      </c>
      <c r="Q1770">
        <f>IF(ISBLANK(R1770),0,R1770)</f>
        <v>0</v>
      </c>
      <c r="S1770" t="s">
        <v>7048</v>
      </c>
      <c r="T1770" t="s">
        <v>50</v>
      </c>
      <c r="U1770" t="s">
        <v>51</v>
      </c>
      <c r="V1770" t="s">
        <v>52</v>
      </c>
      <c r="W1770" t="s">
        <v>7049</v>
      </c>
      <c r="Y1770" t="s">
        <v>51</v>
      </c>
      <c r="Z1770" t="s">
        <v>51</v>
      </c>
      <c r="AA1770" t="s">
        <v>51</v>
      </c>
      <c r="AB1770" t="s">
        <v>54</v>
      </c>
      <c r="AC1770" t="s">
        <v>51</v>
      </c>
      <c r="AD1770" s="6" t="str">
        <f>TEXT(AE1770,"yyyy-mm-dd")</f>
        <v>2019-01-29</v>
      </c>
      <c r="AE1770" s="5">
        <v>43494</v>
      </c>
      <c r="AF1770" t="s">
        <v>261</v>
      </c>
      <c r="AG1770" t="s">
        <v>261</v>
      </c>
      <c r="AH1770" t="s">
        <v>260</v>
      </c>
      <c r="AI1770" t="s">
        <v>154</v>
      </c>
      <c r="AJ1770" t="s">
        <v>1392</v>
      </c>
      <c r="AK1770" t="s">
        <v>425</v>
      </c>
      <c r="AL1770" t="s">
        <v>426</v>
      </c>
      <c r="AM1770" t="s">
        <v>427</v>
      </c>
      <c r="AN1770" t="s">
        <v>265</v>
      </c>
      <c r="AO1770" t="s">
        <v>265</v>
      </c>
      <c r="AP1770" t="s">
        <v>1305</v>
      </c>
      <c r="AQ1770" t="s">
        <v>66</v>
      </c>
      <c r="AR1770">
        <v>-34.043062140000004</v>
      </c>
      <c r="AS1770">
        <v>150.73224400000001</v>
      </c>
      <c r="AU1770" t="s">
        <v>267</v>
      </c>
      <c r="AV1770" t="b">
        <v>0</v>
      </c>
      <c r="AW1770" s="1">
        <v>43522</v>
      </c>
    </row>
    <row r="1771" spans="1:49" x14ac:dyDescent="0.35">
      <c r="A1771">
        <v>5767</v>
      </c>
      <c r="B1771">
        <v>30138</v>
      </c>
      <c r="C1771" t="s">
        <v>10926</v>
      </c>
      <c r="D1771" t="s">
        <v>10927</v>
      </c>
      <c r="E1771" t="str">
        <f>TRIM(PROPER(F1771))</f>
        <v>Bass Hill</v>
      </c>
      <c r="F1771" t="s">
        <v>10928</v>
      </c>
      <c r="G1771">
        <v>2197</v>
      </c>
      <c r="H1771" t="s">
        <v>10929</v>
      </c>
      <c r="I1771" t="s">
        <v>10930</v>
      </c>
      <c r="J1771" t="s">
        <v>10931</v>
      </c>
      <c r="K1771">
        <f>IF(ISBLANK(L1771),0,L1771)</f>
        <v>105</v>
      </c>
      <c r="L1771">
        <v>105</v>
      </c>
      <c r="M1771">
        <f>IF(ISBLANK(N1771),0,N1771)</f>
        <v>6</v>
      </c>
      <c r="N1771">
        <v>6</v>
      </c>
      <c r="O1771">
        <f>IF(ISBLANK(P1771),0,P1771)</f>
        <v>80</v>
      </c>
      <c r="P1771">
        <v>80</v>
      </c>
      <c r="Q1771">
        <f>IF(ISBLANK(R1771),0,R1771)</f>
        <v>0</v>
      </c>
      <c r="S1771" t="s">
        <v>7048</v>
      </c>
      <c r="T1771" t="s">
        <v>50</v>
      </c>
      <c r="U1771" t="s">
        <v>51</v>
      </c>
      <c r="V1771" t="s">
        <v>52</v>
      </c>
      <c r="W1771" t="s">
        <v>7049</v>
      </c>
      <c r="Y1771" t="s">
        <v>51</v>
      </c>
      <c r="Z1771" t="s">
        <v>51</v>
      </c>
      <c r="AA1771" t="s">
        <v>51</v>
      </c>
      <c r="AB1771" t="s">
        <v>54</v>
      </c>
      <c r="AC1771" t="s">
        <v>51</v>
      </c>
      <c r="AD1771" s="6" t="str">
        <f>TEXT(AE1771,"yyyy-mm-dd")</f>
        <v>2014-01-28</v>
      </c>
      <c r="AE1771" s="5">
        <v>41667</v>
      </c>
      <c r="AF1771" t="s">
        <v>346</v>
      </c>
      <c r="AG1771" t="s">
        <v>569</v>
      </c>
      <c r="AH1771" t="s">
        <v>390</v>
      </c>
      <c r="AI1771" t="s">
        <v>58</v>
      </c>
      <c r="AJ1771" t="s">
        <v>692</v>
      </c>
      <c r="AK1771" t="s">
        <v>693</v>
      </c>
      <c r="AL1771" t="s">
        <v>694</v>
      </c>
      <c r="AM1771" t="s">
        <v>695</v>
      </c>
      <c r="AN1771" t="s">
        <v>265</v>
      </c>
      <c r="AO1771" t="s">
        <v>265</v>
      </c>
      <c r="AP1771" t="s">
        <v>396</v>
      </c>
      <c r="AQ1771" t="s">
        <v>66</v>
      </c>
      <c r="AR1771">
        <v>-33.898788000000003</v>
      </c>
      <c r="AS1771">
        <v>150.99497439999999</v>
      </c>
      <c r="AT1771" t="s">
        <v>265</v>
      </c>
      <c r="AU1771" t="s">
        <v>562</v>
      </c>
      <c r="AV1771" t="s">
        <v>51</v>
      </c>
      <c r="AW1771" s="1">
        <v>43522</v>
      </c>
    </row>
    <row r="1772" spans="1:49" x14ac:dyDescent="0.35">
      <c r="A1772">
        <v>5768</v>
      </c>
      <c r="B1772">
        <v>84952</v>
      </c>
      <c r="C1772" t="s">
        <v>10932</v>
      </c>
      <c r="D1772" t="s">
        <v>10933</v>
      </c>
      <c r="E1772" t="str">
        <f>TRIM(PROPER(F1772))</f>
        <v>Glenmore Park</v>
      </c>
      <c r="F1772" t="s">
        <v>10934</v>
      </c>
      <c r="G1772">
        <v>2745</v>
      </c>
      <c r="H1772" t="s">
        <v>10935</v>
      </c>
      <c r="I1772" t="s">
        <v>10936</v>
      </c>
      <c r="J1772" t="s">
        <v>10937</v>
      </c>
      <c r="K1772">
        <f>IF(ISBLANK(L1772),0,L1772)</f>
        <v>82</v>
      </c>
      <c r="L1772">
        <v>82</v>
      </c>
      <c r="M1772">
        <f>IF(ISBLANK(N1772),0,N1772)</f>
        <v>0</v>
      </c>
      <c r="O1772">
        <f>IF(ISBLANK(P1772),0,P1772)</f>
        <v>41</v>
      </c>
      <c r="P1772">
        <v>41</v>
      </c>
      <c r="Q1772">
        <f>IF(ISBLANK(R1772),0,R1772)</f>
        <v>0</v>
      </c>
      <c r="S1772" t="s">
        <v>7048</v>
      </c>
      <c r="T1772" t="s">
        <v>50</v>
      </c>
      <c r="U1772" t="s">
        <v>51</v>
      </c>
      <c r="V1772" t="s">
        <v>52</v>
      </c>
      <c r="W1772" t="s">
        <v>7049</v>
      </c>
      <c r="Y1772" t="s">
        <v>51</v>
      </c>
      <c r="Z1772" t="s">
        <v>51</v>
      </c>
      <c r="AA1772" t="s">
        <v>51</v>
      </c>
      <c r="AB1772" t="s">
        <v>54</v>
      </c>
      <c r="AC1772" t="s">
        <v>51</v>
      </c>
      <c r="AD1772" s="6" t="str">
        <f>TEXT(AE1772,"yyyy-mm-dd")</f>
        <v>2017-01-27</v>
      </c>
      <c r="AE1772" s="5">
        <v>42762</v>
      </c>
      <c r="AF1772" t="s">
        <v>2615</v>
      </c>
      <c r="AG1772" t="s">
        <v>3433</v>
      </c>
      <c r="AH1772" t="s">
        <v>2616</v>
      </c>
      <c r="AI1772" t="s">
        <v>282</v>
      </c>
      <c r="AJ1772" t="s">
        <v>2615</v>
      </c>
      <c r="AK1772" t="s">
        <v>278</v>
      </c>
      <c r="AL1772" t="s">
        <v>279</v>
      </c>
      <c r="AM1772" t="s">
        <v>280</v>
      </c>
      <c r="AN1772" t="s">
        <v>394</v>
      </c>
      <c r="AO1772" t="s">
        <v>996</v>
      </c>
      <c r="AQ1772" t="s">
        <v>66</v>
      </c>
      <c r="AR1772">
        <v>-33.796286240000001</v>
      </c>
      <c r="AS1772">
        <v>150.6769558</v>
      </c>
      <c r="AU1772" t="s">
        <v>1048</v>
      </c>
      <c r="AV1772" t="s">
        <v>51</v>
      </c>
      <c r="AW1772" s="1">
        <v>43522</v>
      </c>
    </row>
    <row r="1773" spans="1:49" x14ac:dyDescent="0.35">
      <c r="A1773">
        <v>5769</v>
      </c>
      <c r="C1773" t="s">
        <v>10938</v>
      </c>
      <c r="D1773" t="s">
        <v>6788</v>
      </c>
      <c r="E1773" t="str">
        <f>TRIM(PROPER(F1773))</f>
        <v>Dubbo</v>
      </c>
      <c r="F1773" t="s">
        <v>508</v>
      </c>
      <c r="G1773">
        <v>2830</v>
      </c>
      <c r="K1773">
        <f>IF(ISBLANK(L1773),0,L1773)</f>
        <v>0</v>
      </c>
      <c r="M1773">
        <f>IF(ISBLANK(N1773),0,N1773)</f>
        <v>0</v>
      </c>
      <c r="O1773">
        <f>IF(ISBLANK(P1773),0,P1773)</f>
        <v>0</v>
      </c>
      <c r="Q1773">
        <f>IF(ISBLANK(R1773),0,R1773)</f>
        <v>0</v>
      </c>
      <c r="S1773" t="s">
        <v>7048</v>
      </c>
      <c r="T1773" t="s">
        <v>50</v>
      </c>
      <c r="U1773" t="s">
        <v>51</v>
      </c>
      <c r="V1773" t="s">
        <v>52</v>
      </c>
      <c r="W1773" t="s">
        <v>7049</v>
      </c>
      <c r="Y1773" t="s">
        <v>51</v>
      </c>
      <c r="Z1773" t="s">
        <v>51</v>
      </c>
      <c r="AA1773" t="s">
        <v>51</v>
      </c>
      <c r="AB1773" t="s">
        <v>54</v>
      </c>
      <c r="AC1773" t="s">
        <v>51</v>
      </c>
      <c r="AD1773" s="6" t="str">
        <f>TEXT(AE1773,"yyyy-mm-dd")</f>
        <v>2019-01-29</v>
      </c>
      <c r="AE1773" s="5">
        <v>43494</v>
      </c>
      <c r="AG1773" t="s">
        <v>508</v>
      </c>
      <c r="AH1773" t="s">
        <v>203</v>
      </c>
      <c r="AI1773" t="s">
        <v>106</v>
      </c>
      <c r="AJ1773" t="s">
        <v>995</v>
      </c>
      <c r="AK1773" t="s">
        <v>508</v>
      </c>
      <c r="AL1773" t="s">
        <v>510</v>
      </c>
      <c r="AM1773" t="s">
        <v>511</v>
      </c>
      <c r="AR1773">
        <v>-32.249690000000001</v>
      </c>
      <c r="AS1773">
        <v>148.58362</v>
      </c>
      <c r="AU1773" t="s">
        <v>208</v>
      </c>
      <c r="AV1773" t="b">
        <v>0</v>
      </c>
      <c r="AW1773" s="1">
        <v>43522</v>
      </c>
    </row>
    <row r="1774" spans="1:49" x14ac:dyDescent="0.35">
      <c r="A1774">
        <v>7301</v>
      </c>
      <c r="B1774">
        <v>11019</v>
      </c>
      <c r="C1774" t="s">
        <v>10939</v>
      </c>
      <c r="D1774" t="s">
        <v>10940</v>
      </c>
      <c r="E1774" t="str">
        <f>TRIM(PROPER(F1774))</f>
        <v>Canowindra</v>
      </c>
      <c r="F1774" t="s">
        <v>10941</v>
      </c>
      <c r="G1774">
        <v>2804</v>
      </c>
      <c r="H1774" t="s">
        <v>10942</v>
      </c>
      <c r="I1774" t="s">
        <v>10943</v>
      </c>
      <c r="J1774" t="s">
        <v>10944</v>
      </c>
      <c r="K1774">
        <f>IF(ISBLANK(L1774),0,L1774)</f>
        <v>234</v>
      </c>
      <c r="L1774">
        <v>234</v>
      </c>
      <c r="M1774">
        <f>IF(ISBLANK(N1774),0,N1774)</f>
        <v>7</v>
      </c>
      <c r="N1774">
        <v>7</v>
      </c>
      <c r="O1774">
        <f>IF(ISBLANK(P1774),0,P1774)</f>
        <v>3</v>
      </c>
      <c r="P1774">
        <v>3</v>
      </c>
      <c r="Q1774">
        <f>IF(ISBLANK(R1774),0,R1774)</f>
        <v>990</v>
      </c>
      <c r="R1774">
        <v>990</v>
      </c>
      <c r="S1774" t="s">
        <v>49</v>
      </c>
      <c r="T1774" t="s">
        <v>50</v>
      </c>
      <c r="U1774" t="s">
        <v>51</v>
      </c>
      <c r="V1774" t="s">
        <v>52</v>
      </c>
      <c r="W1774" t="s">
        <v>53</v>
      </c>
      <c r="Y1774" t="s">
        <v>51</v>
      </c>
      <c r="Z1774" t="s">
        <v>51</v>
      </c>
      <c r="AA1774" t="s">
        <v>51</v>
      </c>
      <c r="AB1774" t="s">
        <v>54</v>
      </c>
      <c r="AC1774" t="s">
        <v>51</v>
      </c>
      <c r="AD1774" s="6" t="str">
        <f>TEXT(AE1774,"yyyy-mm-dd")</f>
        <v>1875-10-01</v>
      </c>
      <c r="AE1774" s="5" t="s">
        <v>2593</v>
      </c>
      <c r="AF1774" t="s">
        <v>1710</v>
      </c>
      <c r="AG1774" t="s">
        <v>740</v>
      </c>
      <c r="AH1774" t="s">
        <v>718</v>
      </c>
      <c r="AI1774" t="s">
        <v>106</v>
      </c>
      <c r="AJ1774" t="s">
        <v>1711</v>
      </c>
      <c r="AK1774" t="s">
        <v>740</v>
      </c>
      <c r="AL1774" t="s">
        <v>1649</v>
      </c>
      <c r="AM1774" t="s">
        <v>1650</v>
      </c>
      <c r="AN1774" t="s">
        <v>140</v>
      </c>
      <c r="AO1774" t="s">
        <v>512</v>
      </c>
      <c r="AP1774" t="s">
        <v>513</v>
      </c>
      <c r="AQ1774" t="s">
        <v>84</v>
      </c>
      <c r="AR1774">
        <v>-33.566198</v>
      </c>
      <c r="AS1774">
        <v>148.66492099999999</v>
      </c>
      <c r="AT1774" t="s">
        <v>174</v>
      </c>
      <c r="AU1774" t="s">
        <v>631</v>
      </c>
      <c r="AV1774" t="s">
        <v>51</v>
      </c>
      <c r="AW1774" s="1">
        <v>43522</v>
      </c>
    </row>
    <row r="1775" spans="1:49" x14ac:dyDescent="0.35">
      <c r="A1775">
        <v>7302</v>
      </c>
      <c r="B1775">
        <v>7752</v>
      </c>
      <c r="C1775" t="s">
        <v>10945</v>
      </c>
      <c r="D1775" t="s">
        <v>10946</v>
      </c>
      <c r="E1775" t="str">
        <f>TRIM(PROPER(F1775))</f>
        <v>Carlingford</v>
      </c>
      <c r="F1775" t="s">
        <v>8441</v>
      </c>
      <c r="G1775">
        <v>2118</v>
      </c>
      <c r="H1775" t="s">
        <v>10947</v>
      </c>
      <c r="I1775" t="s">
        <v>10948</v>
      </c>
      <c r="J1775" t="s">
        <v>10949</v>
      </c>
      <c r="K1775">
        <f>IF(ISBLANK(L1775),0,L1775)</f>
        <v>717</v>
      </c>
      <c r="L1775">
        <v>717</v>
      </c>
      <c r="M1775">
        <f>IF(ISBLANK(N1775),0,N1775)</f>
        <v>0</v>
      </c>
      <c r="O1775">
        <f>IF(ISBLANK(P1775),0,P1775)</f>
        <v>83</v>
      </c>
      <c r="P1775">
        <v>83</v>
      </c>
      <c r="Q1775">
        <f>IF(ISBLANK(R1775),0,R1775)</f>
        <v>1122</v>
      </c>
      <c r="R1775">
        <v>1122</v>
      </c>
      <c r="S1775" t="s">
        <v>49</v>
      </c>
      <c r="T1775" t="s">
        <v>50</v>
      </c>
      <c r="U1775" t="s">
        <v>51</v>
      </c>
      <c r="V1775" t="s">
        <v>52</v>
      </c>
      <c r="W1775" t="s">
        <v>53</v>
      </c>
      <c r="Y1775" t="s">
        <v>51</v>
      </c>
      <c r="Z1775" t="s">
        <v>51</v>
      </c>
      <c r="AA1775" t="s">
        <v>51</v>
      </c>
      <c r="AB1775" t="s">
        <v>54</v>
      </c>
      <c r="AC1775" t="s">
        <v>51</v>
      </c>
      <c r="AD1775" s="6" t="str">
        <f>TEXT(AE1775,"yyyy-mm-dd")</f>
        <v>1883-01-01</v>
      </c>
      <c r="AE1775" s="5" t="s">
        <v>890</v>
      </c>
      <c r="AF1775" t="s">
        <v>1521</v>
      </c>
      <c r="AG1775" t="s">
        <v>762</v>
      </c>
      <c r="AH1775" t="s">
        <v>2644</v>
      </c>
      <c r="AI1775" t="s">
        <v>282</v>
      </c>
      <c r="AJ1775" t="s">
        <v>1522</v>
      </c>
      <c r="AK1775" t="s">
        <v>336</v>
      </c>
      <c r="AL1775" t="s">
        <v>337</v>
      </c>
      <c r="AM1775" t="s">
        <v>338</v>
      </c>
      <c r="AN1775" t="s">
        <v>394</v>
      </c>
      <c r="AO1775" t="s">
        <v>395</v>
      </c>
      <c r="AP1775" t="s">
        <v>997</v>
      </c>
      <c r="AQ1775" t="s">
        <v>66</v>
      </c>
      <c r="AR1775">
        <v>-33.780093999999998</v>
      </c>
      <c r="AS1775">
        <v>151.05515299999999</v>
      </c>
      <c r="AT1775" t="s">
        <v>395</v>
      </c>
      <c r="AU1775" t="s">
        <v>397</v>
      </c>
      <c r="AV1775" t="s">
        <v>51</v>
      </c>
      <c r="AW1775" s="1">
        <v>43522</v>
      </c>
    </row>
    <row r="1776" spans="1:49" x14ac:dyDescent="0.35">
      <c r="A1776">
        <v>7303</v>
      </c>
      <c r="B1776">
        <v>9525</v>
      </c>
      <c r="C1776" t="s">
        <v>10950</v>
      </c>
      <c r="D1776" t="s">
        <v>10951</v>
      </c>
      <c r="E1776" t="str">
        <f>TRIM(PROPER(F1776))</f>
        <v>Gloucester</v>
      </c>
      <c r="F1776" t="s">
        <v>10952</v>
      </c>
      <c r="G1776">
        <v>2422</v>
      </c>
      <c r="H1776" t="s">
        <v>10953</v>
      </c>
      <c r="I1776" t="s">
        <v>10954</v>
      </c>
      <c r="J1776" t="s">
        <v>10955</v>
      </c>
      <c r="K1776">
        <f>IF(ISBLANK(L1776),0,L1776)</f>
        <v>314</v>
      </c>
      <c r="L1776">
        <v>314</v>
      </c>
      <c r="M1776">
        <f>IF(ISBLANK(N1776),0,N1776)</f>
        <v>17</v>
      </c>
      <c r="N1776">
        <v>17</v>
      </c>
      <c r="O1776">
        <f>IF(ISBLANK(P1776),0,P1776)</f>
        <v>3</v>
      </c>
      <c r="P1776">
        <v>3</v>
      </c>
      <c r="Q1776">
        <f>IF(ISBLANK(R1776),0,R1776)</f>
        <v>949</v>
      </c>
      <c r="R1776">
        <v>949</v>
      </c>
      <c r="S1776" t="s">
        <v>49</v>
      </c>
      <c r="T1776" t="s">
        <v>50</v>
      </c>
      <c r="U1776" t="s">
        <v>51</v>
      </c>
      <c r="V1776" t="s">
        <v>52</v>
      </c>
      <c r="W1776" t="s">
        <v>53</v>
      </c>
      <c r="Y1776" t="s">
        <v>51</v>
      </c>
      <c r="Z1776" t="s">
        <v>51</v>
      </c>
      <c r="AA1776" t="s">
        <v>51</v>
      </c>
      <c r="AB1776" t="s">
        <v>54</v>
      </c>
      <c r="AC1776" t="s">
        <v>51</v>
      </c>
      <c r="AD1776" s="6" t="str">
        <f>TEXT(AE1776,"yyyy-mm-dd")</f>
        <v>1888-08-01</v>
      </c>
      <c r="AE1776" s="5" t="s">
        <v>4783</v>
      </c>
      <c r="AF1776" t="s">
        <v>666</v>
      </c>
      <c r="AG1776" t="s">
        <v>75</v>
      </c>
      <c r="AH1776" t="s">
        <v>667</v>
      </c>
      <c r="AI1776" t="s">
        <v>77</v>
      </c>
      <c r="AJ1776" t="s">
        <v>668</v>
      </c>
      <c r="AK1776" t="s">
        <v>669</v>
      </c>
      <c r="AL1776" t="s">
        <v>670</v>
      </c>
      <c r="AM1776" t="s">
        <v>671</v>
      </c>
      <c r="AN1776" t="s">
        <v>81</v>
      </c>
      <c r="AO1776" t="s">
        <v>82</v>
      </c>
      <c r="AP1776" t="s">
        <v>672</v>
      </c>
      <c r="AQ1776" t="s">
        <v>84</v>
      </c>
      <c r="AR1776">
        <v>-32.010210999999998</v>
      </c>
      <c r="AS1776">
        <v>151.96109899999999</v>
      </c>
      <c r="AT1776" t="s">
        <v>225</v>
      </c>
      <c r="AU1776" t="s">
        <v>673</v>
      </c>
      <c r="AV1776" t="s">
        <v>51</v>
      </c>
      <c r="AW1776" s="1">
        <v>43522</v>
      </c>
    </row>
    <row r="1777" spans="1:49" x14ac:dyDescent="0.35">
      <c r="A1777">
        <v>7305</v>
      </c>
      <c r="B1777">
        <v>9370</v>
      </c>
      <c r="C1777" t="s">
        <v>10956</v>
      </c>
      <c r="D1777" t="s">
        <v>10957</v>
      </c>
      <c r="E1777" t="str">
        <f>TRIM(PROPER(F1777))</f>
        <v>Manilla</v>
      </c>
      <c r="F1777" t="s">
        <v>10958</v>
      </c>
      <c r="G1777">
        <v>2346</v>
      </c>
      <c r="H1777" t="s">
        <v>10959</v>
      </c>
      <c r="I1777" t="s">
        <v>10960</v>
      </c>
      <c r="J1777" t="s">
        <v>10961</v>
      </c>
      <c r="K1777">
        <f>IF(ISBLANK(L1777),0,L1777)</f>
        <v>269</v>
      </c>
      <c r="L1777">
        <v>269</v>
      </c>
      <c r="M1777">
        <f>IF(ISBLANK(N1777),0,N1777)</f>
        <v>34</v>
      </c>
      <c r="N1777">
        <v>34</v>
      </c>
      <c r="O1777">
        <f>IF(ISBLANK(P1777),0,P1777)</f>
        <v>0</v>
      </c>
      <c r="P1777">
        <v>0</v>
      </c>
      <c r="Q1777">
        <f>IF(ISBLANK(R1777),0,R1777)</f>
        <v>860</v>
      </c>
      <c r="R1777">
        <v>860</v>
      </c>
      <c r="S1777" t="s">
        <v>290</v>
      </c>
      <c r="T1777" t="s">
        <v>50</v>
      </c>
      <c r="U1777" t="s">
        <v>51</v>
      </c>
      <c r="V1777" t="s">
        <v>52</v>
      </c>
      <c r="W1777" t="s">
        <v>291</v>
      </c>
      <c r="Y1777" t="s">
        <v>51</v>
      </c>
      <c r="Z1777" t="s">
        <v>51</v>
      </c>
      <c r="AA1777" t="s">
        <v>51</v>
      </c>
      <c r="AB1777" t="s">
        <v>54</v>
      </c>
      <c r="AC1777" t="s">
        <v>51</v>
      </c>
      <c r="AD1777" s="6" t="str">
        <f>TEXT(AE1777,"yyyy-mm-dd")</f>
        <v>1878-01-01</v>
      </c>
      <c r="AE1777" s="5" t="s">
        <v>1391</v>
      </c>
      <c r="AF1777" t="s">
        <v>168</v>
      </c>
      <c r="AG1777" t="s">
        <v>169</v>
      </c>
      <c r="AH1777" t="s">
        <v>76</v>
      </c>
      <c r="AI1777" t="s">
        <v>77</v>
      </c>
      <c r="AJ1777" t="s">
        <v>655</v>
      </c>
      <c r="AK1777" t="s">
        <v>656</v>
      </c>
      <c r="AL1777" t="s">
        <v>657</v>
      </c>
      <c r="AM1777" t="s">
        <v>658</v>
      </c>
      <c r="AN1777" t="s">
        <v>81</v>
      </c>
      <c r="AO1777" t="s">
        <v>82</v>
      </c>
      <c r="AP1777" t="s">
        <v>173</v>
      </c>
      <c r="AQ1777" t="s">
        <v>113</v>
      </c>
      <c r="AR1777">
        <v>-30.750947</v>
      </c>
      <c r="AS1777">
        <v>150.72843499999999</v>
      </c>
      <c r="AT1777" t="s">
        <v>174</v>
      </c>
      <c r="AU1777" t="s">
        <v>175</v>
      </c>
      <c r="AV1777" t="s">
        <v>51</v>
      </c>
      <c r="AW1777" s="1">
        <v>43522</v>
      </c>
    </row>
    <row r="1778" spans="1:49" x14ac:dyDescent="0.35">
      <c r="A1778">
        <v>7307</v>
      </c>
      <c r="B1778">
        <v>11012</v>
      </c>
      <c r="C1778" t="s">
        <v>10962</v>
      </c>
      <c r="D1778" t="s">
        <v>10963</v>
      </c>
      <c r="E1778" t="str">
        <f>TRIM(PROPER(F1778))</f>
        <v>Orange</v>
      </c>
      <c r="F1778" t="s">
        <v>1644</v>
      </c>
      <c r="G1778">
        <v>2800</v>
      </c>
      <c r="H1778" t="s">
        <v>10964</v>
      </c>
      <c r="I1778" t="s">
        <v>10965</v>
      </c>
      <c r="J1778" t="s">
        <v>10966</v>
      </c>
      <c r="K1778">
        <f>IF(ISBLANK(L1778),0,L1778)</f>
        <v>679</v>
      </c>
      <c r="L1778">
        <v>679</v>
      </c>
      <c r="M1778">
        <f>IF(ISBLANK(N1778),0,N1778)</f>
        <v>8</v>
      </c>
      <c r="N1778">
        <v>8</v>
      </c>
      <c r="O1778">
        <f>IF(ISBLANK(P1778),0,P1778)</f>
        <v>8</v>
      </c>
      <c r="P1778">
        <v>8</v>
      </c>
      <c r="Q1778">
        <f>IF(ISBLANK(R1778),0,R1778)</f>
        <v>1011</v>
      </c>
      <c r="R1778">
        <v>1011</v>
      </c>
      <c r="S1778" t="s">
        <v>49</v>
      </c>
      <c r="T1778" t="s">
        <v>50</v>
      </c>
      <c r="U1778" t="s">
        <v>51</v>
      </c>
      <c r="V1778" t="s">
        <v>52</v>
      </c>
      <c r="W1778" t="s">
        <v>53</v>
      </c>
      <c r="Y1778" t="s">
        <v>51</v>
      </c>
      <c r="Z1778" t="s">
        <v>51</v>
      </c>
      <c r="AA1778" t="s">
        <v>51</v>
      </c>
      <c r="AB1778" t="s">
        <v>54</v>
      </c>
      <c r="AC1778" t="s">
        <v>51</v>
      </c>
      <c r="AD1778" s="6" t="str">
        <f>TEXT(AE1778,"yyyy-mm-dd")</f>
        <v>1852-01-01</v>
      </c>
      <c r="AE1778" s="5" t="s">
        <v>1172</v>
      </c>
      <c r="AF1778" t="s">
        <v>740</v>
      </c>
      <c r="AG1778" t="s">
        <v>740</v>
      </c>
      <c r="AH1778" t="s">
        <v>718</v>
      </c>
      <c r="AI1778" t="s">
        <v>106</v>
      </c>
      <c r="AJ1778" t="s">
        <v>740</v>
      </c>
      <c r="AK1778" t="s">
        <v>740</v>
      </c>
      <c r="AL1778" t="s">
        <v>1649</v>
      </c>
      <c r="AM1778" t="s">
        <v>1650</v>
      </c>
      <c r="AN1778" t="s">
        <v>140</v>
      </c>
      <c r="AO1778" t="s">
        <v>512</v>
      </c>
      <c r="AP1778" t="s">
        <v>513</v>
      </c>
      <c r="AQ1778" t="s">
        <v>84</v>
      </c>
      <c r="AR1778">
        <v>-33.286264000000003</v>
      </c>
      <c r="AS1778">
        <v>149.09658400000001</v>
      </c>
      <c r="AT1778" t="s">
        <v>174</v>
      </c>
      <c r="AU1778" t="s">
        <v>631</v>
      </c>
      <c r="AV1778" t="s">
        <v>51</v>
      </c>
      <c r="AW1778" s="1">
        <v>43522</v>
      </c>
    </row>
    <row r="1779" spans="1:49" x14ac:dyDescent="0.35">
      <c r="A1779">
        <v>7308</v>
      </c>
      <c r="B1779">
        <v>9025</v>
      </c>
      <c r="C1779" t="s">
        <v>10967</v>
      </c>
      <c r="D1779" t="s">
        <v>10968</v>
      </c>
      <c r="E1779" t="str">
        <f>TRIM(PROPER(F1779))</f>
        <v>Wallsend</v>
      </c>
      <c r="F1779" t="s">
        <v>891</v>
      </c>
      <c r="G1779">
        <v>2287</v>
      </c>
      <c r="H1779" t="s">
        <v>10969</v>
      </c>
      <c r="I1779" t="s">
        <v>10970</v>
      </c>
      <c r="J1779" t="s">
        <v>10971</v>
      </c>
      <c r="K1779">
        <f>IF(ISBLANK(L1779),0,L1779)</f>
        <v>231</v>
      </c>
      <c r="L1779">
        <v>231</v>
      </c>
      <c r="M1779">
        <f>IF(ISBLANK(N1779),0,N1779)</f>
        <v>20</v>
      </c>
      <c r="N1779">
        <v>20</v>
      </c>
      <c r="O1779">
        <f>IF(ISBLANK(P1779),0,P1779)</f>
        <v>15</v>
      </c>
      <c r="P1779">
        <v>15</v>
      </c>
      <c r="Q1779">
        <f>IF(ISBLANK(R1779),0,R1779)</f>
        <v>878</v>
      </c>
      <c r="R1779">
        <v>878</v>
      </c>
      <c r="S1779" t="s">
        <v>49</v>
      </c>
      <c r="T1779" t="s">
        <v>50</v>
      </c>
      <c r="U1779" t="s">
        <v>51</v>
      </c>
      <c r="V1779" t="s">
        <v>52</v>
      </c>
      <c r="W1779" t="s">
        <v>53</v>
      </c>
      <c r="Y1779" t="s">
        <v>51</v>
      </c>
      <c r="Z1779" t="s">
        <v>51</v>
      </c>
      <c r="AA1779" t="s">
        <v>51</v>
      </c>
      <c r="AB1779" t="s">
        <v>54</v>
      </c>
      <c r="AC1779" t="s">
        <v>51</v>
      </c>
      <c r="AD1779" s="6" t="str">
        <f>TEXT(AE1779,"yyyy-mm-dd")</f>
        <v>1865-09-01</v>
      </c>
      <c r="AE1779" s="5" t="s">
        <v>528</v>
      </c>
      <c r="AF1779" t="s">
        <v>122</v>
      </c>
      <c r="AG1779" t="s">
        <v>891</v>
      </c>
      <c r="AH1779" t="s">
        <v>122</v>
      </c>
      <c r="AI1779" t="s">
        <v>95</v>
      </c>
      <c r="AJ1779" t="s">
        <v>3532</v>
      </c>
      <c r="AK1779" t="s">
        <v>122</v>
      </c>
      <c r="AL1779" t="s">
        <v>235</v>
      </c>
      <c r="AM1779" t="s">
        <v>236</v>
      </c>
      <c r="AN1779" t="s">
        <v>81</v>
      </c>
      <c r="AO1779" t="s">
        <v>82</v>
      </c>
      <c r="AP1779" t="s">
        <v>83</v>
      </c>
      <c r="AQ1779" t="s">
        <v>66</v>
      </c>
      <c r="AR1779">
        <v>-32.896354000000002</v>
      </c>
      <c r="AS1779">
        <v>151.669186</v>
      </c>
      <c r="AT1779" t="s">
        <v>85</v>
      </c>
      <c r="AU1779" t="s">
        <v>127</v>
      </c>
      <c r="AV1779" t="s">
        <v>51</v>
      </c>
      <c r="AW1779" s="1">
        <v>43522</v>
      </c>
    </row>
    <row r="1780" spans="1:49" x14ac:dyDescent="0.35">
      <c r="A1780">
        <v>7311</v>
      </c>
      <c r="B1780">
        <v>9339</v>
      </c>
      <c r="C1780" t="s">
        <v>10972</v>
      </c>
      <c r="D1780" t="s">
        <v>10973</v>
      </c>
      <c r="E1780" t="str">
        <f>TRIM(PROPER(F1780))</f>
        <v>Scone</v>
      </c>
      <c r="F1780" t="s">
        <v>10974</v>
      </c>
      <c r="G1780">
        <v>2337</v>
      </c>
      <c r="H1780" t="s">
        <v>10975</v>
      </c>
      <c r="I1780" t="s">
        <v>10976</v>
      </c>
      <c r="J1780" t="s">
        <v>10977</v>
      </c>
      <c r="K1780">
        <f>IF(ISBLANK(L1780),0,L1780)</f>
        <v>446</v>
      </c>
      <c r="L1780">
        <v>446</v>
      </c>
      <c r="M1780">
        <f>IF(ISBLANK(N1780),0,N1780)</f>
        <v>12</v>
      </c>
      <c r="N1780">
        <v>12</v>
      </c>
      <c r="O1780">
        <f>IF(ISBLANK(P1780),0,P1780)</f>
        <v>2</v>
      </c>
      <c r="P1780">
        <v>2</v>
      </c>
      <c r="Q1780">
        <f>IF(ISBLANK(R1780),0,R1780)</f>
        <v>953</v>
      </c>
      <c r="R1780">
        <v>953</v>
      </c>
      <c r="S1780" t="s">
        <v>49</v>
      </c>
      <c r="T1780" t="s">
        <v>50</v>
      </c>
      <c r="U1780" t="s">
        <v>51</v>
      </c>
      <c r="V1780" t="s">
        <v>52</v>
      </c>
      <c r="W1780" t="s">
        <v>53</v>
      </c>
      <c r="Y1780" t="s">
        <v>51</v>
      </c>
      <c r="Z1780" t="s">
        <v>51</v>
      </c>
      <c r="AA1780" t="s">
        <v>51</v>
      </c>
      <c r="AB1780" t="s">
        <v>54</v>
      </c>
      <c r="AC1780" t="s">
        <v>51</v>
      </c>
      <c r="AD1780" s="6" t="str">
        <f>TEXT(AE1780,"yyyy-mm-dd")</f>
        <v>1863-01-01</v>
      </c>
      <c r="AE1780" s="5" t="s">
        <v>1341</v>
      </c>
      <c r="AF1780" t="s">
        <v>75</v>
      </c>
      <c r="AG1780" t="s">
        <v>75</v>
      </c>
      <c r="AH1780" t="s">
        <v>76</v>
      </c>
      <c r="AI1780" t="s">
        <v>77</v>
      </c>
      <c r="AJ1780" t="s">
        <v>75</v>
      </c>
      <c r="AK1780" t="s">
        <v>78</v>
      </c>
      <c r="AL1780" t="s">
        <v>79</v>
      </c>
      <c r="AM1780" t="s">
        <v>80</v>
      </c>
      <c r="AN1780" t="s">
        <v>81</v>
      </c>
      <c r="AO1780" t="s">
        <v>82</v>
      </c>
      <c r="AP1780" t="s">
        <v>83</v>
      </c>
      <c r="AQ1780" t="s">
        <v>84</v>
      </c>
      <c r="AR1780">
        <v>-32.049446000000003</v>
      </c>
      <c r="AS1780">
        <v>150.863855</v>
      </c>
      <c r="AT1780" t="s">
        <v>85</v>
      </c>
      <c r="AU1780" t="s">
        <v>86</v>
      </c>
      <c r="AV1780" t="s">
        <v>51</v>
      </c>
      <c r="AW1780" s="1">
        <v>43522</v>
      </c>
    </row>
    <row r="1781" spans="1:49" x14ac:dyDescent="0.35">
      <c r="A1781">
        <v>7314</v>
      </c>
      <c r="B1781">
        <v>9544</v>
      </c>
      <c r="C1781" t="s">
        <v>10978</v>
      </c>
      <c r="D1781" t="s">
        <v>10979</v>
      </c>
      <c r="E1781" t="str">
        <f>TRIM(PROPER(F1781))</f>
        <v>Wingham</v>
      </c>
      <c r="F1781" t="s">
        <v>10980</v>
      </c>
      <c r="G1781">
        <v>2429</v>
      </c>
      <c r="H1781" t="s">
        <v>10981</v>
      </c>
      <c r="I1781" t="s">
        <v>10982</v>
      </c>
      <c r="J1781" t="s">
        <v>10983</v>
      </c>
      <c r="K1781">
        <f>IF(ISBLANK(L1781),0,L1781)</f>
        <v>315</v>
      </c>
      <c r="L1781">
        <v>315</v>
      </c>
      <c r="M1781">
        <f>IF(ISBLANK(N1781),0,N1781)</f>
        <v>18</v>
      </c>
      <c r="N1781">
        <v>18</v>
      </c>
      <c r="O1781">
        <f>IF(ISBLANK(P1781),0,P1781)</f>
        <v>2</v>
      </c>
      <c r="P1781">
        <v>2</v>
      </c>
      <c r="Q1781">
        <f>IF(ISBLANK(R1781),0,R1781)</f>
        <v>908</v>
      </c>
      <c r="R1781">
        <v>908</v>
      </c>
      <c r="S1781" t="s">
        <v>49</v>
      </c>
      <c r="T1781" t="s">
        <v>50</v>
      </c>
      <c r="U1781" t="s">
        <v>51</v>
      </c>
      <c r="V1781" t="s">
        <v>52</v>
      </c>
      <c r="W1781" t="s">
        <v>53</v>
      </c>
      <c r="Y1781" t="s">
        <v>51</v>
      </c>
      <c r="Z1781" t="s">
        <v>51</v>
      </c>
      <c r="AA1781" t="s">
        <v>51</v>
      </c>
      <c r="AB1781" t="s">
        <v>54</v>
      </c>
      <c r="AC1781" t="s">
        <v>51</v>
      </c>
      <c r="AD1781" s="6" t="str">
        <f>TEXT(AE1781,"yyyy-mm-dd")</f>
        <v>1864-04-01</v>
      </c>
      <c r="AE1781" s="5" t="s">
        <v>10984</v>
      </c>
      <c r="AF1781" t="s">
        <v>666</v>
      </c>
      <c r="AG1781" t="s">
        <v>1130</v>
      </c>
      <c r="AH1781" t="s">
        <v>667</v>
      </c>
      <c r="AI1781" t="s">
        <v>77</v>
      </c>
      <c r="AJ1781" t="s">
        <v>1131</v>
      </c>
      <c r="AK1781" t="s">
        <v>669</v>
      </c>
      <c r="AL1781" t="s">
        <v>670</v>
      </c>
      <c r="AM1781" t="s">
        <v>671</v>
      </c>
      <c r="AN1781" t="s">
        <v>81</v>
      </c>
      <c r="AO1781" t="s">
        <v>82</v>
      </c>
      <c r="AP1781" t="s">
        <v>672</v>
      </c>
      <c r="AQ1781" t="s">
        <v>84</v>
      </c>
      <c r="AR1781">
        <v>-31.863382999999999</v>
      </c>
      <c r="AS1781">
        <v>152.35022499999999</v>
      </c>
      <c r="AT1781" t="s">
        <v>225</v>
      </c>
      <c r="AU1781" t="s">
        <v>673</v>
      </c>
      <c r="AV1781" t="s">
        <v>51</v>
      </c>
      <c r="AW1781" s="1">
        <v>43522</v>
      </c>
    </row>
    <row r="1782" spans="1:49" x14ac:dyDescent="0.35">
      <c r="A1782">
        <v>7316</v>
      </c>
      <c r="B1782">
        <v>9672</v>
      </c>
      <c r="C1782" t="s">
        <v>10985</v>
      </c>
      <c r="D1782" t="s">
        <v>10986</v>
      </c>
      <c r="E1782" t="str">
        <f>TRIM(PROPER(F1782))</f>
        <v>Dorrigo</v>
      </c>
      <c r="F1782" t="s">
        <v>3358</v>
      </c>
      <c r="G1782">
        <v>2453</v>
      </c>
      <c r="H1782" t="s">
        <v>10987</v>
      </c>
      <c r="I1782" t="s">
        <v>10988</v>
      </c>
      <c r="J1782" t="s">
        <v>10989</v>
      </c>
      <c r="K1782">
        <f>IF(ISBLANK(L1782),0,L1782)</f>
        <v>100</v>
      </c>
      <c r="L1782">
        <v>100</v>
      </c>
      <c r="M1782">
        <f>IF(ISBLANK(N1782),0,N1782)</f>
        <v>13</v>
      </c>
      <c r="N1782">
        <v>13</v>
      </c>
      <c r="O1782">
        <f>IF(ISBLANK(P1782),0,P1782)</f>
        <v>9</v>
      </c>
      <c r="P1782">
        <v>9</v>
      </c>
      <c r="Q1782">
        <f>IF(ISBLANK(R1782),0,R1782)</f>
        <v>967</v>
      </c>
      <c r="R1782">
        <v>967</v>
      </c>
      <c r="S1782" t="s">
        <v>49</v>
      </c>
      <c r="T1782" t="s">
        <v>50</v>
      </c>
      <c r="U1782" t="s">
        <v>51</v>
      </c>
      <c r="V1782" t="s">
        <v>52</v>
      </c>
      <c r="W1782" t="s">
        <v>53</v>
      </c>
      <c r="Y1782" t="s">
        <v>51</v>
      </c>
      <c r="Z1782" t="s">
        <v>51</v>
      </c>
      <c r="AA1782" t="s">
        <v>51</v>
      </c>
      <c r="AB1782" t="s">
        <v>54</v>
      </c>
      <c r="AC1782" t="s">
        <v>51</v>
      </c>
      <c r="AD1782" s="6" t="str">
        <f>TEXT(AE1782,"yyyy-mm-dd")</f>
        <v>1895-06-01</v>
      </c>
      <c r="AE1782" s="5" t="s">
        <v>10990</v>
      </c>
      <c r="AF1782" t="s">
        <v>818</v>
      </c>
      <c r="AG1782" t="s">
        <v>749</v>
      </c>
      <c r="AH1782" t="s">
        <v>799</v>
      </c>
      <c r="AI1782" t="s">
        <v>77</v>
      </c>
      <c r="AJ1782" t="s">
        <v>819</v>
      </c>
      <c r="AK1782" t="s">
        <v>820</v>
      </c>
      <c r="AL1782" t="s">
        <v>821</v>
      </c>
      <c r="AM1782" t="s">
        <v>822</v>
      </c>
      <c r="AN1782" t="s">
        <v>222</v>
      </c>
      <c r="AO1782" t="s">
        <v>673</v>
      </c>
      <c r="AP1782" t="s">
        <v>754</v>
      </c>
      <c r="AQ1782" t="s">
        <v>113</v>
      </c>
      <c r="AR1782">
        <v>-30.343091000000001</v>
      </c>
      <c r="AS1782">
        <v>152.71033</v>
      </c>
      <c r="AT1782" t="s">
        <v>225</v>
      </c>
      <c r="AU1782" t="s">
        <v>685</v>
      </c>
      <c r="AV1782" t="s">
        <v>51</v>
      </c>
      <c r="AW1782" s="1">
        <v>43522</v>
      </c>
    </row>
    <row r="1783" spans="1:49" x14ac:dyDescent="0.35">
      <c r="A1783">
        <v>7401</v>
      </c>
      <c r="B1783">
        <v>8585</v>
      </c>
      <c r="C1783" t="s">
        <v>10991</v>
      </c>
      <c r="D1783" t="s">
        <v>2166</v>
      </c>
      <c r="E1783" t="str">
        <f>TRIM(PROPER(F1783))</f>
        <v>Arncliffe</v>
      </c>
      <c r="F1783" t="s">
        <v>6533</v>
      </c>
      <c r="G1783">
        <v>2205</v>
      </c>
      <c r="H1783" t="s">
        <v>10992</v>
      </c>
      <c r="I1783" t="s">
        <v>10993</v>
      </c>
      <c r="J1783" t="s">
        <v>10994</v>
      </c>
      <c r="K1783">
        <f>IF(ISBLANK(L1783),0,L1783)</f>
        <v>409</v>
      </c>
      <c r="L1783">
        <v>409</v>
      </c>
      <c r="M1783">
        <f>IF(ISBLANK(N1783),0,N1783)</f>
        <v>0</v>
      </c>
      <c r="O1783">
        <f>IF(ISBLANK(P1783),0,P1783)</f>
        <v>69</v>
      </c>
      <c r="P1783">
        <v>69</v>
      </c>
      <c r="Q1783">
        <f>IF(ISBLANK(R1783),0,R1783)</f>
        <v>1028</v>
      </c>
      <c r="R1783">
        <v>1028</v>
      </c>
      <c r="S1783" t="s">
        <v>49</v>
      </c>
      <c r="T1783" t="s">
        <v>50</v>
      </c>
      <c r="U1783" t="s">
        <v>51</v>
      </c>
      <c r="V1783" t="s">
        <v>52</v>
      </c>
      <c r="W1783" t="s">
        <v>53</v>
      </c>
      <c r="Y1783" t="s">
        <v>51</v>
      </c>
      <c r="Z1783" t="s">
        <v>51</v>
      </c>
      <c r="AA1783" t="s">
        <v>51</v>
      </c>
      <c r="AB1783" t="s">
        <v>54</v>
      </c>
      <c r="AC1783" t="s">
        <v>51</v>
      </c>
      <c r="AD1783" s="6" t="str">
        <f>TEXT(AE1783,"yyyy-mm-dd")</f>
        <v>1861-11-01</v>
      </c>
      <c r="AE1783" s="5" t="s">
        <v>2112</v>
      </c>
      <c r="AF1783" t="s">
        <v>548</v>
      </c>
      <c r="AG1783" t="s">
        <v>1384</v>
      </c>
      <c r="AH1783" t="s">
        <v>956</v>
      </c>
      <c r="AI1783" t="s">
        <v>58</v>
      </c>
      <c r="AJ1783" t="s">
        <v>955</v>
      </c>
      <c r="AK1783" t="s">
        <v>350</v>
      </c>
      <c r="AL1783" t="s">
        <v>351</v>
      </c>
      <c r="AM1783" t="s">
        <v>352</v>
      </c>
      <c r="AN1783" t="s">
        <v>63</v>
      </c>
      <c r="AO1783" t="s">
        <v>552</v>
      </c>
      <c r="AP1783" t="s">
        <v>65</v>
      </c>
      <c r="AQ1783" t="s">
        <v>66</v>
      </c>
      <c r="AR1783">
        <v>-33.940539999999999</v>
      </c>
      <c r="AS1783">
        <v>151.14755</v>
      </c>
      <c r="AT1783" t="s">
        <v>64</v>
      </c>
      <c r="AU1783" t="s">
        <v>562</v>
      </c>
      <c r="AV1783" t="s">
        <v>51</v>
      </c>
      <c r="AW1783" s="1">
        <v>43522</v>
      </c>
    </row>
    <row r="1784" spans="1:49" x14ac:dyDescent="0.35">
      <c r="A1784">
        <v>7403</v>
      </c>
      <c r="B1784">
        <v>7800</v>
      </c>
      <c r="C1784" t="s">
        <v>10995</v>
      </c>
      <c r="D1784" t="s">
        <v>10996</v>
      </c>
      <c r="E1784" t="str">
        <f>TRIM(PROPER(F1784))</f>
        <v>Auburn</v>
      </c>
      <c r="F1784" t="s">
        <v>389</v>
      </c>
      <c r="G1784">
        <v>2144</v>
      </c>
      <c r="H1784" t="s">
        <v>10997</v>
      </c>
      <c r="I1784" t="s">
        <v>10998</v>
      </c>
      <c r="J1784" t="s">
        <v>10999</v>
      </c>
      <c r="K1784">
        <f>IF(ISBLANK(L1784),0,L1784)</f>
        <v>516</v>
      </c>
      <c r="L1784">
        <v>516</v>
      </c>
      <c r="M1784">
        <f>IF(ISBLANK(N1784),0,N1784)</f>
        <v>0</v>
      </c>
      <c r="O1784">
        <f>IF(ISBLANK(P1784),0,P1784)</f>
        <v>97</v>
      </c>
      <c r="P1784">
        <v>97</v>
      </c>
      <c r="Q1784">
        <f>IF(ISBLANK(R1784),0,R1784)</f>
        <v>932</v>
      </c>
      <c r="R1784">
        <v>932</v>
      </c>
      <c r="S1784" t="s">
        <v>49</v>
      </c>
      <c r="T1784" t="s">
        <v>50</v>
      </c>
      <c r="U1784" t="s">
        <v>51</v>
      </c>
      <c r="V1784" t="s">
        <v>52</v>
      </c>
      <c r="W1784" t="s">
        <v>53</v>
      </c>
      <c r="Y1784" t="s">
        <v>51</v>
      </c>
      <c r="Z1784" t="s">
        <v>51</v>
      </c>
      <c r="AA1784" t="s">
        <v>51</v>
      </c>
      <c r="AB1784" t="s">
        <v>54</v>
      </c>
      <c r="AC1784" t="s">
        <v>51</v>
      </c>
      <c r="AD1784" s="6" t="str">
        <f>TEXT(AE1784,"yyyy-mm-dd")</f>
        <v>1886-03-01</v>
      </c>
      <c r="AE1784" s="5" t="s">
        <v>4362</v>
      </c>
      <c r="AF1784" t="s">
        <v>388</v>
      </c>
      <c r="AG1784" t="s">
        <v>389</v>
      </c>
      <c r="AH1784" t="s">
        <v>390</v>
      </c>
      <c r="AI1784" t="s">
        <v>58</v>
      </c>
      <c r="AJ1784" t="s">
        <v>389</v>
      </c>
      <c r="AK1784" t="s">
        <v>391</v>
      </c>
      <c r="AL1784" t="s">
        <v>392</v>
      </c>
      <c r="AM1784" t="s">
        <v>393</v>
      </c>
      <c r="AN1784" t="s">
        <v>394</v>
      </c>
      <c r="AO1784" t="s">
        <v>395</v>
      </c>
      <c r="AP1784" t="s">
        <v>396</v>
      </c>
      <c r="AQ1784" t="s">
        <v>66</v>
      </c>
      <c r="AR1784">
        <v>-33.853999999999999</v>
      </c>
      <c r="AS1784">
        <v>151.03295299999999</v>
      </c>
      <c r="AT1784" t="s">
        <v>265</v>
      </c>
      <c r="AU1784" t="s">
        <v>397</v>
      </c>
      <c r="AV1784" t="s">
        <v>51</v>
      </c>
      <c r="AW1784" s="1">
        <v>43522</v>
      </c>
    </row>
    <row r="1785" spans="1:49" x14ac:dyDescent="0.35">
      <c r="A1785">
        <v>7404</v>
      </c>
      <c r="B1785">
        <v>7588</v>
      </c>
      <c r="C1785" t="s">
        <v>11000</v>
      </c>
      <c r="D1785" t="s">
        <v>11001</v>
      </c>
      <c r="E1785" t="str">
        <f>TRIM(PROPER(F1785))</f>
        <v>Balmain</v>
      </c>
      <c r="F1785" t="s">
        <v>11002</v>
      </c>
      <c r="G1785">
        <v>2041</v>
      </c>
      <c r="H1785" t="s">
        <v>11003</v>
      </c>
      <c r="I1785" t="s">
        <v>11004</v>
      </c>
      <c r="J1785" t="s">
        <v>11005</v>
      </c>
      <c r="K1785">
        <f>IF(ISBLANK(L1785),0,L1785)</f>
        <v>368</v>
      </c>
      <c r="L1785">
        <v>368</v>
      </c>
      <c r="M1785">
        <f>IF(ISBLANK(N1785),0,N1785)</f>
        <v>2</v>
      </c>
      <c r="N1785">
        <v>2</v>
      </c>
      <c r="O1785">
        <f>IF(ISBLANK(P1785),0,P1785)</f>
        <v>30</v>
      </c>
      <c r="P1785">
        <v>30</v>
      </c>
      <c r="Q1785">
        <f>IF(ISBLANK(R1785),0,R1785)</f>
        <v>1184</v>
      </c>
      <c r="R1785">
        <v>1184</v>
      </c>
      <c r="S1785" t="s">
        <v>49</v>
      </c>
      <c r="T1785" t="s">
        <v>50</v>
      </c>
      <c r="U1785" t="s">
        <v>199</v>
      </c>
      <c r="V1785" t="s">
        <v>52</v>
      </c>
      <c r="W1785" t="s">
        <v>53</v>
      </c>
      <c r="Y1785" t="s">
        <v>51</v>
      </c>
      <c r="Z1785" t="s">
        <v>51</v>
      </c>
      <c r="AA1785" t="s">
        <v>51</v>
      </c>
      <c r="AB1785" t="s">
        <v>54</v>
      </c>
      <c r="AC1785" t="s">
        <v>51</v>
      </c>
      <c r="AD1785" s="6" t="str">
        <f>TEXT(AE1785,"yyyy-mm-dd")</f>
        <v>1860-02-01</v>
      </c>
      <c r="AE1785" s="5" t="s">
        <v>865</v>
      </c>
      <c r="AF1785" t="s">
        <v>244</v>
      </c>
      <c r="AG1785" t="s">
        <v>245</v>
      </c>
      <c r="AH1785" t="s">
        <v>246</v>
      </c>
      <c r="AI1785" t="s">
        <v>58</v>
      </c>
      <c r="AJ1785" t="s">
        <v>59</v>
      </c>
      <c r="AK1785" t="s">
        <v>60</v>
      </c>
      <c r="AL1785" t="s">
        <v>61</v>
      </c>
      <c r="AM1785" t="s">
        <v>62</v>
      </c>
      <c r="AN1785" t="s">
        <v>63</v>
      </c>
      <c r="AO1785" t="s">
        <v>64</v>
      </c>
      <c r="AP1785" t="s">
        <v>65</v>
      </c>
      <c r="AQ1785" t="s">
        <v>66</v>
      </c>
      <c r="AR1785">
        <v>-33.859166000000002</v>
      </c>
      <c r="AS1785">
        <v>151.18341699999999</v>
      </c>
      <c r="AT1785" t="s">
        <v>64</v>
      </c>
      <c r="AU1785" t="s">
        <v>67</v>
      </c>
      <c r="AV1785" t="s">
        <v>51</v>
      </c>
      <c r="AW1785" s="1">
        <v>43522</v>
      </c>
    </row>
    <row r="1786" spans="1:49" x14ac:dyDescent="0.35">
      <c r="A1786">
        <v>7405</v>
      </c>
      <c r="B1786">
        <v>8575</v>
      </c>
      <c r="C1786" t="s">
        <v>11006</v>
      </c>
      <c r="D1786" t="s">
        <v>11007</v>
      </c>
      <c r="E1786" t="str">
        <f>TRIM(PROPER(F1786))</f>
        <v>Bankstown</v>
      </c>
      <c r="F1786" t="s">
        <v>565</v>
      </c>
      <c r="G1786">
        <v>2200</v>
      </c>
      <c r="H1786" t="s">
        <v>11008</v>
      </c>
      <c r="I1786" t="s">
        <v>11009</v>
      </c>
      <c r="J1786" t="s">
        <v>11010</v>
      </c>
      <c r="K1786">
        <f>IF(ISBLANK(L1786),0,L1786)</f>
        <v>887</v>
      </c>
      <c r="L1786">
        <v>887</v>
      </c>
      <c r="M1786">
        <f>IF(ISBLANK(N1786),0,N1786)</f>
        <v>1</v>
      </c>
      <c r="N1786">
        <v>1</v>
      </c>
      <c r="O1786">
        <f>IF(ISBLANK(P1786),0,P1786)</f>
        <v>95</v>
      </c>
      <c r="P1786">
        <v>95</v>
      </c>
      <c r="Q1786">
        <f>IF(ISBLANK(R1786),0,R1786)</f>
        <v>956</v>
      </c>
      <c r="R1786">
        <v>956</v>
      </c>
      <c r="S1786" t="s">
        <v>49</v>
      </c>
      <c r="T1786" t="s">
        <v>50</v>
      </c>
      <c r="U1786" t="s">
        <v>51</v>
      </c>
      <c r="V1786" t="s">
        <v>52</v>
      </c>
      <c r="W1786" t="s">
        <v>53</v>
      </c>
      <c r="Y1786" t="s">
        <v>51</v>
      </c>
      <c r="Z1786" t="s">
        <v>51</v>
      </c>
      <c r="AA1786" t="s">
        <v>51</v>
      </c>
      <c r="AB1786" t="s">
        <v>54</v>
      </c>
      <c r="AC1786" t="s">
        <v>51</v>
      </c>
      <c r="AD1786" s="6" t="str">
        <f>TEXT(AE1786,"yyyy-mm-dd")</f>
        <v>1915-04-01</v>
      </c>
      <c r="AE1786" s="5">
        <v>5570</v>
      </c>
      <c r="AF1786" t="s">
        <v>346</v>
      </c>
      <c r="AG1786" t="s">
        <v>569</v>
      </c>
      <c r="AH1786" t="s">
        <v>390</v>
      </c>
      <c r="AI1786" t="s">
        <v>58</v>
      </c>
      <c r="AJ1786" t="s">
        <v>569</v>
      </c>
      <c r="AK1786" t="s">
        <v>693</v>
      </c>
      <c r="AL1786" t="s">
        <v>694</v>
      </c>
      <c r="AM1786" t="s">
        <v>695</v>
      </c>
      <c r="AN1786" t="s">
        <v>265</v>
      </c>
      <c r="AO1786" t="s">
        <v>265</v>
      </c>
      <c r="AP1786" t="s">
        <v>396</v>
      </c>
      <c r="AQ1786" t="s">
        <v>66</v>
      </c>
      <c r="AR1786">
        <v>-33.921121999999997</v>
      </c>
      <c r="AS1786">
        <v>151.03416799999999</v>
      </c>
      <c r="AT1786" t="s">
        <v>265</v>
      </c>
      <c r="AU1786" t="s">
        <v>562</v>
      </c>
      <c r="AV1786" t="s">
        <v>51</v>
      </c>
      <c r="AW1786" s="1">
        <v>43522</v>
      </c>
    </row>
    <row r="1787" spans="1:49" x14ac:dyDescent="0.35">
      <c r="A1787">
        <v>7406</v>
      </c>
      <c r="B1787">
        <v>8593</v>
      </c>
      <c r="C1787" t="s">
        <v>11011</v>
      </c>
      <c r="D1787" t="s">
        <v>3471</v>
      </c>
      <c r="E1787" t="str">
        <f>TRIM(PROPER(F1787))</f>
        <v>Bexley</v>
      </c>
      <c r="F1787" t="s">
        <v>1734</v>
      </c>
      <c r="G1787">
        <v>2207</v>
      </c>
      <c r="H1787" t="s">
        <v>11012</v>
      </c>
      <c r="I1787" t="s">
        <v>11013</v>
      </c>
      <c r="J1787" t="s">
        <v>11014</v>
      </c>
      <c r="K1787">
        <f>IF(ISBLANK(L1787),0,L1787)</f>
        <v>292</v>
      </c>
      <c r="L1787">
        <v>292</v>
      </c>
      <c r="M1787">
        <f>IF(ISBLANK(N1787),0,N1787)</f>
        <v>0</v>
      </c>
      <c r="O1787">
        <f>IF(ISBLANK(P1787),0,P1787)</f>
        <v>82</v>
      </c>
      <c r="P1787">
        <v>82</v>
      </c>
      <c r="Q1787">
        <f>IF(ISBLANK(R1787),0,R1787)</f>
        <v>978</v>
      </c>
      <c r="R1787">
        <v>978</v>
      </c>
      <c r="S1787" t="s">
        <v>49</v>
      </c>
      <c r="T1787" t="s">
        <v>50</v>
      </c>
      <c r="U1787" t="s">
        <v>51</v>
      </c>
      <c r="V1787" t="s">
        <v>52</v>
      </c>
      <c r="W1787" t="s">
        <v>53</v>
      </c>
      <c r="Y1787" t="s">
        <v>51</v>
      </c>
      <c r="Z1787" t="s">
        <v>51</v>
      </c>
      <c r="AA1787" t="s">
        <v>51</v>
      </c>
      <c r="AB1787" t="s">
        <v>54</v>
      </c>
      <c r="AC1787" t="s">
        <v>51</v>
      </c>
      <c r="AD1787" s="6" t="str">
        <f>TEXT(AE1787,"yyyy-mm-dd")</f>
        <v>1887-04-01</v>
      </c>
      <c r="AE1787" s="5" t="s">
        <v>2498</v>
      </c>
      <c r="AF1787" t="s">
        <v>548</v>
      </c>
      <c r="AG1787" t="s">
        <v>1384</v>
      </c>
      <c r="AH1787" t="s">
        <v>956</v>
      </c>
      <c r="AI1787" t="s">
        <v>58</v>
      </c>
      <c r="AJ1787" t="s">
        <v>851</v>
      </c>
      <c r="AK1787" t="s">
        <v>693</v>
      </c>
      <c r="AL1787" t="s">
        <v>694</v>
      </c>
      <c r="AM1787" t="s">
        <v>695</v>
      </c>
      <c r="AN1787" t="s">
        <v>63</v>
      </c>
      <c r="AO1787" t="s">
        <v>552</v>
      </c>
      <c r="AP1787" t="s">
        <v>65</v>
      </c>
      <c r="AQ1787" t="s">
        <v>66</v>
      </c>
      <c r="AR1787">
        <v>-33.947687000000002</v>
      </c>
      <c r="AS1787">
        <v>151.128861</v>
      </c>
      <c r="AT1787" t="s">
        <v>64</v>
      </c>
      <c r="AU1787" t="s">
        <v>562</v>
      </c>
      <c r="AV1787" t="s">
        <v>51</v>
      </c>
      <c r="AW1787" s="1">
        <v>43522</v>
      </c>
    </row>
    <row r="1788" spans="1:49" x14ac:dyDescent="0.35">
      <c r="A1788">
        <v>7407</v>
      </c>
      <c r="B1788">
        <v>6924</v>
      </c>
      <c r="C1788" t="s">
        <v>11015</v>
      </c>
      <c r="D1788" t="s">
        <v>11016</v>
      </c>
      <c r="E1788" t="str">
        <f>TRIM(PROPER(F1788))</f>
        <v>Bondi</v>
      </c>
      <c r="F1788" t="s">
        <v>11017</v>
      </c>
      <c r="G1788">
        <v>2026</v>
      </c>
      <c r="H1788" t="s">
        <v>11018</v>
      </c>
      <c r="I1788" t="s">
        <v>11019</v>
      </c>
      <c r="J1788" t="s">
        <v>11020</v>
      </c>
      <c r="K1788">
        <f>IF(ISBLANK(L1788),0,L1788)</f>
        <v>585</v>
      </c>
      <c r="L1788">
        <v>585</v>
      </c>
      <c r="M1788">
        <f>IF(ISBLANK(N1788),0,N1788)</f>
        <v>0</v>
      </c>
      <c r="O1788">
        <f>IF(ISBLANK(P1788),0,P1788)</f>
        <v>25</v>
      </c>
      <c r="P1788">
        <v>25</v>
      </c>
      <c r="Q1788">
        <f>IF(ISBLANK(R1788),0,R1788)</f>
        <v>1142</v>
      </c>
      <c r="R1788">
        <v>1142</v>
      </c>
      <c r="S1788" t="s">
        <v>49</v>
      </c>
      <c r="T1788" t="s">
        <v>50</v>
      </c>
      <c r="U1788" t="s">
        <v>51</v>
      </c>
      <c r="V1788" t="s">
        <v>52</v>
      </c>
      <c r="W1788" t="s">
        <v>53</v>
      </c>
      <c r="Y1788" t="s">
        <v>51</v>
      </c>
      <c r="Z1788" t="s">
        <v>51</v>
      </c>
      <c r="AA1788" t="s">
        <v>51</v>
      </c>
      <c r="AB1788" t="s">
        <v>54</v>
      </c>
      <c r="AC1788" t="s">
        <v>51</v>
      </c>
      <c r="AD1788" s="6" t="str">
        <f>TEXT(AE1788,"yyyy-mm-dd")</f>
        <v>1883-03-01</v>
      </c>
      <c r="AE1788" s="5" t="s">
        <v>5021</v>
      </c>
      <c r="AF1788" t="s">
        <v>1198</v>
      </c>
      <c r="AG1788" t="s">
        <v>807</v>
      </c>
      <c r="AH1788" t="s">
        <v>808</v>
      </c>
      <c r="AI1788" t="s">
        <v>58</v>
      </c>
      <c r="AJ1788" t="s">
        <v>809</v>
      </c>
      <c r="AK1788" t="s">
        <v>60</v>
      </c>
      <c r="AL1788" t="s">
        <v>61</v>
      </c>
      <c r="AM1788" t="s">
        <v>62</v>
      </c>
      <c r="AN1788" t="s">
        <v>63</v>
      </c>
      <c r="AO1788" t="s">
        <v>552</v>
      </c>
      <c r="AP1788" t="s">
        <v>65</v>
      </c>
      <c r="AQ1788" t="s">
        <v>66</v>
      </c>
      <c r="AR1788">
        <v>-33.892625000000002</v>
      </c>
      <c r="AS1788">
        <v>151.26475300000001</v>
      </c>
      <c r="AT1788" t="s">
        <v>64</v>
      </c>
      <c r="AU1788" t="s">
        <v>810</v>
      </c>
      <c r="AV1788" t="s">
        <v>51</v>
      </c>
      <c r="AW1788" s="1">
        <v>43522</v>
      </c>
    </row>
    <row r="1789" spans="1:49" x14ac:dyDescent="0.35">
      <c r="A1789">
        <v>7408</v>
      </c>
      <c r="B1789">
        <v>5324</v>
      </c>
      <c r="C1789" t="s">
        <v>11021</v>
      </c>
      <c r="D1789" t="s">
        <v>11022</v>
      </c>
      <c r="E1789" t="str">
        <f>TRIM(PROPER(F1789))</f>
        <v>Surry Hills</v>
      </c>
      <c r="F1789" t="s">
        <v>7339</v>
      </c>
      <c r="G1789">
        <v>2010</v>
      </c>
      <c r="H1789" t="s">
        <v>11023</v>
      </c>
      <c r="I1789" t="s">
        <v>11024</v>
      </c>
      <c r="J1789" t="s">
        <v>11025</v>
      </c>
      <c r="K1789">
        <f>IF(ISBLANK(L1789),0,L1789)</f>
        <v>443</v>
      </c>
      <c r="L1789">
        <v>443</v>
      </c>
      <c r="M1789">
        <f>IF(ISBLANK(N1789),0,N1789)</f>
        <v>3</v>
      </c>
      <c r="N1789">
        <v>3</v>
      </c>
      <c r="O1789">
        <f>IF(ISBLANK(P1789),0,P1789)</f>
        <v>37</v>
      </c>
      <c r="P1789">
        <v>37</v>
      </c>
      <c r="Q1789">
        <f>IF(ISBLANK(R1789),0,R1789)</f>
        <v>1110</v>
      </c>
      <c r="R1789">
        <v>1110</v>
      </c>
      <c r="S1789" t="s">
        <v>49</v>
      </c>
      <c r="T1789" t="s">
        <v>50</v>
      </c>
      <c r="U1789" t="s">
        <v>51</v>
      </c>
      <c r="V1789" t="s">
        <v>52</v>
      </c>
      <c r="W1789" t="s">
        <v>53</v>
      </c>
      <c r="Y1789" t="s">
        <v>51</v>
      </c>
      <c r="Z1789" t="s">
        <v>51</v>
      </c>
      <c r="AA1789" t="s">
        <v>51</v>
      </c>
      <c r="AB1789" t="s">
        <v>54</v>
      </c>
      <c r="AC1789" t="s">
        <v>51</v>
      </c>
      <c r="AD1789" s="6" t="str">
        <f>TEXT(AE1789,"yyyy-mm-dd")</f>
        <v>1880-10-01</v>
      </c>
      <c r="AE1789" s="5" t="s">
        <v>11026</v>
      </c>
      <c r="AF1789" t="s">
        <v>64</v>
      </c>
      <c r="AG1789" t="s">
        <v>1604</v>
      </c>
      <c r="AH1789" t="s">
        <v>64</v>
      </c>
      <c r="AI1789" t="s">
        <v>58</v>
      </c>
      <c r="AJ1789" t="s">
        <v>2325</v>
      </c>
      <c r="AK1789" t="s">
        <v>60</v>
      </c>
      <c r="AL1789" t="s">
        <v>61</v>
      </c>
      <c r="AM1789" t="s">
        <v>62</v>
      </c>
      <c r="AN1789" t="s">
        <v>63</v>
      </c>
      <c r="AO1789" t="s">
        <v>64</v>
      </c>
      <c r="AP1789" t="s">
        <v>65</v>
      </c>
      <c r="AQ1789" t="s">
        <v>66</v>
      </c>
      <c r="AR1789">
        <v>-33.890534000000002</v>
      </c>
      <c r="AS1789">
        <v>151.21573699999999</v>
      </c>
      <c r="AT1789" t="s">
        <v>64</v>
      </c>
      <c r="AU1789" t="s">
        <v>553</v>
      </c>
      <c r="AV1789" t="s">
        <v>51</v>
      </c>
      <c r="AW1789" s="1">
        <v>43522</v>
      </c>
    </row>
    <row r="1790" spans="1:49" x14ac:dyDescent="0.35">
      <c r="A1790">
        <v>7409</v>
      </c>
      <c r="B1790">
        <v>7620</v>
      </c>
      <c r="C1790" t="s">
        <v>11027</v>
      </c>
      <c r="D1790" t="s">
        <v>11028</v>
      </c>
      <c r="E1790" t="str">
        <f>TRIM(PROPER(F1790))</f>
        <v>Chatswood</v>
      </c>
      <c r="F1790" t="s">
        <v>11029</v>
      </c>
      <c r="G1790">
        <v>2067</v>
      </c>
      <c r="H1790" t="s">
        <v>11030</v>
      </c>
      <c r="I1790" t="s">
        <v>11031</v>
      </c>
      <c r="J1790" t="s">
        <v>11032</v>
      </c>
      <c r="K1790">
        <f>IF(ISBLANK(L1790),0,L1790)</f>
        <v>1291</v>
      </c>
      <c r="L1790">
        <v>1291</v>
      </c>
      <c r="M1790">
        <f>IF(ISBLANK(N1790),0,N1790)</f>
        <v>0</v>
      </c>
      <c r="O1790">
        <f>IF(ISBLANK(P1790),0,P1790)</f>
        <v>87</v>
      </c>
      <c r="P1790">
        <v>87</v>
      </c>
      <c r="Q1790">
        <f>IF(ISBLANK(R1790),0,R1790)</f>
        <v>1164</v>
      </c>
      <c r="R1790">
        <v>1164</v>
      </c>
      <c r="S1790" t="s">
        <v>49</v>
      </c>
      <c r="T1790" t="s">
        <v>50</v>
      </c>
      <c r="U1790" t="s">
        <v>199</v>
      </c>
      <c r="V1790" t="s">
        <v>52</v>
      </c>
      <c r="W1790" t="s">
        <v>53</v>
      </c>
      <c r="Y1790" t="s">
        <v>51</v>
      </c>
      <c r="Z1790" t="s">
        <v>51</v>
      </c>
      <c r="AA1790" t="s">
        <v>51</v>
      </c>
      <c r="AB1790" t="s">
        <v>54</v>
      </c>
      <c r="AC1790" t="s">
        <v>51</v>
      </c>
      <c r="AD1790" s="6" t="str">
        <f>TEXT(AE1790,"yyyy-mm-dd")</f>
        <v>1883-07-01</v>
      </c>
      <c r="AE1790" s="5" t="s">
        <v>3253</v>
      </c>
      <c r="AF1790" t="s">
        <v>332</v>
      </c>
      <c r="AG1790" t="s">
        <v>332</v>
      </c>
      <c r="AH1790" t="s">
        <v>334</v>
      </c>
      <c r="AI1790" t="s">
        <v>282</v>
      </c>
      <c r="AJ1790" t="s">
        <v>335</v>
      </c>
      <c r="AK1790" t="s">
        <v>336</v>
      </c>
      <c r="AL1790" t="s">
        <v>337</v>
      </c>
      <c r="AM1790" t="s">
        <v>338</v>
      </c>
      <c r="AN1790" t="s">
        <v>63</v>
      </c>
      <c r="AO1790" t="s">
        <v>281</v>
      </c>
      <c r="AP1790" t="s">
        <v>282</v>
      </c>
      <c r="AQ1790" t="s">
        <v>66</v>
      </c>
      <c r="AR1790">
        <v>-33.798242000000002</v>
      </c>
      <c r="AS1790">
        <v>151.17759000000001</v>
      </c>
      <c r="AT1790" t="s">
        <v>281</v>
      </c>
      <c r="AU1790" t="s">
        <v>339</v>
      </c>
      <c r="AV1790" t="s">
        <v>51</v>
      </c>
      <c r="AW1790" s="1">
        <v>43522</v>
      </c>
    </row>
    <row r="1791" spans="1:49" x14ac:dyDescent="0.35">
      <c r="A1791">
        <v>7411</v>
      </c>
      <c r="B1791">
        <v>7777</v>
      </c>
      <c r="C1791" t="s">
        <v>11033</v>
      </c>
      <c r="D1791" t="s">
        <v>11034</v>
      </c>
      <c r="E1791" t="str">
        <f>TRIM(PROPER(F1791))</f>
        <v>Croydon</v>
      </c>
      <c r="F1791" t="s">
        <v>11035</v>
      </c>
      <c r="G1791">
        <v>2132</v>
      </c>
      <c r="H1791" t="s">
        <v>11036</v>
      </c>
      <c r="I1791" t="s">
        <v>11037</v>
      </c>
      <c r="J1791" t="s">
        <v>11038</v>
      </c>
      <c r="K1791">
        <f>IF(ISBLANK(L1791),0,L1791)</f>
        <v>684</v>
      </c>
      <c r="L1791">
        <v>684</v>
      </c>
      <c r="M1791">
        <f>IF(ISBLANK(N1791),0,N1791)</f>
        <v>0</v>
      </c>
      <c r="O1791">
        <f>IF(ISBLANK(P1791),0,P1791)</f>
        <v>65</v>
      </c>
      <c r="P1791">
        <v>65</v>
      </c>
      <c r="Q1791">
        <f>IF(ISBLANK(R1791),0,R1791)</f>
        <v>1126</v>
      </c>
      <c r="R1791">
        <v>1126</v>
      </c>
      <c r="S1791" t="s">
        <v>49</v>
      </c>
      <c r="T1791" t="s">
        <v>50</v>
      </c>
      <c r="U1791" t="s">
        <v>51</v>
      </c>
      <c r="V1791" t="s">
        <v>52</v>
      </c>
      <c r="W1791" t="s">
        <v>53</v>
      </c>
      <c r="Y1791" t="s">
        <v>51</v>
      </c>
      <c r="Z1791" t="s">
        <v>51</v>
      </c>
      <c r="AA1791" t="s">
        <v>51</v>
      </c>
      <c r="AB1791" t="s">
        <v>54</v>
      </c>
      <c r="AC1791" t="s">
        <v>51</v>
      </c>
      <c r="AD1791" s="6" t="str">
        <f>TEXT(AE1791,"yyyy-mm-dd")</f>
        <v>1884-02-01</v>
      </c>
      <c r="AE1791" s="5" t="s">
        <v>2145</v>
      </c>
      <c r="AF1791" t="s">
        <v>1554</v>
      </c>
      <c r="AG1791" t="s">
        <v>391</v>
      </c>
      <c r="AH1791" t="s">
        <v>57</v>
      </c>
      <c r="AI1791" t="s">
        <v>58</v>
      </c>
      <c r="AJ1791" t="s">
        <v>391</v>
      </c>
      <c r="AK1791" t="s">
        <v>391</v>
      </c>
      <c r="AL1791" t="s">
        <v>392</v>
      </c>
      <c r="AM1791" t="s">
        <v>393</v>
      </c>
      <c r="AN1791" t="s">
        <v>63</v>
      </c>
      <c r="AO1791" t="s">
        <v>64</v>
      </c>
      <c r="AP1791" t="s">
        <v>65</v>
      </c>
      <c r="AQ1791" t="s">
        <v>66</v>
      </c>
      <c r="AR1791">
        <v>-33.879792999999999</v>
      </c>
      <c r="AS1791">
        <v>151.11488700000001</v>
      </c>
      <c r="AT1791" t="s">
        <v>64</v>
      </c>
      <c r="AU1791" t="s">
        <v>67</v>
      </c>
      <c r="AV1791" t="s">
        <v>51</v>
      </c>
      <c r="AW1791" s="1">
        <v>43522</v>
      </c>
    </row>
    <row r="1792" spans="1:49" x14ac:dyDescent="0.35">
      <c r="A1792">
        <v>7412</v>
      </c>
      <c r="B1792">
        <v>7778</v>
      </c>
      <c r="C1792" t="s">
        <v>11039</v>
      </c>
      <c r="D1792" t="s">
        <v>3747</v>
      </c>
      <c r="E1792" t="str">
        <f>TRIM(PROPER(F1792))</f>
        <v>Croydon Park</v>
      </c>
      <c r="F1792" t="s">
        <v>11040</v>
      </c>
      <c r="G1792">
        <v>2133</v>
      </c>
      <c r="H1792" t="s">
        <v>11041</v>
      </c>
      <c r="I1792" t="s">
        <v>11042</v>
      </c>
      <c r="J1792" t="s">
        <v>11043</v>
      </c>
      <c r="K1792">
        <f>IF(ISBLANK(L1792),0,L1792)</f>
        <v>446</v>
      </c>
      <c r="L1792">
        <v>446</v>
      </c>
      <c r="M1792">
        <f>IF(ISBLANK(N1792),0,N1792)</f>
        <v>0</v>
      </c>
      <c r="O1792">
        <f>IF(ISBLANK(P1792),0,P1792)</f>
        <v>65</v>
      </c>
      <c r="P1792">
        <v>65</v>
      </c>
      <c r="Q1792">
        <f>IF(ISBLANK(R1792),0,R1792)</f>
        <v>1062</v>
      </c>
      <c r="R1792">
        <v>1062</v>
      </c>
      <c r="S1792" t="s">
        <v>49</v>
      </c>
      <c r="T1792" t="s">
        <v>50</v>
      </c>
      <c r="U1792" t="s">
        <v>51</v>
      </c>
      <c r="V1792" t="s">
        <v>52</v>
      </c>
      <c r="W1792" t="s">
        <v>53</v>
      </c>
      <c r="Y1792" t="s">
        <v>51</v>
      </c>
      <c r="Z1792" t="s">
        <v>51</v>
      </c>
      <c r="AA1792" t="s">
        <v>51</v>
      </c>
      <c r="AB1792" t="s">
        <v>54</v>
      </c>
      <c r="AC1792" t="s">
        <v>51</v>
      </c>
      <c r="AD1792" s="6" t="str">
        <f>TEXT(AE1792,"yyyy-mm-dd")</f>
        <v>1886-02-01</v>
      </c>
      <c r="AE1792" s="5" t="s">
        <v>1798</v>
      </c>
      <c r="AF1792" t="s">
        <v>1554</v>
      </c>
      <c r="AG1792" t="s">
        <v>391</v>
      </c>
      <c r="AH1792" t="s">
        <v>348</v>
      </c>
      <c r="AI1792" t="s">
        <v>58</v>
      </c>
      <c r="AJ1792" t="s">
        <v>349</v>
      </c>
      <c r="AK1792" t="s">
        <v>350</v>
      </c>
      <c r="AL1792" t="s">
        <v>351</v>
      </c>
      <c r="AM1792" t="s">
        <v>352</v>
      </c>
      <c r="AN1792" t="s">
        <v>63</v>
      </c>
      <c r="AO1792" t="s">
        <v>64</v>
      </c>
      <c r="AP1792" t="s">
        <v>65</v>
      </c>
      <c r="AQ1792" t="s">
        <v>66</v>
      </c>
      <c r="AR1792">
        <v>-33.894694999999999</v>
      </c>
      <c r="AS1792">
        <v>151.108395</v>
      </c>
      <c r="AT1792" t="s">
        <v>64</v>
      </c>
      <c r="AU1792" t="s">
        <v>67</v>
      </c>
      <c r="AV1792" t="s">
        <v>199</v>
      </c>
      <c r="AW1792" s="1">
        <v>43522</v>
      </c>
    </row>
    <row r="1793" spans="1:49" x14ac:dyDescent="0.35">
      <c r="A1793">
        <v>7413</v>
      </c>
      <c r="B1793">
        <v>5322</v>
      </c>
      <c r="C1793" t="s">
        <v>11044</v>
      </c>
      <c r="D1793" t="s">
        <v>11045</v>
      </c>
      <c r="E1793" t="str">
        <f>TRIM(PROPER(F1793))</f>
        <v>Daceyville</v>
      </c>
      <c r="F1793" t="s">
        <v>11046</v>
      </c>
      <c r="G1793">
        <v>2032</v>
      </c>
      <c r="H1793" t="s">
        <v>11047</v>
      </c>
      <c r="I1793" t="s">
        <v>11048</v>
      </c>
      <c r="J1793" t="s">
        <v>11049</v>
      </c>
      <c r="K1793">
        <f>IF(ISBLANK(L1793),0,L1793)</f>
        <v>287</v>
      </c>
      <c r="L1793">
        <v>287</v>
      </c>
      <c r="M1793">
        <f>IF(ISBLANK(N1793),0,N1793)</f>
        <v>5</v>
      </c>
      <c r="N1793">
        <v>5</v>
      </c>
      <c r="O1793">
        <f>IF(ISBLANK(P1793),0,P1793)</f>
        <v>66</v>
      </c>
      <c r="P1793">
        <v>66</v>
      </c>
      <c r="Q1793">
        <f>IF(ISBLANK(R1793),0,R1793)</f>
        <v>1057</v>
      </c>
      <c r="R1793">
        <v>1057</v>
      </c>
      <c r="S1793" t="s">
        <v>49</v>
      </c>
      <c r="T1793" t="s">
        <v>50</v>
      </c>
      <c r="U1793" t="s">
        <v>51</v>
      </c>
      <c r="V1793" t="s">
        <v>52</v>
      </c>
      <c r="W1793" t="s">
        <v>53</v>
      </c>
      <c r="Y1793" t="s">
        <v>51</v>
      </c>
      <c r="Z1793" t="s">
        <v>51</v>
      </c>
      <c r="AA1793" t="s">
        <v>51</v>
      </c>
      <c r="AB1793" t="s">
        <v>54</v>
      </c>
      <c r="AC1793" t="s">
        <v>51</v>
      </c>
      <c r="AD1793" s="6" t="str">
        <f>TEXT(AE1793,"yyyy-mm-dd")</f>
        <v>1914-05-01</v>
      </c>
      <c r="AE1793" s="5">
        <v>5235</v>
      </c>
      <c r="AF1793" t="s">
        <v>548</v>
      </c>
      <c r="AG1793" t="s">
        <v>549</v>
      </c>
      <c r="AH1793" t="s">
        <v>550</v>
      </c>
      <c r="AI1793" t="s">
        <v>58</v>
      </c>
      <c r="AJ1793" t="s">
        <v>551</v>
      </c>
      <c r="AK1793" t="s">
        <v>60</v>
      </c>
      <c r="AL1793" t="s">
        <v>61</v>
      </c>
      <c r="AM1793" t="s">
        <v>62</v>
      </c>
      <c r="AN1793" t="s">
        <v>63</v>
      </c>
      <c r="AO1793" t="s">
        <v>552</v>
      </c>
      <c r="AP1793" t="s">
        <v>65</v>
      </c>
      <c r="AQ1793" t="s">
        <v>66</v>
      </c>
      <c r="AR1793">
        <v>-33.929547999999997</v>
      </c>
      <c r="AS1793">
        <v>151.22798399999999</v>
      </c>
      <c r="AT1793" t="s">
        <v>64</v>
      </c>
      <c r="AU1793" t="s">
        <v>553</v>
      </c>
      <c r="AV1793" t="s">
        <v>199</v>
      </c>
      <c r="AW1793" s="1">
        <v>43522</v>
      </c>
    </row>
    <row r="1794" spans="1:49" x14ac:dyDescent="0.35">
      <c r="A1794">
        <v>7414</v>
      </c>
      <c r="B1794">
        <v>5327</v>
      </c>
      <c r="C1794" t="s">
        <v>11050</v>
      </c>
      <c r="D1794" t="s">
        <v>11051</v>
      </c>
      <c r="E1794" t="str">
        <f>TRIM(PROPER(F1794))</f>
        <v>Potts Point</v>
      </c>
      <c r="F1794" t="s">
        <v>11052</v>
      </c>
      <c r="G1794">
        <v>2011</v>
      </c>
      <c r="H1794" t="s">
        <v>11053</v>
      </c>
      <c r="I1794" t="s">
        <v>11054</v>
      </c>
      <c r="J1794" t="s">
        <v>11055</v>
      </c>
      <c r="K1794">
        <f>IF(ISBLANK(L1794),0,L1794)</f>
        <v>322</v>
      </c>
      <c r="L1794">
        <v>322</v>
      </c>
      <c r="M1794">
        <f>IF(ISBLANK(N1794),0,N1794)</f>
        <v>0</v>
      </c>
      <c r="O1794">
        <f>IF(ISBLANK(P1794),0,P1794)</f>
        <v>37</v>
      </c>
      <c r="P1794">
        <v>37</v>
      </c>
      <c r="Q1794">
        <f>IF(ISBLANK(R1794),0,R1794)</f>
        <v>1153</v>
      </c>
      <c r="R1794">
        <v>1153</v>
      </c>
      <c r="S1794" t="s">
        <v>49</v>
      </c>
      <c r="T1794" t="s">
        <v>50</v>
      </c>
      <c r="U1794" t="s">
        <v>51</v>
      </c>
      <c r="V1794" t="s">
        <v>52</v>
      </c>
      <c r="W1794" t="s">
        <v>53</v>
      </c>
      <c r="Y1794" t="s">
        <v>51</v>
      </c>
      <c r="Z1794" t="s">
        <v>51</v>
      </c>
      <c r="AA1794" t="s">
        <v>51</v>
      </c>
      <c r="AB1794" t="s">
        <v>54</v>
      </c>
      <c r="AC1794" t="s">
        <v>51</v>
      </c>
      <c r="AD1794" s="6" t="str">
        <f>TEXT(AE1794,"yyyy-mm-dd")</f>
        <v>1883-03-01</v>
      </c>
      <c r="AE1794" s="5" t="s">
        <v>5021</v>
      </c>
      <c r="AF1794" t="s">
        <v>64</v>
      </c>
      <c r="AG1794" t="s">
        <v>64</v>
      </c>
      <c r="AH1794" t="s">
        <v>64</v>
      </c>
      <c r="AI1794" t="s">
        <v>58</v>
      </c>
      <c r="AJ1794" t="s">
        <v>2325</v>
      </c>
      <c r="AK1794" t="s">
        <v>60</v>
      </c>
      <c r="AL1794" t="s">
        <v>61</v>
      </c>
      <c r="AM1794" t="s">
        <v>62</v>
      </c>
      <c r="AN1794" t="s">
        <v>63</v>
      </c>
      <c r="AO1794" t="s">
        <v>64</v>
      </c>
      <c r="AP1794" t="s">
        <v>65</v>
      </c>
      <c r="AQ1794" t="s">
        <v>66</v>
      </c>
      <c r="AR1794">
        <v>-33.878599000000001</v>
      </c>
      <c r="AS1794">
        <v>151.223432</v>
      </c>
      <c r="AT1794" t="s">
        <v>64</v>
      </c>
      <c r="AU1794" t="s">
        <v>553</v>
      </c>
      <c r="AV1794" t="s">
        <v>51</v>
      </c>
      <c r="AW1794" s="1">
        <v>43522</v>
      </c>
    </row>
    <row r="1795" spans="1:49" x14ac:dyDescent="0.35">
      <c r="A1795">
        <v>7416</v>
      </c>
      <c r="B1795">
        <v>7770</v>
      </c>
      <c r="C1795" t="s">
        <v>11056</v>
      </c>
      <c r="D1795" t="s">
        <v>11057</v>
      </c>
      <c r="E1795" t="str">
        <f>TRIM(PROPER(F1795))</f>
        <v>Eastwood</v>
      </c>
      <c r="F1795" t="s">
        <v>7100</v>
      </c>
      <c r="G1795">
        <v>2122</v>
      </c>
      <c r="H1795" t="s">
        <v>11058</v>
      </c>
      <c r="I1795" t="s">
        <v>11059</v>
      </c>
      <c r="J1795" t="s">
        <v>11060</v>
      </c>
      <c r="K1795">
        <f>IF(ISBLANK(L1795),0,L1795)</f>
        <v>882</v>
      </c>
      <c r="L1795">
        <v>882</v>
      </c>
      <c r="M1795">
        <f>IF(ISBLANK(N1795),0,N1795)</f>
        <v>0</v>
      </c>
      <c r="O1795">
        <f>IF(ISBLANK(P1795),0,P1795)</f>
        <v>94</v>
      </c>
      <c r="P1795">
        <v>94</v>
      </c>
      <c r="Q1795">
        <f>IF(ISBLANK(R1795),0,R1795)</f>
        <v>1133</v>
      </c>
      <c r="R1795">
        <v>1133</v>
      </c>
      <c r="S1795" t="s">
        <v>49</v>
      </c>
      <c r="T1795" t="s">
        <v>50</v>
      </c>
      <c r="U1795" t="s">
        <v>51</v>
      </c>
      <c r="V1795" t="s">
        <v>52</v>
      </c>
      <c r="W1795" t="s">
        <v>53</v>
      </c>
      <c r="Y1795" t="s">
        <v>51</v>
      </c>
      <c r="Z1795" t="s">
        <v>51</v>
      </c>
      <c r="AA1795" t="s">
        <v>51</v>
      </c>
      <c r="AB1795" t="s">
        <v>54</v>
      </c>
      <c r="AC1795" t="s">
        <v>51</v>
      </c>
      <c r="AD1795" s="6" t="str">
        <f>TEXT(AE1795,"yyyy-mm-dd")</f>
        <v>1884-03-01</v>
      </c>
      <c r="AE1795" s="5" t="s">
        <v>969</v>
      </c>
      <c r="AF1795" t="s">
        <v>1269</v>
      </c>
      <c r="AG1795" t="s">
        <v>1269</v>
      </c>
      <c r="AH1795" t="s">
        <v>2644</v>
      </c>
      <c r="AI1795" t="s">
        <v>282</v>
      </c>
      <c r="AJ1795" t="s">
        <v>1522</v>
      </c>
      <c r="AK1795" t="s">
        <v>336</v>
      </c>
      <c r="AL1795" t="s">
        <v>337</v>
      </c>
      <c r="AM1795" t="s">
        <v>338</v>
      </c>
      <c r="AN1795" t="s">
        <v>63</v>
      </c>
      <c r="AO1795" t="s">
        <v>281</v>
      </c>
      <c r="AP1795" t="s">
        <v>282</v>
      </c>
      <c r="AQ1795" t="s">
        <v>66</v>
      </c>
      <c r="AR1795">
        <v>-33.792743000000002</v>
      </c>
      <c r="AS1795">
        <v>151.078474</v>
      </c>
      <c r="AT1795" t="s">
        <v>281</v>
      </c>
      <c r="AU1795" t="s">
        <v>763</v>
      </c>
      <c r="AV1795" t="s">
        <v>51</v>
      </c>
      <c r="AW1795" s="1">
        <v>43522</v>
      </c>
    </row>
    <row r="1796" spans="1:49" x14ac:dyDescent="0.35">
      <c r="A1796">
        <v>7418</v>
      </c>
      <c r="B1796">
        <v>6132</v>
      </c>
      <c r="C1796" t="s">
        <v>11061</v>
      </c>
      <c r="D1796" t="s">
        <v>11062</v>
      </c>
      <c r="E1796" t="str">
        <f>TRIM(PROPER(F1796))</f>
        <v>Rosebery</v>
      </c>
      <c r="F1796" t="s">
        <v>11063</v>
      </c>
      <c r="G1796">
        <v>2018</v>
      </c>
      <c r="H1796" t="s">
        <v>11064</v>
      </c>
      <c r="I1796" t="s">
        <v>11065</v>
      </c>
      <c r="J1796" t="s">
        <v>11066</v>
      </c>
      <c r="K1796">
        <f>IF(ISBLANK(L1796),0,L1796)</f>
        <v>360</v>
      </c>
      <c r="L1796">
        <v>360</v>
      </c>
      <c r="M1796">
        <f>IF(ISBLANK(N1796),0,N1796)</f>
        <v>5</v>
      </c>
      <c r="N1796">
        <v>5</v>
      </c>
      <c r="O1796">
        <f>IF(ISBLANK(P1796),0,P1796)</f>
        <v>74</v>
      </c>
      <c r="P1796">
        <v>74</v>
      </c>
      <c r="Q1796">
        <f>IF(ISBLANK(R1796),0,R1796)</f>
        <v>1031</v>
      </c>
      <c r="R1796">
        <v>1031</v>
      </c>
      <c r="S1796" t="s">
        <v>49</v>
      </c>
      <c r="T1796" t="s">
        <v>50</v>
      </c>
      <c r="U1796" t="s">
        <v>51</v>
      </c>
      <c r="V1796" t="s">
        <v>52</v>
      </c>
      <c r="W1796" t="s">
        <v>53</v>
      </c>
      <c r="Y1796" t="s">
        <v>51</v>
      </c>
      <c r="Z1796" t="s">
        <v>51</v>
      </c>
      <c r="AA1796" t="s">
        <v>51</v>
      </c>
      <c r="AB1796" t="s">
        <v>54</v>
      </c>
      <c r="AC1796" t="s">
        <v>51</v>
      </c>
      <c r="AD1796" s="6" t="str">
        <f>TEXT(AE1796,"yyyy-mm-dd")</f>
        <v>1883-01-01</v>
      </c>
      <c r="AE1796" s="5" t="s">
        <v>890</v>
      </c>
      <c r="AF1796" t="s">
        <v>64</v>
      </c>
      <c r="AG1796" t="s">
        <v>3739</v>
      </c>
      <c r="AH1796" t="s">
        <v>64</v>
      </c>
      <c r="AI1796" t="s">
        <v>58</v>
      </c>
      <c r="AJ1796" t="s">
        <v>551</v>
      </c>
      <c r="AK1796" t="s">
        <v>60</v>
      </c>
      <c r="AL1796" t="s">
        <v>61</v>
      </c>
      <c r="AM1796" t="s">
        <v>62</v>
      </c>
      <c r="AN1796" t="s">
        <v>63</v>
      </c>
      <c r="AO1796" t="s">
        <v>64</v>
      </c>
      <c r="AP1796" t="s">
        <v>65</v>
      </c>
      <c r="AQ1796" t="s">
        <v>66</v>
      </c>
      <c r="AR1796">
        <v>-33.920642999999998</v>
      </c>
      <c r="AS1796">
        <v>151.19803400000001</v>
      </c>
      <c r="AT1796" t="s">
        <v>64</v>
      </c>
      <c r="AU1796" t="s">
        <v>553</v>
      </c>
      <c r="AV1796" t="s">
        <v>51</v>
      </c>
      <c r="AW1796" s="1">
        <v>43522</v>
      </c>
    </row>
    <row r="1797" spans="1:49" x14ac:dyDescent="0.35">
      <c r="A1797">
        <v>7419</v>
      </c>
      <c r="B1797">
        <v>7583</v>
      </c>
      <c r="C1797" t="s">
        <v>11067</v>
      </c>
      <c r="D1797" t="s">
        <v>11068</v>
      </c>
      <c r="E1797" t="str">
        <f>TRIM(PROPER(F1797))</f>
        <v>Glebe</v>
      </c>
      <c r="F1797" t="s">
        <v>11069</v>
      </c>
      <c r="G1797">
        <v>2037</v>
      </c>
      <c r="H1797" t="s">
        <v>11070</v>
      </c>
      <c r="I1797" t="s">
        <v>11071</v>
      </c>
      <c r="J1797" t="s">
        <v>11072</v>
      </c>
      <c r="K1797">
        <f>IF(ISBLANK(L1797),0,L1797)</f>
        <v>292</v>
      </c>
      <c r="L1797">
        <v>292</v>
      </c>
      <c r="M1797">
        <f>IF(ISBLANK(N1797),0,N1797)</f>
        <v>17</v>
      </c>
      <c r="N1797">
        <v>17</v>
      </c>
      <c r="O1797">
        <f>IF(ISBLANK(P1797),0,P1797)</f>
        <v>43</v>
      </c>
      <c r="P1797">
        <v>43</v>
      </c>
      <c r="Q1797">
        <f>IF(ISBLANK(R1797),0,R1797)</f>
        <v>1039</v>
      </c>
      <c r="R1797">
        <v>1039</v>
      </c>
      <c r="S1797" t="s">
        <v>49</v>
      </c>
      <c r="T1797" t="s">
        <v>50</v>
      </c>
      <c r="U1797" t="s">
        <v>51</v>
      </c>
      <c r="V1797" t="s">
        <v>52</v>
      </c>
      <c r="W1797" t="s">
        <v>53</v>
      </c>
      <c r="Y1797" t="s">
        <v>51</v>
      </c>
      <c r="Z1797" t="s">
        <v>51</v>
      </c>
      <c r="AA1797" t="s">
        <v>51</v>
      </c>
      <c r="AB1797" t="s">
        <v>54</v>
      </c>
      <c r="AC1797" t="s">
        <v>51</v>
      </c>
      <c r="AD1797" s="6" t="str">
        <f>TEXT(AE1797,"yyyy-mm-dd")</f>
        <v>1858-11-01</v>
      </c>
      <c r="AE1797" s="5" t="s">
        <v>11073</v>
      </c>
      <c r="AF1797" t="s">
        <v>64</v>
      </c>
      <c r="AG1797" t="s">
        <v>245</v>
      </c>
      <c r="AH1797" t="s">
        <v>64</v>
      </c>
      <c r="AI1797" t="s">
        <v>58</v>
      </c>
      <c r="AJ1797" t="s">
        <v>2325</v>
      </c>
      <c r="AK1797" t="s">
        <v>60</v>
      </c>
      <c r="AL1797" t="s">
        <v>61</v>
      </c>
      <c r="AM1797" t="s">
        <v>62</v>
      </c>
      <c r="AN1797" t="s">
        <v>63</v>
      </c>
      <c r="AO1797" t="s">
        <v>64</v>
      </c>
      <c r="AP1797" t="s">
        <v>65</v>
      </c>
      <c r="AQ1797" t="s">
        <v>66</v>
      </c>
      <c r="AR1797">
        <v>-33.883685</v>
      </c>
      <c r="AS1797">
        <v>151.19096999999999</v>
      </c>
      <c r="AT1797" t="s">
        <v>64</v>
      </c>
      <c r="AU1797" t="s">
        <v>553</v>
      </c>
      <c r="AV1797" t="s">
        <v>51</v>
      </c>
      <c r="AW1797" s="1">
        <v>43522</v>
      </c>
    </row>
    <row r="1798" spans="1:49" x14ac:dyDescent="0.35">
      <c r="A1798">
        <v>7420</v>
      </c>
      <c r="B1798">
        <v>5311</v>
      </c>
      <c r="C1798" t="s">
        <v>11074</v>
      </c>
      <c r="D1798" t="s">
        <v>11075</v>
      </c>
      <c r="E1798" t="str">
        <f>TRIM(PROPER(F1798))</f>
        <v>Hamilton</v>
      </c>
      <c r="F1798" t="s">
        <v>11076</v>
      </c>
      <c r="G1798">
        <v>2303</v>
      </c>
      <c r="H1798" t="s">
        <v>11077</v>
      </c>
      <c r="I1798" t="s">
        <v>11078</v>
      </c>
      <c r="J1798" t="s">
        <v>11079</v>
      </c>
      <c r="K1798">
        <f>IF(ISBLANK(L1798),0,L1798)</f>
        <v>303</v>
      </c>
      <c r="L1798">
        <v>303</v>
      </c>
      <c r="M1798">
        <f>IF(ISBLANK(N1798),0,N1798)</f>
        <v>7</v>
      </c>
      <c r="N1798">
        <v>7</v>
      </c>
      <c r="O1798">
        <f>IF(ISBLANK(P1798),0,P1798)</f>
        <v>17</v>
      </c>
      <c r="P1798">
        <v>17</v>
      </c>
      <c r="Q1798">
        <f>IF(ISBLANK(R1798),0,R1798)</f>
        <v>1074</v>
      </c>
      <c r="R1798">
        <v>1074</v>
      </c>
      <c r="S1798" t="s">
        <v>49</v>
      </c>
      <c r="T1798" t="s">
        <v>50</v>
      </c>
      <c r="U1798" t="s">
        <v>51</v>
      </c>
      <c r="V1798" t="s">
        <v>52</v>
      </c>
      <c r="W1798" t="s">
        <v>53</v>
      </c>
      <c r="Y1798" t="s">
        <v>51</v>
      </c>
      <c r="Z1798" t="s">
        <v>51</v>
      </c>
      <c r="AA1798" t="s">
        <v>51</v>
      </c>
      <c r="AB1798" t="s">
        <v>54</v>
      </c>
      <c r="AC1798" t="s">
        <v>51</v>
      </c>
      <c r="AD1798" s="6" t="str">
        <f>TEXT(AE1798,"yyyy-mm-dd")</f>
        <v>1858-11-01</v>
      </c>
      <c r="AE1798" s="5" t="s">
        <v>11073</v>
      </c>
      <c r="AF1798" t="s">
        <v>122</v>
      </c>
      <c r="AG1798" t="s">
        <v>122</v>
      </c>
      <c r="AH1798" t="s">
        <v>122</v>
      </c>
      <c r="AI1798" t="s">
        <v>95</v>
      </c>
      <c r="AJ1798" t="s">
        <v>122</v>
      </c>
      <c r="AK1798" t="s">
        <v>122</v>
      </c>
      <c r="AL1798" t="s">
        <v>235</v>
      </c>
      <c r="AM1798" t="s">
        <v>236</v>
      </c>
      <c r="AN1798" t="s">
        <v>81</v>
      </c>
      <c r="AO1798" t="s">
        <v>82</v>
      </c>
      <c r="AP1798" t="s">
        <v>83</v>
      </c>
      <c r="AQ1798" t="s">
        <v>66</v>
      </c>
      <c r="AR1798">
        <v>-32.924140999999999</v>
      </c>
      <c r="AS1798">
        <v>151.74331000000001</v>
      </c>
      <c r="AT1798" t="s">
        <v>85</v>
      </c>
      <c r="AU1798" t="s">
        <v>127</v>
      </c>
      <c r="AV1798" t="s">
        <v>51</v>
      </c>
      <c r="AW1798" s="1">
        <v>43522</v>
      </c>
    </row>
    <row r="1799" spans="1:49" x14ac:dyDescent="0.35">
      <c r="A1799">
        <v>7422</v>
      </c>
      <c r="B1799">
        <v>9304</v>
      </c>
      <c r="C1799" t="s">
        <v>11080</v>
      </c>
      <c r="D1799" t="s">
        <v>11081</v>
      </c>
      <c r="E1799" t="str">
        <f>TRIM(PROPER(F1799))</f>
        <v>Kurri Kurri</v>
      </c>
      <c r="F1799" t="s">
        <v>11082</v>
      </c>
      <c r="G1799">
        <v>2327</v>
      </c>
      <c r="H1799" t="s">
        <v>11083</v>
      </c>
      <c r="I1799" t="s">
        <v>11084</v>
      </c>
      <c r="J1799" t="s">
        <v>11085</v>
      </c>
      <c r="K1799">
        <f>IF(ISBLANK(L1799),0,L1799)</f>
        <v>668</v>
      </c>
      <c r="L1799">
        <v>668</v>
      </c>
      <c r="M1799">
        <f>IF(ISBLANK(N1799),0,N1799)</f>
        <v>18</v>
      </c>
      <c r="N1799">
        <v>18</v>
      </c>
      <c r="O1799">
        <f>IF(ISBLANK(P1799),0,P1799)</f>
        <v>2</v>
      </c>
      <c r="P1799">
        <v>2</v>
      </c>
      <c r="Q1799">
        <f>IF(ISBLANK(R1799),0,R1799)</f>
        <v>895</v>
      </c>
      <c r="R1799">
        <v>895</v>
      </c>
      <c r="S1799" t="s">
        <v>49</v>
      </c>
      <c r="T1799" t="s">
        <v>50</v>
      </c>
      <c r="U1799" t="s">
        <v>51</v>
      </c>
      <c r="V1799" t="s">
        <v>52</v>
      </c>
      <c r="W1799" t="s">
        <v>53</v>
      </c>
      <c r="Y1799" t="s">
        <v>51</v>
      </c>
      <c r="Z1799" t="s">
        <v>51</v>
      </c>
      <c r="AA1799" t="s">
        <v>51</v>
      </c>
      <c r="AB1799" t="s">
        <v>54</v>
      </c>
      <c r="AC1799" t="s">
        <v>51</v>
      </c>
      <c r="AD1799" s="6" t="str">
        <f>TEXT(AE1799,"yyyy-mm-dd")</f>
        <v>1904-10-01</v>
      </c>
      <c r="AE1799" s="5">
        <v>1736</v>
      </c>
      <c r="AF1799" t="s">
        <v>93</v>
      </c>
      <c r="AG1799" t="s">
        <v>93</v>
      </c>
      <c r="AH1799" t="s">
        <v>94</v>
      </c>
      <c r="AI1799" t="s">
        <v>95</v>
      </c>
      <c r="AJ1799" t="s">
        <v>93</v>
      </c>
      <c r="AK1799" t="s">
        <v>78</v>
      </c>
      <c r="AL1799" t="s">
        <v>79</v>
      </c>
      <c r="AM1799" t="s">
        <v>80</v>
      </c>
      <c r="AN1799" t="s">
        <v>81</v>
      </c>
      <c r="AO1799" t="s">
        <v>82</v>
      </c>
      <c r="AP1799" t="s">
        <v>83</v>
      </c>
      <c r="AQ1799" t="s">
        <v>66</v>
      </c>
      <c r="AR1799">
        <v>-32.821098999999997</v>
      </c>
      <c r="AS1799">
        <v>151.47815600000001</v>
      </c>
      <c r="AT1799" t="s">
        <v>85</v>
      </c>
      <c r="AU1799" t="s">
        <v>86</v>
      </c>
      <c r="AV1799" t="s">
        <v>51</v>
      </c>
      <c r="AW1799" s="1">
        <v>43522</v>
      </c>
    </row>
    <row r="1800" spans="1:49" x14ac:dyDescent="0.35">
      <c r="A1800">
        <v>7423</v>
      </c>
      <c r="B1800">
        <v>7586</v>
      </c>
      <c r="C1800" t="s">
        <v>11086</v>
      </c>
      <c r="D1800" t="s">
        <v>11087</v>
      </c>
      <c r="E1800" t="str">
        <f>TRIM(PROPER(F1800))</f>
        <v>Leichhardt</v>
      </c>
      <c r="F1800" t="s">
        <v>11088</v>
      </c>
      <c r="G1800">
        <v>2040</v>
      </c>
      <c r="H1800" t="s">
        <v>11089</v>
      </c>
      <c r="I1800" t="s">
        <v>11090</v>
      </c>
      <c r="J1800" t="s">
        <v>11091</v>
      </c>
      <c r="K1800">
        <f>IF(ISBLANK(L1800),0,L1800)</f>
        <v>747</v>
      </c>
      <c r="L1800">
        <v>747</v>
      </c>
      <c r="M1800">
        <f>IF(ISBLANK(N1800),0,N1800)</f>
        <v>3</v>
      </c>
      <c r="N1800">
        <v>3</v>
      </c>
      <c r="O1800">
        <f>IF(ISBLANK(P1800),0,P1800)</f>
        <v>30</v>
      </c>
      <c r="P1800">
        <v>30</v>
      </c>
      <c r="Q1800">
        <f>IF(ISBLANK(R1800),0,R1800)</f>
        <v>1145</v>
      </c>
      <c r="R1800">
        <v>1145</v>
      </c>
      <c r="S1800" t="s">
        <v>49</v>
      </c>
      <c r="T1800" t="s">
        <v>50</v>
      </c>
      <c r="U1800" t="s">
        <v>51</v>
      </c>
      <c r="V1800" t="s">
        <v>52</v>
      </c>
      <c r="W1800" t="s">
        <v>53</v>
      </c>
      <c r="Y1800" t="s">
        <v>51</v>
      </c>
      <c r="Z1800" t="s">
        <v>51</v>
      </c>
      <c r="AA1800" t="s">
        <v>51</v>
      </c>
      <c r="AB1800" t="s">
        <v>54</v>
      </c>
      <c r="AC1800" t="s">
        <v>51</v>
      </c>
      <c r="AD1800" s="6" t="str">
        <f>TEXT(AE1800,"yyyy-mm-dd")</f>
        <v>1862-05-01</v>
      </c>
      <c r="AE1800" s="5" t="s">
        <v>11092</v>
      </c>
      <c r="AF1800" t="s">
        <v>244</v>
      </c>
      <c r="AG1800" t="s">
        <v>245</v>
      </c>
      <c r="AH1800" t="s">
        <v>246</v>
      </c>
      <c r="AI1800" t="s">
        <v>58</v>
      </c>
      <c r="AJ1800" t="s">
        <v>59</v>
      </c>
      <c r="AK1800" t="s">
        <v>60</v>
      </c>
      <c r="AL1800" t="s">
        <v>61</v>
      </c>
      <c r="AM1800" t="s">
        <v>62</v>
      </c>
      <c r="AN1800" t="s">
        <v>63</v>
      </c>
      <c r="AO1800" t="s">
        <v>64</v>
      </c>
      <c r="AP1800" t="s">
        <v>65</v>
      </c>
      <c r="AQ1800" t="s">
        <v>66</v>
      </c>
      <c r="AR1800">
        <v>-33.884270000000001</v>
      </c>
      <c r="AS1800">
        <v>151.15814</v>
      </c>
      <c r="AT1800" t="s">
        <v>64</v>
      </c>
      <c r="AU1800" t="s">
        <v>67</v>
      </c>
      <c r="AV1800" t="s">
        <v>51</v>
      </c>
      <c r="AW1800" s="1">
        <v>43522</v>
      </c>
    </row>
    <row r="1801" spans="1:49" x14ac:dyDescent="0.35">
      <c r="A1801">
        <v>7424</v>
      </c>
      <c r="B1801">
        <v>8537</v>
      </c>
      <c r="C1801" t="s">
        <v>11093</v>
      </c>
      <c r="D1801" t="s">
        <v>6590</v>
      </c>
      <c r="E1801" t="str">
        <f>TRIM(PROPER(F1801))</f>
        <v>Liverpool</v>
      </c>
      <c r="F1801" t="s">
        <v>423</v>
      </c>
      <c r="G1801">
        <v>2170</v>
      </c>
      <c r="H1801" t="s">
        <v>11094</v>
      </c>
      <c r="I1801" t="s">
        <v>11095</v>
      </c>
      <c r="J1801" t="s">
        <v>11096</v>
      </c>
      <c r="K1801">
        <f>IF(ISBLANK(L1801),0,L1801)</f>
        <v>729</v>
      </c>
      <c r="L1801">
        <v>729</v>
      </c>
      <c r="M1801">
        <f>IF(ISBLANK(N1801),0,N1801)</f>
        <v>1</v>
      </c>
      <c r="N1801">
        <v>1</v>
      </c>
      <c r="O1801">
        <f>IF(ISBLANK(P1801),0,P1801)</f>
        <v>93</v>
      </c>
      <c r="P1801">
        <v>93</v>
      </c>
      <c r="Q1801">
        <f>IF(ISBLANK(R1801),0,R1801)</f>
        <v>961</v>
      </c>
      <c r="R1801">
        <v>961</v>
      </c>
      <c r="S1801" t="s">
        <v>49</v>
      </c>
      <c r="T1801" t="s">
        <v>50</v>
      </c>
      <c r="U1801" t="s">
        <v>51</v>
      </c>
      <c r="V1801" t="s">
        <v>52</v>
      </c>
      <c r="W1801" t="s">
        <v>53</v>
      </c>
      <c r="Y1801" t="s">
        <v>51</v>
      </c>
      <c r="Z1801" t="s">
        <v>51</v>
      </c>
      <c r="AA1801" t="s">
        <v>51</v>
      </c>
      <c r="AB1801" t="s">
        <v>54</v>
      </c>
      <c r="AC1801" t="s">
        <v>51</v>
      </c>
      <c r="AD1801" s="6" t="str">
        <f>TEXT(AE1801,"yyyy-mm-dd")</f>
        <v>1863-10-01</v>
      </c>
      <c r="AE1801" s="5" t="s">
        <v>11097</v>
      </c>
      <c r="AF1801" t="s">
        <v>423</v>
      </c>
      <c r="AG1801" t="s">
        <v>423</v>
      </c>
      <c r="AH1801" t="s">
        <v>1279</v>
      </c>
      <c r="AI1801" t="s">
        <v>154</v>
      </c>
      <c r="AJ1801" t="s">
        <v>423</v>
      </c>
      <c r="AK1801" t="s">
        <v>425</v>
      </c>
      <c r="AL1801" t="s">
        <v>426</v>
      </c>
      <c r="AM1801" t="s">
        <v>427</v>
      </c>
      <c r="AN1801" t="s">
        <v>265</v>
      </c>
      <c r="AO1801" t="s">
        <v>265</v>
      </c>
      <c r="AP1801" t="s">
        <v>396</v>
      </c>
      <c r="AQ1801" t="s">
        <v>66</v>
      </c>
      <c r="AR1801">
        <v>-33.923572</v>
      </c>
      <c r="AS1801">
        <v>150.92592400000001</v>
      </c>
      <c r="AT1801" t="s">
        <v>265</v>
      </c>
      <c r="AU1801" t="s">
        <v>428</v>
      </c>
      <c r="AV1801" t="s">
        <v>51</v>
      </c>
      <c r="AW1801" s="1">
        <v>43522</v>
      </c>
    </row>
    <row r="1802" spans="1:49" x14ac:dyDescent="0.35">
      <c r="A1802">
        <v>7427</v>
      </c>
      <c r="B1802">
        <v>7564</v>
      </c>
      <c r="C1802" t="s">
        <v>11098</v>
      </c>
      <c r="D1802" t="s">
        <v>11099</v>
      </c>
      <c r="E1802" t="str">
        <f>TRIM(PROPER(F1802))</f>
        <v>Maroubra</v>
      </c>
      <c r="F1802" t="s">
        <v>4200</v>
      </c>
      <c r="G1802">
        <v>2035</v>
      </c>
      <c r="H1802" t="s">
        <v>11100</v>
      </c>
      <c r="I1802" t="s">
        <v>11101</v>
      </c>
      <c r="J1802" t="s">
        <v>11102</v>
      </c>
      <c r="K1802">
        <f>IF(ISBLANK(L1802),0,L1802)</f>
        <v>635</v>
      </c>
      <c r="L1802">
        <v>635</v>
      </c>
      <c r="M1802">
        <f>IF(ISBLANK(N1802),0,N1802)</f>
        <v>0</v>
      </c>
      <c r="O1802">
        <f>IF(ISBLANK(P1802),0,P1802)</f>
        <v>60</v>
      </c>
      <c r="P1802">
        <v>60</v>
      </c>
      <c r="Q1802">
        <f>IF(ISBLANK(R1802),0,R1802)</f>
        <v>1115</v>
      </c>
      <c r="R1802">
        <v>1115</v>
      </c>
      <c r="S1802" t="s">
        <v>49</v>
      </c>
      <c r="T1802" t="s">
        <v>50</v>
      </c>
      <c r="U1802" t="s">
        <v>51</v>
      </c>
      <c r="V1802" t="s">
        <v>52</v>
      </c>
      <c r="W1802" t="s">
        <v>53</v>
      </c>
      <c r="Y1802" t="s">
        <v>51</v>
      </c>
      <c r="Z1802" t="s">
        <v>51</v>
      </c>
      <c r="AA1802" t="s">
        <v>51</v>
      </c>
      <c r="AB1802" t="s">
        <v>54</v>
      </c>
      <c r="AC1802" t="s">
        <v>51</v>
      </c>
      <c r="AD1802" s="6" t="str">
        <f>TEXT(AE1802,"yyyy-mm-dd")</f>
        <v>1913-01-01</v>
      </c>
      <c r="AE1802" s="5">
        <v>4750</v>
      </c>
      <c r="AF1802" t="s">
        <v>2046</v>
      </c>
      <c r="AG1802" t="s">
        <v>549</v>
      </c>
      <c r="AH1802" t="s">
        <v>550</v>
      </c>
      <c r="AI1802" t="s">
        <v>58</v>
      </c>
      <c r="AJ1802" t="s">
        <v>551</v>
      </c>
      <c r="AK1802" t="s">
        <v>60</v>
      </c>
      <c r="AL1802" t="s">
        <v>61</v>
      </c>
      <c r="AM1802" t="s">
        <v>62</v>
      </c>
      <c r="AN1802" t="s">
        <v>63</v>
      </c>
      <c r="AO1802" t="s">
        <v>552</v>
      </c>
      <c r="AP1802" t="s">
        <v>65</v>
      </c>
      <c r="AQ1802" t="s">
        <v>66</v>
      </c>
      <c r="AR1802">
        <v>-33.936072000000003</v>
      </c>
      <c r="AS1802">
        <v>151.23665199999999</v>
      </c>
      <c r="AT1802" t="s">
        <v>64</v>
      </c>
      <c r="AU1802" t="s">
        <v>810</v>
      </c>
      <c r="AV1802" t="s">
        <v>51</v>
      </c>
      <c r="AW1802" s="1">
        <v>43522</v>
      </c>
    </row>
    <row r="1803" spans="1:49" x14ac:dyDescent="0.35">
      <c r="A1803">
        <v>7430</v>
      </c>
      <c r="B1803">
        <v>6126</v>
      </c>
      <c r="C1803" t="s">
        <v>11103</v>
      </c>
      <c r="D1803" t="s">
        <v>11104</v>
      </c>
      <c r="E1803" t="str">
        <f>TRIM(PROPER(F1803))</f>
        <v>Mosman</v>
      </c>
      <c r="F1803" t="s">
        <v>4383</v>
      </c>
      <c r="G1803">
        <v>2088</v>
      </c>
      <c r="H1803" t="s">
        <v>11105</v>
      </c>
      <c r="I1803" t="s">
        <v>11106</v>
      </c>
      <c r="J1803" t="s">
        <v>11107</v>
      </c>
      <c r="K1803">
        <f>IF(ISBLANK(L1803),0,L1803)</f>
        <v>688</v>
      </c>
      <c r="L1803">
        <v>688</v>
      </c>
      <c r="M1803">
        <f>IF(ISBLANK(N1803),0,N1803)</f>
        <v>0</v>
      </c>
      <c r="N1803">
        <v>0</v>
      </c>
      <c r="O1803">
        <f>IF(ISBLANK(P1803),0,P1803)</f>
        <v>37</v>
      </c>
      <c r="P1803">
        <v>37</v>
      </c>
      <c r="Q1803">
        <f>IF(ISBLANK(R1803),0,R1803)</f>
        <v>1171</v>
      </c>
      <c r="R1803">
        <v>1171</v>
      </c>
      <c r="S1803" t="s">
        <v>49</v>
      </c>
      <c r="T1803" t="s">
        <v>50</v>
      </c>
      <c r="U1803" t="s">
        <v>51</v>
      </c>
      <c r="V1803" t="s">
        <v>52</v>
      </c>
      <c r="W1803" t="s">
        <v>53</v>
      </c>
      <c r="Y1803" t="s">
        <v>51</v>
      </c>
      <c r="Z1803" t="s">
        <v>51</v>
      </c>
      <c r="AA1803" t="s">
        <v>51</v>
      </c>
      <c r="AB1803" t="s">
        <v>54</v>
      </c>
      <c r="AC1803" t="s">
        <v>51</v>
      </c>
      <c r="AD1803" s="6" t="str">
        <f>TEXT(AE1803,"yyyy-mm-dd")</f>
        <v>1880-09-01</v>
      </c>
      <c r="AE1803" s="5" t="s">
        <v>6262</v>
      </c>
      <c r="AF1803" t="s">
        <v>4387</v>
      </c>
      <c r="AG1803" t="s">
        <v>4388</v>
      </c>
      <c r="AH1803" t="s">
        <v>487</v>
      </c>
      <c r="AI1803" t="s">
        <v>282</v>
      </c>
      <c r="AJ1803" t="s">
        <v>334</v>
      </c>
      <c r="AK1803" t="s">
        <v>336</v>
      </c>
      <c r="AL1803" t="s">
        <v>337</v>
      </c>
      <c r="AM1803" t="s">
        <v>338</v>
      </c>
      <c r="AN1803" t="s">
        <v>63</v>
      </c>
      <c r="AO1803" t="s">
        <v>281</v>
      </c>
      <c r="AP1803" t="s">
        <v>282</v>
      </c>
      <c r="AQ1803" t="s">
        <v>66</v>
      </c>
      <c r="AR1803">
        <v>-33.828052</v>
      </c>
      <c r="AS1803">
        <v>151.241198</v>
      </c>
      <c r="AT1803" t="s">
        <v>281</v>
      </c>
      <c r="AU1803" t="s">
        <v>339</v>
      </c>
      <c r="AV1803" t="s">
        <v>51</v>
      </c>
      <c r="AW1803" s="1">
        <v>43522</v>
      </c>
    </row>
    <row r="1804" spans="1:49" x14ac:dyDescent="0.35">
      <c r="A1804">
        <v>7431</v>
      </c>
      <c r="B1804">
        <v>7593</v>
      </c>
      <c r="C1804" t="s">
        <v>11108</v>
      </c>
      <c r="D1804" t="s">
        <v>9941</v>
      </c>
      <c r="E1804" t="str">
        <f>TRIM(PROPER(F1804))</f>
        <v>Newtown</v>
      </c>
      <c r="F1804" t="s">
        <v>1599</v>
      </c>
      <c r="G1804">
        <v>2042</v>
      </c>
      <c r="H1804" t="s">
        <v>11109</v>
      </c>
      <c r="I1804" t="s">
        <v>11110</v>
      </c>
      <c r="J1804" t="s">
        <v>11111</v>
      </c>
      <c r="K1804">
        <f>IF(ISBLANK(L1804),0,L1804)</f>
        <v>407</v>
      </c>
      <c r="L1804">
        <v>407</v>
      </c>
      <c r="M1804">
        <f>IF(ISBLANK(N1804),0,N1804)</f>
        <v>2</v>
      </c>
      <c r="N1804">
        <v>2</v>
      </c>
      <c r="O1804">
        <f>IF(ISBLANK(P1804),0,P1804)</f>
        <v>20</v>
      </c>
      <c r="P1804">
        <v>20</v>
      </c>
      <c r="Q1804">
        <f>IF(ISBLANK(R1804),0,R1804)</f>
        <v>1137</v>
      </c>
      <c r="R1804">
        <v>1137</v>
      </c>
      <c r="S1804" t="s">
        <v>49</v>
      </c>
      <c r="T1804" t="s">
        <v>50</v>
      </c>
      <c r="U1804" t="s">
        <v>51</v>
      </c>
      <c r="V1804" t="s">
        <v>52</v>
      </c>
      <c r="W1804" t="s">
        <v>53</v>
      </c>
      <c r="Y1804" t="s">
        <v>51</v>
      </c>
      <c r="Z1804" t="s">
        <v>51</v>
      </c>
      <c r="AA1804" t="s">
        <v>51</v>
      </c>
      <c r="AB1804" t="s">
        <v>54</v>
      </c>
      <c r="AC1804" t="s">
        <v>51</v>
      </c>
      <c r="AD1804" s="6" t="str">
        <f>TEXT(AE1804,"yyyy-mm-dd")</f>
        <v>1863-01-01</v>
      </c>
      <c r="AE1804" s="5" t="s">
        <v>1341</v>
      </c>
      <c r="AF1804" t="s">
        <v>64</v>
      </c>
      <c r="AG1804" t="s">
        <v>1604</v>
      </c>
      <c r="AH1804" t="s">
        <v>64</v>
      </c>
      <c r="AI1804" t="s">
        <v>58</v>
      </c>
      <c r="AJ1804" t="s">
        <v>1605</v>
      </c>
      <c r="AK1804" t="s">
        <v>350</v>
      </c>
      <c r="AL1804" t="s">
        <v>351</v>
      </c>
      <c r="AM1804" t="s">
        <v>352</v>
      </c>
      <c r="AN1804" t="s">
        <v>63</v>
      </c>
      <c r="AO1804" t="s">
        <v>64</v>
      </c>
      <c r="AP1804" t="s">
        <v>65</v>
      </c>
      <c r="AQ1804" t="s">
        <v>66</v>
      </c>
      <c r="AR1804">
        <v>-33.899991</v>
      </c>
      <c r="AS1804">
        <v>151.179405</v>
      </c>
      <c r="AT1804" t="s">
        <v>64</v>
      </c>
      <c r="AU1804" t="s">
        <v>553</v>
      </c>
      <c r="AV1804" t="s">
        <v>51</v>
      </c>
      <c r="AW1804" s="1">
        <v>43522</v>
      </c>
    </row>
    <row r="1805" spans="1:49" x14ac:dyDescent="0.35">
      <c r="A1805">
        <v>7432</v>
      </c>
      <c r="B1805">
        <v>5221</v>
      </c>
      <c r="C1805" t="s">
        <v>11112</v>
      </c>
      <c r="D1805" t="s">
        <v>11113</v>
      </c>
      <c r="E1805" t="str">
        <f>TRIM(PROPER(F1805))</f>
        <v>Paddington</v>
      </c>
      <c r="F1805" t="s">
        <v>2981</v>
      </c>
      <c r="G1805">
        <v>2021</v>
      </c>
      <c r="H1805" t="s">
        <v>11114</v>
      </c>
      <c r="I1805" t="s">
        <v>11115</v>
      </c>
      <c r="J1805" t="s">
        <v>11116</v>
      </c>
      <c r="K1805">
        <f>IF(ISBLANK(L1805),0,L1805)</f>
        <v>279</v>
      </c>
      <c r="L1805">
        <v>279</v>
      </c>
      <c r="M1805">
        <f>IF(ISBLANK(N1805),0,N1805)</f>
        <v>0</v>
      </c>
      <c r="O1805">
        <f>IF(ISBLANK(P1805),0,P1805)</f>
        <v>40</v>
      </c>
      <c r="P1805">
        <v>40</v>
      </c>
      <c r="Q1805">
        <f>IF(ISBLANK(R1805),0,R1805)</f>
        <v>1148</v>
      </c>
      <c r="R1805">
        <v>1148</v>
      </c>
      <c r="S1805" t="s">
        <v>49</v>
      </c>
      <c r="T1805" t="s">
        <v>50</v>
      </c>
      <c r="U1805" t="s">
        <v>51</v>
      </c>
      <c r="V1805" t="s">
        <v>52</v>
      </c>
      <c r="W1805" t="s">
        <v>53</v>
      </c>
      <c r="Y1805" t="s">
        <v>51</v>
      </c>
      <c r="Z1805" t="s">
        <v>51</v>
      </c>
      <c r="AA1805" t="s">
        <v>51</v>
      </c>
      <c r="AB1805" t="s">
        <v>54</v>
      </c>
      <c r="AC1805" t="s">
        <v>51</v>
      </c>
      <c r="AD1805" s="6" t="str">
        <f>TEXT(AE1805,"yyyy-mm-dd")</f>
        <v>1856-05-01</v>
      </c>
      <c r="AE1805" s="5" t="s">
        <v>11117</v>
      </c>
      <c r="AF1805" t="s">
        <v>64</v>
      </c>
      <c r="AG1805" t="s">
        <v>64</v>
      </c>
      <c r="AH1805" t="s">
        <v>808</v>
      </c>
      <c r="AI1805" t="s">
        <v>58</v>
      </c>
      <c r="AJ1805" t="s">
        <v>2325</v>
      </c>
      <c r="AK1805" t="s">
        <v>60</v>
      </c>
      <c r="AL1805" t="s">
        <v>61</v>
      </c>
      <c r="AM1805" t="s">
        <v>62</v>
      </c>
      <c r="AN1805" t="s">
        <v>63</v>
      </c>
      <c r="AO1805" t="s">
        <v>64</v>
      </c>
      <c r="AP1805" t="s">
        <v>65</v>
      </c>
      <c r="AQ1805" t="s">
        <v>66</v>
      </c>
      <c r="AR1805">
        <v>-33.887602999999999</v>
      </c>
      <c r="AS1805">
        <v>151.230188</v>
      </c>
      <c r="AT1805" t="s">
        <v>64</v>
      </c>
      <c r="AU1805" t="s">
        <v>810</v>
      </c>
      <c r="AV1805" t="s">
        <v>51</v>
      </c>
      <c r="AW1805" s="1">
        <v>43522</v>
      </c>
    </row>
    <row r="1806" spans="1:49" x14ac:dyDescent="0.35">
      <c r="A1806">
        <v>7435</v>
      </c>
      <c r="B1806">
        <v>7584</v>
      </c>
      <c r="C1806" t="s">
        <v>11118</v>
      </c>
      <c r="D1806" t="s">
        <v>11119</v>
      </c>
      <c r="E1806" t="str">
        <f>TRIM(PROPER(F1806))</f>
        <v>Rozelle</v>
      </c>
      <c r="F1806" t="s">
        <v>11120</v>
      </c>
      <c r="G1806">
        <v>2039</v>
      </c>
      <c r="H1806" t="s">
        <v>11121</v>
      </c>
      <c r="I1806" t="s">
        <v>11122</v>
      </c>
      <c r="J1806" t="s">
        <v>11123</v>
      </c>
      <c r="K1806">
        <f>IF(ISBLANK(L1806),0,L1806)</f>
        <v>635</v>
      </c>
      <c r="L1806">
        <v>635</v>
      </c>
      <c r="M1806">
        <f>IF(ISBLANK(N1806),0,N1806)</f>
        <v>1</v>
      </c>
      <c r="N1806">
        <v>1</v>
      </c>
      <c r="O1806">
        <f>IF(ISBLANK(P1806),0,P1806)</f>
        <v>18</v>
      </c>
      <c r="P1806">
        <v>18</v>
      </c>
      <c r="Q1806">
        <f>IF(ISBLANK(R1806),0,R1806)</f>
        <v>1150</v>
      </c>
      <c r="R1806">
        <v>1150</v>
      </c>
      <c r="S1806" t="s">
        <v>49</v>
      </c>
      <c r="T1806" t="s">
        <v>50</v>
      </c>
      <c r="U1806" t="s">
        <v>51</v>
      </c>
      <c r="V1806" t="s">
        <v>52</v>
      </c>
      <c r="W1806" t="s">
        <v>53</v>
      </c>
      <c r="Y1806" t="s">
        <v>199</v>
      </c>
      <c r="Z1806" t="s">
        <v>51</v>
      </c>
      <c r="AA1806" t="s">
        <v>51</v>
      </c>
      <c r="AB1806" t="s">
        <v>54</v>
      </c>
      <c r="AC1806" t="s">
        <v>51</v>
      </c>
      <c r="AD1806" s="6" t="str">
        <f>TEXT(AE1806,"yyyy-mm-dd")</f>
        <v>1878-05-01</v>
      </c>
      <c r="AE1806" s="5" t="s">
        <v>5660</v>
      </c>
      <c r="AF1806" t="s">
        <v>244</v>
      </c>
      <c r="AG1806" t="s">
        <v>245</v>
      </c>
      <c r="AH1806" t="s">
        <v>246</v>
      </c>
      <c r="AI1806" t="s">
        <v>58</v>
      </c>
      <c r="AJ1806" t="s">
        <v>59</v>
      </c>
      <c r="AK1806" t="s">
        <v>60</v>
      </c>
      <c r="AL1806" t="s">
        <v>61</v>
      </c>
      <c r="AM1806" t="s">
        <v>62</v>
      </c>
      <c r="AN1806" t="s">
        <v>63</v>
      </c>
      <c r="AO1806" t="s">
        <v>64</v>
      </c>
      <c r="AP1806" t="s">
        <v>65</v>
      </c>
      <c r="AQ1806" t="s">
        <v>66</v>
      </c>
      <c r="AR1806">
        <v>-33.862580999999999</v>
      </c>
      <c r="AS1806">
        <v>151.169749</v>
      </c>
      <c r="AT1806" t="s">
        <v>64</v>
      </c>
      <c r="AU1806" t="s">
        <v>67</v>
      </c>
      <c r="AV1806" t="s">
        <v>51</v>
      </c>
      <c r="AW1806" s="1">
        <v>43522</v>
      </c>
    </row>
    <row r="1807" spans="1:49" x14ac:dyDescent="0.35">
      <c r="A1807">
        <v>7436</v>
      </c>
      <c r="B1807">
        <v>7604</v>
      </c>
      <c r="C1807" t="s">
        <v>11124</v>
      </c>
      <c r="D1807" t="s">
        <v>11125</v>
      </c>
      <c r="E1807" t="str">
        <f>TRIM(PROPER(F1807))</f>
        <v>Stanmore</v>
      </c>
      <c r="F1807" t="s">
        <v>11126</v>
      </c>
      <c r="G1807">
        <v>2048</v>
      </c>
      <c r="H1807" t="s">
        <v>11127</v>
      </c>
      <c r="I1807" t="s">
        <v>11128</v>
      </c>
      <c r="J1807" t="s">
        <v>11129</v>
      </c>
      <c r="K1807">
        <f>IF(ISBLANK(L1807),0,L1807)</f>
        <v>645</v>
      </c>
      <c r="L1807">
        <v>645</v>
      </c>
      <c r="M1807">
        <f>IF(ISBLANK(N1807),0,N1807)</f>
        <v>1</v>
      </c>
      <c r="N1807">
        <v>1</v>
      </c>
      <c r="O1807">
        <f>IF(ISBLANK(P1807),0,P1807)</f>
        <v>28</v>
      </c>
      <c r="P1807">
        <v>28</v>
      </c>
      <c r="Q1807">
        <f>IF(ISBLANK(R1807),0,R1807)</f>
        <v>1134</v>
      </c>
      <c r="R1807">
        <v>1134</v>
      </c>
      <c r="S1807" t="s">
        <v>49</v>
      </c>
      <c r="T1807" t="s">
        <v>50</v>
      </c>
      <c r="U1807" t="s">
        <v>51</v>
      </c>
      <c r="V1807" t="s">
        <v>52</v>
      </c>
      <c r="W1807" t="s">
        <v>53</v>
      </c>
      <c r="Y1807" t="s">
        <v>51</v>
      </c>
      <c r="Z1807" t="s">
        <v>51</v>
      </c>
      <c r="AA1807" t="s">
        <v>51</v>
      </c>
      <c r="AB1807" t="s">
        <v>54</v>
      </c>
      <c r="AC1807" t="s">
        <v>51</v>
      </c>
      <c r="AD1807" s="6" t="str">
        <f>TEXT(AE1807,"yyyy-mm-dd")</f>
        <v>1884-04-01</v>
      </c>
      <c r="AE1807" s="5" t="s">
        <v>5781</v>
      </c>
      <c r="AF1807" t="s">
        <v>244</v>
      </c>
      <c r="AG1807" t="s">
        <v>1604</v>
      </c>
      <c r="AH1807" t="s">
        <v>246</v>
      </c>
      <c r="AI1807" t="s">
        <v>58</v>
      </c>
      <c r="AJ1807" t="s">
        <v>1605</v>
      </c>
      <c r="AK1807" t="s">
        <v>350</v>
      </c>
      <c r="AL1807" t="s">
        <v>351</v>
      </c>
      <c r="AM1807" t="s">
        <v>352</v>
      </c>
      <c r="AN1807" t="s">
        <v>63</v>
      </c>
      <c r="AO1807" t="s">
        <v>64</v>
      </c>
      <c r="AP1807" t="s">
        <v>65</v>
      </c>
      <c r="AQ1807" t="s">
        <v>66</v>
      </c>
      <c r="AR1807">
        <v>-33.895505999999997</v>
      </c>
      <c r="AS1807">
        <v>151.16528299999999</v>
      </c>
      <c r="AT1807" t="s">
        <v>64</v>
      </c>
      <c r="AU1807" t="s">
        <v>553</v>
      </c>
      <c r="AV1807" t="s">
        <v>199</v>
      </c>
      <c r="AW1807" s="1">
        <v>43522</v>
      </c>
    </row>
    <row r="1808" spans="1:49" x14ac:dyDescent="0.35">
      <c r="A1808">
        <v>7442</v>
      </c>
      <c r="B1808">
        <v>6134</v>
      </c>
      <c r="C1808" t="s">
        <v>11130</v>
      </c>
      <c r="D1808" t="s">
        <v>11131</v>
      </c>
      <c r="E1808" t="str">
        <f>TRIM(PROPER(F1808))</f>
        <v>Woollahra</v>
      </c>
      <c r="F1808" t="s">
        <v>11132</v>
      </c>
      <c r="G1808">
        <v>2025</v>
      </c>
      <c r="H1808" t="s">
        <v>11133</v>
      </c>
      <c r="I1808" t="s">
        <v>11134</v>
      </c>
      <c r="J1808" t="s">
        <v>11135</v>
      </c>
      <c r="K1808">
        <f>IF(ISBLANK(L1808),0,L1808)</f>
        <v>770</v>
      </c>
      <c r="L1808">
        <v>770</v>
      </c>
      <c r="M1808">
        <f>IF(ISBLANK(N1808),0,N1808)</f>
        <v>0</v>
      </c>
      <c r="O1808">
        <f>IF(ISBLANK(P1808),0,P1808)</f>
        <v>43</v>
      </c>
      <c r="P1808">
        <v>43</v>
      </c>
      <c r="Q1808">
        <f>IF(ISBLANK(R1808),0,R1808)</f>
        <v>1203</v>
      </c>
      <c r="R1808">
        <v>1203</v>
      </c>
      <c r="S1808" t="s">
        <v>49</v>
      </c>
      <c r="T1808" t="s">
        <v>50</v>
      </c>
      <c r="U1808" t="s">
        <v>199</v>
      </c>
      <c r="V1808" t="s">
        <v>52</v>
      </c>
      <c r="W1808" t="s">
        <v>53</v>
      </c>
      <c r="Y1808" t="s">
        <v>51</v>
      </c>
      <c r="Z1808" t="s">
        <v>51</v>
      </c>
      <c r="AA1808" t="s">
        <v>51</v>
      </c>
      <c r="AB1808" t="s">
        <v>54</v>
      </c>
      <c r="AC1808" t="s">
        <v>51</v>
      </c>
      <c r="AD1808" s="6" t="str">
        <f>TEXT(AE1808,"yyyy-mm-dd")</f>
        <v>1878-03-01</v>
      </c>
      <c r="AE1808" s="5" t="s">
        <v>1656</v>
      </c>
      <c r="AF1808" t="s">
        <v>806</v>
      </c>
      <c r="AG1808" t="s">
        <v>807</v>
      </c>
      <c r="AH1808" t="s">
        <v>808</v>
      </c>
      <c r="AI1808" t="s">
        <v>58</v>
      </c>
      <c r="AJ1808" t="s">
        <v>809</v>
      </c>
      <c r="AK1808" t="s">
        <v>60</v>
      </c>
      <c r="AL1808" t="s">
        <v>61</v>
      </c>
      <c r="AM1808" t="s">
        <v>62</v>
      </c>
      <c r="AN1808" t="s">
        <v>63</v>
      </c>
      <c r="AO1808" t="s">
        <v>552</v>
      </c>
      <c r="AP1808" t="s">
        <v>65</v>
      </c>
      <c r="AQ1808" t="s">
        <v>66</v>
      </c>
      <c r="AR1808">
        <v>-33.886378999999998</v>
      </c>
      <c r="AS1808">
        <v>151.24118999999999</v>
      </c>
      <c r="AT1808" t="s">
        <v>64</v>
      </c>
      <c r="AU1808" t="s">
        <v>810</v>
      </c>
      <c r="AV1808" t="s">
        <v>51</v>
      </c>
      <c r="AW1808" s="1">
        <v>43522</v>
      </c>
    </row>
    <row r="1809" spans="1:49" x14ac:dyDescent="0.35">
      <c r="A1809">
        <v>7444</v>
      </c>
      <c r="B1809">
        <v>7794</v>
      </c>
      <c r="C1809" t="s">
        <v>11136</v>
      </c>
      <c r="D1809" t="s">
        <v>11137</v>
      </c>
      <c r="E1809" t="str">
        <f>TRIM(PROPER(F1809))</f>
        <v>Rosehill</v>
      </c>
      <c r="F1809" t="s">
        <v>11138</v>
      </c>
      <c r="G1809">
        <v>2142</v>
      </c>
      <c r="H1809" t="s">
        <v>11139</v>
      </c>
      <c r="I1809" t="s">
        <v>11140</v>
      </c>
      <c r="J1809" t="s">
        <v>11141</v>
      </c>
      <c r="K1809">
        <f>IF(ISBLANK(L1809),0,L1809)</f>
        <v>714</v>
      </c>
      <c r="L1809">
        <v>714</v>
      </c>
      <c r="M1809">
        <f>IF(ISBLANK(N1809),0,N1809)</f>
        <v>0</v>
      </c>
      <c r="O1809">
        <f>IF(ISBLANK(P1809),0,P1809)</f>
        <v>94</v>
      </c>
      <c r="P1809">
        <v>94</v>
      </c>
      <c r="Q1809">
        <f>IF(ISBLANK(R1809),0,R1809)</f>
        <v>1056</v>
      </c>
      <c r="R1809">
        <v>1056</v>
      </c>
      <c r="S1809" t="s">
        <v>49</v>
      </c>
      <c r="T1809" t="s">
        <v>50</v>
      </c>
      <c r="U1809" t="s">
        <v>51</v>
      </c>
      <c r="V1809" t="s">
        <v>52</v>
      </c>
      <c r="W1809" t="s">
        <v>53</v>
      </c>
      <c r="Y1809" t="s">
        <v>199</v>
      </c>
      <c r="Z1809" t="s">
        <v>51</v>
      </c>
      <c r="AA1809" t="s">
        <v>51</v>
      </c>
      <c r="AB1809" t="s">
        <v>54</v>
      </c>
      <c r="AC1809" t="s">
        <v>51</v>
      </c>
      <c r="AD1809" s="6" t="str">
        <f>TEXT(AE1809,"yyyy-mm-dd")</f>
        <v>1956-01-01</v>
      </c>
      <c r="AE1809" s="5">
        <v>20455</v>
      </c>
      <c r="AF1809" t="s">
        <v>1521</v>
      </c>
      <c r="AG1809" t="s">
        <v>1521</v>
      </c>
      <c r="AH1809" t="s">
        <v>1521</v>
      </c>
      <c r="AI1809" t="s">
        <v>58</v>
      </c>
      <c r="AJ1809" t="s">
        <v>1521</v>
      </c>
      <c r="AK1809" t="s">
        <v>391</v>
      </c>
      <c r="AL1809" t="s">
        <v>392</v>
      </c>
      <c r="AM1809" t="s">
        <v>393</v>
      </c>
      <c r="AN1809" t="s">
        <v>394</v>
      </c>
      <c r="AO1809" t="s">
        <v>395</v>
      </c>
      <c r="AP1809" t="s">
        <v>997</v>
      </c>
      <c r="AQ1809" t="s">
        <v>66</v>
      </c>
      <c r="AR1809">
        <v>-33.824229000000003</v>
      </c>
      <c r="AS1809">
        <v>151.01837599999999</v>
      </c>
      <c r="AT1809" t="s">
        <v>395</v>
      </c>
      <c r="AU1809" t="s">
        <v>397</v>
      </c>
      <c r="AV1809" t="s">
        <v>51</v>
      </c>
      <c r="AW1809" s="1">
        <v>43522</v>
      </c>
    </row>
    <row r="1810" spans="1:49" x14ac:dyDescent="0.35">
      <c r="A1810">
        <v>7445</v>
      </c>
      <c r="B1810">
        <v>8701</v>
      </c>
      <c r="C1810" t="s">
        <v>11142</v>
      </c>
      <c r="D1810" t="s">
        <v>11143</v>
      </c>
      <c r="E1810" t="str">
        <f>TRIM(PROPER(F1810))</f>
        <v>Woy Woy</v>
      </c>
      <c r="F1810" t="s">
        <v>8539</v>
      </c>
      <c r="G1810">
        <v>2256</v>
      </c>
      <c r="H1810" t="s">
        <v>11144</v>
      </c>
      <c r="I1810" t="s">
        <v>11145</v>
      </c>
      <c r="J1810" t="s">
        <v>11146</v>
      </c>
      <c r="K1810">
        <f>IF(ISBLANK(L1810),0,L1810)</f>
        <v>466</v>
      </c>
      <c r="L1810">
        <v>466</v>
      </c>
      <c r="M1810">
        <f>IF(ISBLANK(N1810),0,N1810)</f>
        <v>13</v>
      </c>
      <c r="N1810">
        <v>13</v>
      </c>
      <c r="O1810">
        <f>IF(ISBLANK(P1810),0,P1810)</f>
        <v>15</v>
      </c>
      <c r="P1810">
        <v>15</v>
      </c>
      <c r="Q1810">
        <f>IF(ISBLANK(R1810),0,R1810)</f>
        <v>978</v>
      </c>
      <c r="R1810">
        <v>978</v>
      </c>
      <c r="S1810" t="s">
        <v>49</v>
      </c>
      <c r="T1810" t="s">
        <v>50</v>
      </c>
      <c r="U1810" t="s">
        <v>51</v>
      </c>
      <c r="V1810" t="s">
        <v>52</v>
      </c>
      <c r="W1810" t="s">
        <v>53</v>
      </c>
      <c r="Y1810" t="s">
        <v>199</v>
      </c>
      <c r="Z1810" t="s">
        <v>51</v>
      </c>
      <c r="AA1810" t="s">
        <v>51</v>
      </c>
      <c r="AB1810" t="s">
        <v>54</v>
      </c>
      <c r="AC1810" t="s">
        <v>51</v>
      </c>
      <c r="AD1810" s="6" t="str">
        <f>TEXT(AE1810,"yyyy-mm-dd")</f>
        <v>1954-01-01</v>
      </c>
      <c r="AE1810" s="5">
        <v>19725</v>
      </c>
      <c r="AF1810" t="s">
        <v>445</v>
      </c>
      <c r="AG1810" t="s">
        <v>2678</v>
      </c>
      <c r="AH1810" t="s">
        <v>447</v>
      </c>
      <c r="AI1810" t="s">
        <v>95</v>
      </c>
      <c r="AJ1810" t="s">
        <v>448</v>
      </c>
      <c r="AK1810" t="s">
        <v>449</v>
      </c>
      <c r="AL1810" t="s">
        <v>450</v>
      </c>
      <c r="AM1810" t="s">
        <v>451</v>
      </c>
      <c r="AN1810" t="s">
        <v>81</v>
      </c>
      <c r="AO1810" t="s">
        <v>445</v>
      </c>
      <c r="AP1810" t="s">
        <v>445</v>
      </c>
      <c r="AQ1810" t="s">
        <v>66</v>
      </c>
      <c r="AR1810">
        <v>-33.491705000000003</v>
      </c>
      <c r="AS1810">
        <v>151.328247</v>
      </c>
      <c r="AT1810" t="s">
        <v>85</v>
      </c>
      <c r="AU1810" t="s">
        <v>445</v>
      </c>
      <c r="AV1810" t="s">
        <v>51</v>
      </c>
      <c r="AW1810" s="1">
        <v>43522</v>
      </c>
    </row>
    <row r="1811" spans="1:49" x14ac:dyDescent="0.35">
      <c r="A1811">
        <v>8101</v>
      </c>
      <c r="B1811">
        <v>10438</v>
      </c>
      <c r="C1811" t="s">
        <v>11147</v>
      </c>
      <c r="D1811" t="s">
        <v>11148</v>
      </c>
      <c r="E1811" t="str">
        <f>TRIM(PROPER(F1811))</f>
        <v>Albury</v>
      </c>
      <c r="F1811" t="s">
        <v>178</v>
      </c>
      <c r="G1811">
        <v>2640</v>
      </c>
      <c r="H1811" t="s">
        <v>11149</v>
      </c>
      <c r="I1811" t="s">
        <v>11150</v>
      </c>
      <c r="J1811" t="s">
        <v>11151</v>
      </c>
      <c r="K1811">
        <f>IF(ISBLANK(L1811),0,L1811)</f>
        <v>973.6</v>
      </c>
      <c r="L1811">
        <v>973.6</v>
      </c>
      <c r="M1811">
        <f>IF(ISBLANK(N1811),0,N1811)</f>
        <v>4</v>
      </c>
      <c r="N1811">
        <v>4</v>
      </c>
      <c r="O1811">
        <f>IF(ISBLANK(P1811),0,P1811)</f>
        <v>10</v>
      </c>
      <c r="P1811">
        <v>10</v>
      </c>
      <c r="Q1811">
        <f>IF(ISBLANK(R1811),0,R1811)</f>
        <v>1024</v>
      </c>
      <c r="R1811">
        <v>1024</v>
      </c>
      <c r="S1811" t="s">
        <v>11152</v>
      </c>
      <c r="T1811" t="s">
        <v>50</v>
      </c>
      <c r="U1811" t="s">
        <v>51</v>
      </c>
      <c r="V1811" t="s">
        <v>52</v>
      </c>
      <c r="W1811" t="s">
        <v>11153</v>
      </c>
      <c r="Y1811" t="s">
        <v>51</v>
      </c>
      <c r="Z1811" t="s">
        <v>51</v>
      </c>
      <c r="AA1811" t="s">
        <v>51</v>
      </c>
      <c r="AB1811" t="s">
        <v>54</v>
      </c>
      <c r="AC1811" t="s">
        <v>51</v>
      </c>
      <c r="AD1811" s="6" t="str">
        <f>TEXT(AE1811,"yyyy-mm-dd")</f>
        <v>1920-01-01</v>
      </c>
      <c r="AE1811" s="5">
        <v>7306</v>
      </c>
      <c r="AF1811" t="s">
        <v>183</v>
      </c>
      <c r="AG1811" t="s">
        <v>183</v>
      </c>
      <c r="AH1811" t="s">
        <v>184</v>
      </c>
      <c r="AI1811" t="s">
        <v>106</v>
      </c>
      <c r="AJ1811" t="s">
        <v>183</v>
      </c>
      <c r="AK1811" t="s">
        <v>183</v>
      </c>
      <c r="AL1811" t="s">
        <v>185</v>
      </c>
      <c r="AM1811" t="s">
        <v>186</v>
      </c>
      <c r="AN1811" t="s">
        <v>140</v>
      </c>
      <c r="AO1811" t="s">
        <v>141</v>
      </c>
      <c r="AP1811" t="s">
        <v>142</v>
      </c>
      <c r="AQ1811" t="s">
        <v>84</v>
      </c>
      <c r="AR1811">
        <v>-36.072845999999998</v>
      </c>
      <c r="AS1811">
        <v>146.91544200000001</v>
      </c>
      <c r="AT1811" t="s">
        <v>111</v>
      </c>
      <c r="AU1811" t="s">
        <v>187</v>
      </c>
      <c r="AV1811" t="s">
        <v>51</v>
      </c>
      <c r="AW1811" s="1">
        <v>43522</v>
      </c>
    </row>
    <row r="1812" spans="1:49" x14ac:dyDescent="0.35">
      <c r="A1812">
        <v>8103</v>
      </c>
      <c r="B1812">
        <v>10974</v>
      </c>
      <c r="C1812" t="s">
        <v>11154</v>
      </c>
      <c r="D1812" t="s">
        <v>6379</v>
      </c>
      <c r="E1812" t="str">
        <f>TRIM(PROPER(F1812))</f>
        <v>Bathurst</v>
      </c>
      <c r="F1812" t="s">
        <v>711</v>
      </c>
      <c r="G1812">
        <v>2795</v>
      </c>
      <c r="H1812" t="s">
        <v>11155</v>
      </c>
      <c r="I1812" t="s">
        <v>11156</v>
      </c>
      <c r="J1812" t="s">
        <v>11157</v>
      </c>
      <c r="K1812">
        <f>IF(ISBLANK(L1812),0,L1812)</f>
        <v>1072.5</v>
      </c>
      <c r="L1812">
        <v>1072.5</v>
      </c>
      <c r="M1812">
        <f>IF(ISBLANK(N1812),0,N1812)</f>
        <v>11</v>
      </c>
      <c r="N1812">
        <v>11</v>
      </c>
      <c r="O1812">
        <f>IF(ISBLANK(P1812),0,P1812)</f>
        <v>6</v>
      </c>
      <c r="P1812">
        <v>6</v>
      </c>
      <c r="Q1812">
        <f>IF(ISBLANK(R1812),0,R1812)</f>
        <v>975</v>
      </c>
      <c r="R1812">
        <v>975</v>
      </c>
      <c r="S1812" t="s">
        <v>11152</v>
      </c>
      <c r="T1812" t="s">
        <v>50</v>
      </c>
      <c r="U1812" t="s">
        <v>51</v>
      </c>
      <c r="V1812" t="s">
        <v>52</v>
      </c>
      <c r="W1812" t="s">
        <v>11153</v>
      </c>
      <c r="Y1812" t="s">
        <v>51</v>
      </c>
      <c r="Z1812" t="s">
        <v>51</v>
      </c>
      <c r="AA1812" t="s">
        <v>51</v>
      </c>
      <c r="AB1812" t="s">
        <v>54</v>
      </c>
      <c r="AC1812" t="s">
        <v>51</v>
      </c>
      <c r="AD1812" s="6" t="str">
        <f>TEXT(AE1812,"yyyy-mm-dd")</f>
        <v>1913-01-01</v>
      </c>
      <c r="AE1812" s="5">
        <v>4750</v>
      </c>
      <c r="AF1812" t="s">
        <v>716</v>
      </c>
      <c r="AG1812" t="s">
        <v>717</v>
      </c>
      <c r="AH1812" t="s">
        <v>718</v>
      </c>
      <c r="AI1812" t="s">
        <v>106</v>
      </c>
      <c r="AJ1812" t="s">
        <v>717</v>
      </c>
      <c r="AK1812" t="s">
        <v>717</v>
      </c>
      <c r="AL1812" t="s">
        <v>719</v>
      </c>
      <c r="AM1812" t="s">
        <v>720</v>
      </c>
      <c r="AN1812" t="s">
        <v>140</v>
      </c>
      <c r="AO1812" t="s">
        <v>512</v>
      </c>
      <c r="AP1812" t="s">
        <v>513</v>
      </c>
      <c r="AQ1812" t="s">
        <v>84</v>
      </c>
      <c r="AR1812">
        <v>-33.413383000000003</v>
      </c>
      <c r="AS1812">
        <v>149.56967900000001</v>
      </c>
      <c r="AT1812" t="s">
        <v>174</v>
      </c>
      <c r="AU1812" t="s">
        <v>631</v>
      </c>
      <c r="AV1812" t="s">
        <v>51</v>
      </c>
      <c r="AW1812" s="1">
        <v>43522</v>
      </c>
    </row>
    <row r="1813" spans="1:49" x14ac:dyDescent="0.35">
      <c r="A1813">
        <v>8104</v>
      </c>
      <c r="B1813">
        <v>10239</v>
      </c>
      <c r="C1813" t="s">
        <v>11158</v>
      </c>
      <c r="D1813" t="s">
        <v>11159</v>
      </c>
      <c r="E1813" t="str">
        <f>TRIM(PROPER(F1813))</f>
        <v>Bowral</v>
      </c>
      <c r="F1813" t="s">
        <v>11160</v>
      </c>
      <c r="G1813">
        <v>2576</v>
      </c>
      <c r="H1813" t="s">
        <v>11161</v>
      </c>
      <c r="I1813" t="s">
        <v>11162</v>
      </c>
      <c r="J1813" t="s">
        <v>11163</v>
      </c>
      <c r="K1813">
        <f>IF(ISBLANK(L1813),0,L1813)</f>
        <v>797.9</v>
      </c>
      <c r="L1813">
        <v>797.9</v>
      </c>
      <c r="M1813">
        <f>IF(ISBLANK(N1813),0,N1813)</f>
        <v>5</v>
      </c>
      <c r="N1813">
        <v>5</v>
      </c>
      <c r="O1813">
        <f>IF(ISBLANK(P1813),0,P1813)</f>
        <v>12</v>
      </c>
      <c r="P1813">
        <v>12</v>
      </c>
      <c r="Q1813">
        <f>IF(ISBLANK(R1813),0,R1813)</f>
        <v>986</v>
      </c>
      <c r="R1813">
        <v>986</v>
      </c>
      <c r="S1813" t="s">
        <v>11152</v>
      </c>
      <c r="T1813" t="s">
        <v>50</v>
      </c>
      <c r="U1813" t="s">
        <v>51</v>
      </c>
      <c r="V1813" t="s">
        <v>52</v>
      </c>
      <c r="W1813" t="s">
        <v>11153</v>
      </c>
      <c r="Y1813" t="s">
        <v>51</v>
      </c>
      <c r="Z1813" t="s">
        <v>51</v>
      </c>
      <c r="AA1813" t="s">
        <v>51</v>
      </c>
      <c r="AB1813" t="s">
        <v>54</v>
      </c>
      <c r="AC1813" t="s">
        <v>51</v>
      </c>
      <c r="AD1813" s="6" t="str">
        <f>TEXT(AE1813,"yyyy-mm-dd")</f>
        <v>1930-01-01</v>
      </c>
      <c r="AE1813" s="5">
        <v>10959</v>
      </c>
      <c r="AF1813" t="s">
        <v>436</v>
      </c>
      <c r="AG1813" t="s">
        <v>259</v>
      </c>
      <c r="AH1813" t="s">
        <v>153</v>
      </c>
      <c r="AI1813" t="s">
        <v>154</v>
      </c>
      <c r="AJ1813" t="s">
        <v>259</v>
      </c>
      <c r="AK1813" t="s">
        <v>410</v>
      </c>
      <c r="AL1813" t="s">
        <v>414</v>
      </c>
      <c r="AM1813" t="s">
        <v>415</v>
      </c>
      <c r="AN1813" t="s">
        <v>265</v>
      </c>
      <c r="AO1813" t="s">
        <v>265</v>
      </c>
      <c r="AP1813" t="s">
        <v>160</v>
      </c>
      <c r="AQ1813" t="s">
        <v>84</v>
      </c>
      <c r="AR1813">
        <v>-34.488816</v>
      </c>
      <c r="AS1813">
        <v>150.42343199999999</v>
      </c>
      <c r="AT1813" t="s">
        <v>111</v>
      </c>
      <c r="AU1813" t="s">
        <v>438</v>
      </c>
      <c r="AV1813" t="s">
        <v>51</v>
      </c>
      <c r="AW1813" s="1">
        <v>43522</v>
      </c>
    </row>
    <row r="1814" spans="1:49" x14ac:dyDescent="0.35">
      <c r="A1814">
        <v>8105</v>
      </c>
      <c r="B1814">
        <v>6480</v>
      </c>
      <c r="C1814" t="s">
        <v>11164</v>
      </c>
      <c r="D1814" t="s">
        <v>11165</v>
      </c>
      <c r="E1814" t="str">
        <f>TRIM(PROPER(F1814))</f>
        <v>Broken Hill</v>
      </c>
      <c r="F1814" t="s">
        <v>201</v>
      </c>
      <c r="G1814">
        <v>2880</v>
      </c>
      <c r="H1814" t="s">
        <v>11166</v>
      </c>
      <c r="I1814" t="s">
        <v>11167</v>
      </c>
      <c r="J1814" t="s">
        <v>11168</v>
      </c>
      <c r="K1814">
        <f>IF(ISBLANK(L1814),0,L1814)</f>
        <v>614</v>
      </c>
      <c r="L1814">
        <v>614</v>
      </c>
      <c r="M1814">
        <f>IF(ISBLANK(N1814),0,N1814)</f>
        <v>17</v>
      </c>
      <c r="N1814">
        <v>17</v>
      </c>
      <c r="O1814">
        <f>IF(ISBLANK(P1814),0,P1814)</f>
        <v>7</v>
      </c>
      <c r="P1814">
        <v>7</v>
      </c>
      <c r="Q1814">
        <f>IF(ISBLANK(R1814),0,R1814)</f>
        <v>920</v>
      </c>
      <c r="R1814">
        <v>920</v>
      </c>
      <c r="S1814" t="s">
        <v>11152</v>
      </c>
      <c r="T1814" t="s">
        <v>50</v>
      </c>
      <c r="U1814" t="s">
        <v>51</v>
      </c>
      <c r="V1814" t="s">
        <v>52</v>
      </c>
      <c r="W1814" t="s">
        <v>11153</v>
      </c>
      <c r="Y1814" t="s">
        <v>51</v>
      </c>
      <c r="Z1814" t="s">
        <v>51</v>
      </c>
      <c r="AA1814" t="s">
        <v>51</v>
      </c>
      <c r="AB1814" t="s">
        <v>54</v>
      </c>
      <c r="AC1814" t="s">
        <v>199</v>
      </c>
      <c r="AD1814" s="6" t="str">
        <f>TEXT(AE1814,"yyyy-mm-dd")</f>
        <v>1920-01-01</v>
      </c>
      <c r="AE1814" s="5">
        <v>7306</v>
      </c>
      <c r="AF1814" t="s">
        <v>201</v>
      </c>
      <c r="AG1814" t="s">
        <v>202</v>
      </c>
      <c r="AH1814" t="s">
        <v>203</v>
      </c>
      <c r="AI1814" t="s">
        <v>106</v>
      </c>
      <c r="AJ1814" t="s">
        <v>204</v>
      </c>
      <c r="AK1814" t="s">
        <v>201</v>
      </c>
      <c r="AL1814" t="s">
        <v>205</v>
      </c>
      <c r="AM1814" t="s">
        <v>206</v>
      </c>
      <c r="AN1814" t="s">
        <v>140</v>
      </c>
      <c r="AO1814" t="s">
        <v>204</v>
      </c>
      <c r="AP1814" t="s">
        <v>207</v>
      </c>
      <c r="AQ1814" t="s">
        <v>113</v>
      </c>
      <c r="AR1814">
        <v>-31.960104999999999</v>
      </c>
      <c r="AS1814">
        <v>141.456986</v>
      </c>
      <c r="AT1814" t="s">
        <v>174</v>
      </c>
      <c r="AU1814" t="s">
        <v>208</v>
      </c>
      <c r="AV1814" t="s">
        <v>51</v>
      </c>
      <c r="AW1814" s="1">
        <v>43522</v>
      </c>
    </row>
    <row r="1815" spans="1:49" x14ac:dyDescent="0.35">
      <c r="A1815">
        <v>8107</v>
      </c>
      <c r="B1815">
        <v>6392</v>
      </c>
      <c r="C1815" t="s">
        <v>11169</v>
      </c>
      <c r="D1815" t="s">
        <v>11170</v>
      </c>
      <c r="E1815" t="str">
        <f>TRIM(PROPER(F1815))</f>
        <v>Canterbury</v>
      </c>
      <c r="F1815" t="s">
        <v>1652</v>
      </c>
      <c r="G1815">
        <v>2193</v>
      </c>
      <c r="H1815" t="s">
        <v>11171</v>
      </c>
      <c r="I1815" t="s">
        <v>11172</v>
      </c>
      <c r="J1815" t="s">
        <v>11173</v>
      </c>
      <c r="K1815">
        <f>IF(ISBLANK(L1815),0,L1815)</f>
        <v>347.2</v>
      </c>
      <c r="L1815">
        <v>347.2</v>
      </c>
      <c r="M1815">
        <f>IF(ISBLANK(N1815),0,N1815)</f>
        <v>2</v>
      </c>
      <c r="N1815">
        <v>2</v>
      </c>
      <c r="O1815">
        <f>IF(ISBLANK(P1815),0,P1815)</f>
        <v>88</v>
      </c>
      <c r="P1815">
        <v>88</v>
      </c>
      <c r="Q1815">
        <f>IF(ISBLANK(R1815),0,R1815)</f>
        <v>979</v>
      </c>
      <c r="R1815">
        <v>979</v>
      </c>
      <c r="S1815" t="s">
        <v>11152</v>
      </c>
      <c r="T1815" t="s">
        <v>50</v>
      </c>
      <c r="U1815" t="s">
        <v>51</v>
      </c>
      <c r="V1815" t="s">
        <v>52</v>
      </c>
      <c r="W1815" t="s">
        <v>11153</v>
      </c>
      <c r="Y1815" t="s">
        <v>51</v>
      </c>
      <c r="Z1815" t="s">
        <v>51</v>
      </c>
      <c r="AA1815" t="s">
        <v>51</v>
      </c>
      <c r="AB1815" t="s">
        <v>10272</v>
      </c>
      <c r="AC1815" t="s">
        <v>51</v>
      </c>
      <c r="AD1815" s="6" t="str">
        <f>TEXT(AE1815,"yyyy-mm-dd")</f>
        <v>1925-07-01</v>
      </c>
      <c r="AE1815" s="5">
        <v>9314</v>
      </c>
      <c r="AF1815" t="s">
        <v>244</v>
      </c>
      <c r="AG1815" t="s">
        <v>349</v>
      </c>
      <c r="AH1815" t="s">
        <v>348</v>
      </c>
      <c r="AI1815" t="s">
        <v>58</v>
      </c>
      <c r="AJ1815" t="s">
        <v>349</v>
      </c>
      <c r="AK1815" t="s">
        <v>350</v>
      </c>
      <c r="AL1815" t="s">
        <v>351</v>
      </c>
      <c r="AM1815" t="s">
        <v>352</v>
      </c>
      <c r="AN1815" t="s">
        <v>63</v>
      </c>
      <c r="AO1815" t="s">
        <v>64</v>
      </c>
      <c r="AP1815" t="s">
        <v>65</v>
      </c>
      <c r="AQ1815" t="s">
        <v>66</v>
      </c>
      <c r="AR1815">
        <v>-33.904178000000002</v>
      </c>
      <c r="AS1815">
        <v>151.123884</v>
      </c>
      <c r="AT1815" t="s">
        <v>64</v>
      </c>
      <c r="AU1815" t="s">
        <v>67</v>
      </c>
      <c r="AV1815" t="s">
        <v>51</v>
      </c>
      <c r="AW1815" s="1">
        <v>43522</v>
      </c>
    </row>
    <row r="1816" spans="1:49" x14ac:dyDescent="0.35">
      <c r="A1816">
        <v>8108</v>
      </c>
      <c r="B1816">
        <v>6420</v>
      </c>
      <c r="C1816" t="s">
        <v>11174</v>
      </c>
      <c r="D1816" t="s">
        <v>11175</v>
      </c>
      <c r="E1816" t="str">
        <f>TRIM(PROPER(F1816))</f>
        <v>Cessnock</v>
      </c>
      <c r="F1816" t="s">
        <v>1807</v>
      </c>
      <c r="G1816">
        <v>2325</v>
      </c>
      <c r="H1816" t="s">
        <v>11176</v>
      </c>
      <c r="I1816" t="s">
        <v>11177</v>
      </c>
      <c r="J1816" t="s">
        <v>11178</v>
      </c>
      <c r="K1816">
        <f>IF(ISBLANK(L1816),0,L1816)</f>
        <v>561.20000000000005</v>
      </c>
      <c r="L1816">
        <v>561.20000000000005</v>
      </c>
      <c r="M1816">
        <f>IF(ISBLANK(N1816),0,N1816)</f>
        <v>23</v>
      </c>
      <c r="N1816">
        <v>23</v>
      </c>
      <c r="O1816">
        <f>IF(ISBLANK(P1816),0,P1816)</f>
        <v>3</v>
      </c>
      <c r="P1816">
        <v>3</v>
      </c>
      <c r="Q1816">
        <f>IF(ISBLANK(R1816),0,R1816)</f>
        <v>867</v>
      </c>
      <c r="R1816">
        <v>867</v>
      </c>
      <c r="S1816" t="s">
        <v>11152</v>
      </c>
      <c r="T1816" t="s">
        <v>50</v>
      </c>
      <c r="U1816" t="s">
        <v>51</v>
      </c>
      <c r="V1816" t="s">
        <v>52</v>
      </c>
      <c r="W1816" t="s">
        <v>11153</v>
      </c>
      <c r="Y1816" t="s">
        <v>51</v>
      </c>
      <c r="Z1816" t="s">
        <v>51</v>
      </c>
      <c r="AA1816" t="s">
        <v>51</v>
      </c>
      <c r="AB1816" t="s">
        <v>54</v>
      </c>
      <c r="AC1816" t="s">
        <v>51</v>
      </c>
      <c r="AD1816" s="6" t="str">
        <f>TEXT(AE1816,"yyyy-mm-dd")</f>
        <v>1934-01-01</v>
      </c>
      <c r="AE1816" s="5">
        <v>12420</v>
      </c>
      <c r="AF1816" t="s">
        <v>93</v>
      </c>
      <c r="AG1816" t="s">
        <v>93</v>
      </c>
      <c r="AH1816" t="s">
        <v>83</v>
      </c>
      <c r="AI1816" t="s">
        <v>95</v>
      </c>
      <c r="AJ1816" t="s">
        <v>93</v>
      </c>
      <c r="AK1816" t="s">
        <v>78</v>
      </c>
      <c r="AL1816" t="s">
        <v>79</v>
      </c>
      <c r="AM1816" t="s">
        <v>80</v>
      </c>
      <c r="AN1816" t="s">
        <v>81</v>
      </c>
      <c r="AO1816" t="s">
        <v>82</v>
      </c>
      <c r="AP1816" t="s">
        <v>83</v>
      </c>
      <c r="AQ1816" t="s">
        <v>84</v>
      </c>
      <c r="AR1816">
        <v>-32.842953999999999</v>
      </c>
      <c r="AS1816">
        <v>151.368528</v>
      </c>
      <c r="AT1816" t="s">
        <v>85</v>
      </c>
      <c r="AU1816" t="s">
        <v>86</v>
      </c>
      <c r="AV1816" t="s">
        <v>51</v>
      </c>
      <c r="AW1816" s="1">
        <v>43522</v>
      </c>
    </row>
    <row r="1817" spans="1:49" x14ac:dyDescent="0.35">
      <c r="A1817">
        <v>8109</v>
      </c>
      <c r="B1817">
        <v>9668</v>
      </c>
      <c r="C1817" t="s">
        <v>11179</v>
      </c>
      <c r="D1817" t="s">
        <v>11180</v>
      </c>
      <c r="E1817" t="str">
        <f>TRIM(PROPER(F1817))</f>
        <v>Coffs Harbour</v>
      </c>
      <c r="F1817" t="s">
        <v>1923</v>
      </c>
      <c r="G1817">
        <v>2450</v>
      </c>
      <c r="H1817" t="s">
        <v>11181</v>
      </c>
      <c r="I1817" t="s">
        <v>11182</v>
      </c>
      <c r="J1817" t="s">
        <v>11183</v>
      </c>
      <c r="K1817">
        <f>IF(ISBLANK(L1817),0,L1817)</f>
        <v>1002.3</v>
      </c>
      <c r="L1817">
        <v>1002.3</v>
      </c>
      <c r="M1817">
        <f>IF(ISBLANK(N1817),0,N1817)</f>
        <v>9</v>
      </c>
      <c r="N1817">
        <v>9</v>
      </c>
      <c r="O1817">
        <f>IF(ISBLANK(P1817),0,P1817)</f>
        <v>14</v>
      </c>
      <c r="P1817">
        <v>14</v>
      </c>
      <c r="Q1817">
        <f>IF(ISBLANK(R1817),0,R1817)</f>
        <v>974</v>
      </c>
      <c r="R1817">
        <v>974</v>
      </c>
      <c r="S1817" t="s">
        <v>11152</v>
      </c>
      <c r="T1817" t="s">
        <v>50</v>
      </c>
      <c r="U1817" t="s">
        <v>51</v>
      </c>
      <c r="V1817" t="s">
        <v>52</v>
      </c>
      <c r="W1817" t="s">
        <v>11153</v>
      </c>
      <c r="Y1817" t="s">
        <v>51</v>
      </c>
      <c r="Z1817" t="s">
        <v>51</v>
      </c>
      <c r="AA1817" t="s">
        <v>51</v>
      </c>
      <c r="AB1817" t="s">
        <v>54</v>
      </c>
      <c r="AC1817" t="s">
        <v>51</v>
      </c>
      <c r="AD1817" s="6" t="str">
        <f>TEXT(AE1817,"yyyy-mm-dd")</f>
        <v>1939-01-01</v>
      </c>
      <c r="AE1817" s="5">
        <v>14246</v>
      </c>
      <c r="AF1817" t="s">
        <v>820</v>
      </c>
      <c r="AG1817" t="s">
        <v>820</v>
      </c>
      <c r="AH1817" t="s">
        <v>799</v>
      </c>
      <c r="AI1817" t="s">
        <v>77</v>
      </c>
      <c r="AJ1817" t="s">
        <v>820</v>
      </c>
      <c r="AK1817" t="s">
        <v>820</v>
      </c>
      <c r="AL1817" t="s">
        <v>821</v>
      </c>
      <c r="AM1817" t="s">
        <v>822</v>
      </c>
      <c r="AN1817" t="s">
        <v>222</v>
      </c>
      <c r="AO1817" t="s">
        <v>673</v>
      </c>
      <c r="AP1817" t="s">
        <v>754</v>
      </c>
      <c r="AQ1817" t="s">
        <v>84</v>
      </c>
      <c r="AR1817">
        <v>-30.305319000000001</v>
      </c>
      <c r="AS1817">
        <v>153.13584599999999</v>
      </c>
      <c r="AT1817" t="s">
        <v>225</v>
      </c>
      <c r="AU1817" t="s">
        <v>685</v>
      </c>
      <c r="AV1817" t="s">
        <v>51</v>
      </c>
      <c r="AW1817" s="1">
        <v>43522</v>
      </c>
    </row>
    <row r="1818" spans="1:49" x14ac:dyDescent="0.35">
      <c r="A1818">
        <v>8110</v>
      </c>
      <c r="B1818">
        <v>17696</v>
      </c>
      <c r="C1818" t="s">
        <v>11184</v>
      </c>
      <c r="D1818" t="s">
        <v>11185</v>
      </c>
      <c r="E1818" t="str">
        <f>TRIM(PROPER(F1818))</f>
        <v>Dubbo</v>
      </c>
      <c r="F1818" t="s">
        <v>508</v>
      </c>
      <c r="G1818">
        <v>2830</v>
      </c>
      <c r="H1818" t="s">
        <v>11186</v>
      </c>
      <c r="I1818" t="s">
        <v>11187</v>
      </c>
      <c r="J1818" t="s">
        <v>11188</v>
      </c>
      <c r="K1818">
        <f>IF(ISBLANK(L1818),0,L1818)</f>
        <v>502</v>
      </c>
      <c r="L1818">
        <v>502</v>
      </c>
      <c r="M1818">
        <f>IF(ISBLANK(N1818),0,N1818)</f>
        <v>30</v>
      </c>
      <c r="N1818">
        <v>30</v>
      </c>
      <c r="O1818">
        <f>IF(ISBLANK(P1818),0,P1818)</f>
        <v>6</v>
      </c>
      <c r="P1818">
        <v>6</v>
      </c>
      <c r="Q1818">
        <f>IF(ISBLANK(R1818),0,R1818)</f>
        <v>0</v>
      </c>
      <c r="S1818" t="s">
        <v>11152</v>
      </c>
      <c r="T1818" t="s">
        <v>50</v>
      </c>
      <c r="U1818" t="s">
        <v>51</v>
      </c>
      <c r="V1818" t="s">
        <v>11189</v>
      </c>
      <c r="W1818" t="s">
        <v>11190</v>
      </c>
      <c r="Y1818" t="s">
        <v>51</v>
      </c>
      <c r="Z1818" t="s">
        <v>51</v>
      </c>
      <c r="AA1818" t="s">
        <v>51</v>
      </c>
      <c r="AB1818" t="s">
        <v>54</v>
      </c>
      <c r="AC1818" t="s">
        <v>51</v>
      </c>
      <c r="AD1818" s="6" t="str">
        <f>TEXT(AE1818,"yyyy-mm-dd")</f>
        <v>1917-01-01</v>
      </c>
      <c r="AE1818" s="5">
        <v>6211</v>
      </c>
      <c r="AF1818" t="s">
        <v>507</v>
      </c>
      <c r="AG1818" t="s">
        <v>508</v>
      </c>
      <c r="AH1818" t="s">
        <v>203</v>
      </c>
      <c r="AI1818" t="s">
        <v>106</v>
      </c>
      <c r="AJ1818" t="s">
        <v>995</v>
      </c>
      <c r="AK1818" t="s">
        <v>508</v>
      </c>
      <c r="AL1818" t="s">
        <v>510</v>
      </c>
      <c r="AM1818" t="s">
        <v>511</v>
      </c>
      <c r="AN1818" t="s">
        <v>140</v>
      </c>
      <c r="AO1818" t="s">
        <v>512</v>
      </c>
      <c r="AP1818" t="s">
        <v>513</v>
      </c>
      <c r="AQ1818" t="s">
        <v>84</v>
      </c>
      <c r="AR1818">
        <v>-32.233021999999998</v>
      </c>
      <c r="AS1818">
        <v>148.62554900000001</v>
      </c>
      <c r="AT1818" t="s">
        <v>174</v>
      </c>
      <c r="AU1818" t="s">
        <v>208</v>
      </c>
      <c r="AV1818" t="s">
        <v>51</v>
      </c>
      <c r="AW1818" s="1">
        <v>43522</v>
      </c>
    </row>
    <row r="1819" spans="1:49" x14ac:dyDescent="0.35">
      <c r="A1819">
        <v>8111</v>
      </c>
      <c r="B1819">
        <v>9346</v>
      </c>
      <c r="C1819" t="s">
        <v>11191</v>
      </c>
      <c r="D1819" t="s">
        <v>11192</v>
      </c>
      <c r="E1819" t="str">
        <f>TRIM(PROPER(F1819))</f>
        <v>Calala</v>
      </c>
      <c r="F1819" t="s">
        <v>11193</v>
      </c>
      <c r="G1819">
        <v>2340</v>
      </c>
      <c r="H1819" t="s">
        <v>11194</v>
      </c>
      <c r="I1819" t="s">
        <v>11195</v>
      </c>
      <c r="J1819" t="s">
        <v>11196</v>
      </c>
      <c r="K1819">
        <f>IF(ISBLANK(L1819),0,L1819)</f>
        <v>584</v>
      </c>
      <c r="L1819">
        <v>584</v>
      </c>
      <c r="M1819">
        <f>IF(ISBLANK(N1819),0,N1819)</f>
        <v>11</v>
      </c>
      <c r="N1819">
        <v>11</v>
      </c>
      <c r="O1819">
        <f>IF(ISBLANK(P1819),0,P1819)</f>
        <v>2</v>
      </c>
      <c r="P1819">
        <v>2</v>
      </c>
      <c r="Q1819">
        <f>IF(ISBLANK(R1819),0,R1819)</f>
        <v>988</v>
      </c>
      <c r="R1819">
        <v>988</v>
      </c>
      <c r="S1819" t="s">
        <v>11152</v>
      </c>
      <c r="T1819" t="s">
        <v>11197</v>
      </c>
      <c r="U1819" t="s">
        <v>51</v>
      </c>
      <c r="V1819" t="s">
        <v>11198</v>
      </c>
      <c r="W1819" t="s">
        <v>11153</v>
      </c>
      <c r="Y1819" t="s">
        <v>51</v>
      </c>
      <c r="Z1819" t="s">
        <v>51</v>
      </c>
      <c r="AA1819" t="s">
        <v>51</v>
      </c>
      <c r="AB1819" t="s">
        <v>10272</v>
      </c>
      <c r="AC1819" t="s">
        <v>51</v>
      </c>
      <c r="AD1819" s="6" t="str">
        <f>TEXT(AE1819,"yyyy-mm-dd")</f>
        <v>1939-01-01</v>
      </c>
      <c r="AE1819" s="5">
        <v>14246</v>
      </c>
      <c r="AF1819" t="s">
        <v>168</v>
      </c>
      <c r="AG1819" t="s">
        <v>169</v>
      </c>
      <c r="AH1819" t="s">
        <v>76</v>
      </c>
      <c r="AI1819" t="s">
        <v>77</v>
      </c>
      <c r="AJ1819" t="s">
        <v>170</v>
      </c>
      <c r="AK1819" t="s">
        <v>169</v>
      </c>
      <c r="AL1819" t="s">
        <v>171</v>
      </c>
      <c r="AM1819" t="s">
        <v>172</v>
      </c>
      <c r="AN1819" t="s">
        <v>81</v>
      </c>
      <c r="AO1819" t="s">
        <v>82</v>
      </c>
      <c r="AP1819" t="s">
        <v>173</v>
      </c>
      <c r="AQ1819" t="s">
        <v>84</v>
      </c>
      <c r="AR1819">
        <v>-31.138452999999998</v>
      </c>
      <c r="AS1819">
        <v>150.979996</v>
      </c>
      <c r="AT1819" t="s">
        <v>174</v>
      </c>
      <c r="AU1819" t="s">
        <v>175</v>
      </c>
      <c r="AV1819" t="s">
        <v>51</v>
      </c>
      <c r="AW1819" s="1">
        <v>43522</v>
      </c>
    </row>
    <row r="1820" spans="1:49" x14ac:dyDescent="0.35">
      <c r="A1820">
        <v>8114</v>
      </c>
      <c r="B1820">
        <v>9419</v>
      </c>
      <c r="C1820" t="s">
        <v>11199</v>
      </c>
      <c r="D1820" t="s">
        <v>11200</v>
      </c>
      <c r="E1820" t="str">
        <f>TRIM(PROPER(F1820))</f>
        <v>Glen Innes</v>
      </c>
      <c r="F1820" t="s">
        <v>2974</v>
      </c>
      <c r="G1820">
        <v>2370</v>
      </c>
      <c r="H1820" t="s">
        <v>11201</v>
      </c>
      <c r="I1820" t="s">
        <v>11202</v>
      </c>
      <c r="J1820" t="s">
        <v>11203</v>
      </c>
      <c r="K1820">
        <f>IF(ISBLANK(L1820),0,L1820)</f>
        <v>472.7</v>
      </c>
      <c r="L1820">
        <v>472.7</v>
      </c>
      <c r="M1820">
        <f>IF(ISBLANK(N1820),0,N1820)</f>
        <v>13</v>
      </c>
      <c r="N1820">
        <v>13</v>
      </c>
      <c r="O1820">
        <f>IF(ISBLANK(P1820),0,P1820)</f>
        <v>4</v>
      </c>
      <c r="P1820">
        <v>4</v>
      </c>
      <c r="Q1820">
        <f>IF(ISBLANK(R1820),0,R1820)</f>
        <v>948</v>
      </c>
      <c r="R1820">
        <v>948</v>
      </c>
      <c r="S1820" t="s">
        <v>11152</v>
      </c>
      <c r="T1820" t="s">
        <v>50</v>
      </c>
      <c r="U1820" t="s">
        <v>51</v>
      </c>
      <c r="V1820" t="s">
        <v>52</v>
      </c>
      <c r="W1820" t="s">
        <v>11153</v>
      </c>
      <c r="Y1820" t="s">
        <v>51</v>
      </c>
      <c r="Z1820" t="s">
        <v>51</v>
      </c>
      <c r="AA1820" t="s">
        <v>51</v>
      </c>
      <c r="AB1820" t="s">
        <v>54</v>
      </c>
      <c r="AC1820" t="s">
        <v>51</v>
      </c>
      <c r="AD1820" s="6" t="str">
        <f>TEXT(AE1820,"yyyy-mm-dd")</f>
        <v>1928-01-01</v>
      </c>
      <c r="AE1820" s="5">
        <v>10228</v>
      </c>
      <c r="AF1820" t="s">
        <v>2346</v>
      </c>
      <c r="AG1820" t="s">
        <v>315</v>
      </c>
      <c r="AH1820" t="s">
        <v>76</v>
      </c>
      <c r="AI1820" t="s">
        <v>77</v>
      </c>
      <c r="AJ1820" t="s">
        <v>315</v>
      </c>
      <c r="AK1820" t="s">
        <v>316</v>
      </c>
      <c r="AL1820" t="s">
        <v>317</v>
      </c>
      <c r="AM1820" t="s">
        <v>318</v>
      </c>
      <c r="AN1820" t="s">
        <v>81</v>
      </c>
      <c r="AO1820" t="s">
        <v>82</v>
      </c>
      <c r="AP1820" t="s">
        <v>173</v>
      </c>
      <c r="AQ1820" t="s">
        <v>113</v>
      </c>
      <c r="AR1820">
        <v>-29.744294</v>
      </c>
      <c r="AS1820">
        <v>151.74248700000001</v>
      </c>
      <c r="AT1820" t="s">
        <v>174</v>
      </c>
      <c r="AU1820" t="s">
        <v>175</v>
      </c>
      <c r="AV1820" t="s">
        <v>51</v>
      </c>
      <c r="AW1820" s="1">
        <v>43522</v>
      </c>
    </row>
    <row r="1821" spans="1:49" x14ac:dyDescent="0.35">
      <c r="A1821">
        <v>8115</v>
      </c>
      <c r="B1821">
        <v>8678</v>
      </c>
      <c r="C1821" t="s">
        <v>11204</v>
      </c>
      <c r="D1821" t="s">
        <v>11205</v>
      </c>
      <c r="E1821" t="str">
        <f>TRIM(PROPER(F1821))</f>
        <v>Gosford</v>
      </c>
      <c r="F1821" t="s">
        <v>5636</v>
      </c>
      <c r="G1821">
        <v>2250</v>
      </c>
      <c r="H1821" t="s">
        <v>11206</v>
      </c>
      <c r="I1821" t="s">
        <v>11207</v>
      </c>
      <c r="J1821" t="s">
        <v>11208</v>
      </c>
      <c r="K1821">
        <f>IF(ISBLANK(L1821),0,L1821)</f>
        <v>1067.3</v>
      </c>
      <c r="L1821">
        <v>1067.3</v>
      </c>
      <c r="M1821">
        <f>IF(ISBLANK(N1821),0,N1821)</f>
        <v>2</v>
      </c>
      <c r="N1821">
        <v>2</v>
      </c>
      <c r="O1821">
        <f>IF(ISBLANK(P1821),0,P1821)</f>
        <v>40</v>
      </c>
      <c r="P1821">
        <v>40</v>
      </c>
      <c r="Q1821">
        <f>IF(ISBLANK(R1821),0,R1821)</f>
        <v>1151</v>
      </c>
      <c r="R1821">
        <v>1151</v>
      </c>
      <c r="S1821" t="s">
        <v>11152</v>
      </c>
      <c r="T1821" t="s">
        <v>11197</v>
      </c>
      <c r="U1821" t="s">
        <v>51</v>
      </c>
      <c r="V1821" t="s">
        <v>52</v>
      </c>
      <c r="W1821" t="s">
        <v>11153</v>
      </c>
      <c r="Y1821" t="s">
        <v>51</v>
      </c>
      <c r="Z1821" t="s">
        <v>51</v>
      </c>
      <c r="AA1821" t="s">
        <v>51</v>
      </c>
      <c r="AB1821" t="s">
        <v>54</v>
      </c>
      <c r="AC1821" t="s">
        <v>51</v>
      </c>
      <c r="AD1821" s="6" t="str">
        <f>TEXT(AE1821,"yyyy-mm-dd")</f>
        <v>1929-01-01</v>
      </c>
      <c r="AE1821" s="5">
        <v>10594</v>
      </c>
      <c r="AF1821" t="s">
        <v>445</v>
      </c>
      <c r="AG1821" t="s">
        <v>2678</v>
      </c>
      <c r="AH1821" t="s">
        <v>447</v>
      </c>
      <c r="AI1821" t="s">
        <v>95</v>
      </c>
      <c r="AJ1821" t="s">
        <v>919</v>
      </c>
      <c r="AN1821" t="s">
        <v>81</v>
      </c>
      <c r="AO1821" t="s">
        <v>445</v>
      </c>
      <c r="AP1821" t="s">
        <v>445</v>
      </c>
      <c r="AQ1821" t="s">
        <v>66</v>
      </c>
      <c r="AR1821">
        <v>-33.417183000000001</v>
      </c>
      <c r="AS1821">
        <v>151.34138799999999</v>
      </c>
      <c r="AT1821" t="s">
        <v>85</v>
      </c>
      <c r="AU1821" t="s">
        <v>445</v>
      </c>
      <c r="AV1821" t="s">
        <v>51</v>
      </c>
      <c r="AW1821" s="1">
        <v>43522</v>
      </c>
    </row>
    <row r="1822" spans="1:49" x14ac:dyDescent="0.35">
      <c r="A1822">
        <v>8116</v>
      </c>
      <c r="B1822">
        <v>10255</v>
      </c>
      <c r="C1822" t="s">
        <v>11209</v>
      </c>
      <c r="D1822" t="s">
        <v>11210</v>
      </c>
      <c r="E1822" t="str">
        <f>TRIM(PROPER(F1822))</f>
        <v>Goulburn</v>
      </c>
      <c r="F1822" t="s">
        <v>3076</v>
      </c>
      <c r="G1822">
        <v>2580</v>
      </c>
      <c r="H1822" t="s">
        <v>11211</v>
      </c>
      <c r="I1822" t="s">
        <v>11212</v>
      </c>
      <c r="J1822" t="s">
        <v>11213</v>
      </c>
      <c r="K1822">
        <f>IF(ISBLANK(L1822),0,L1822)</f>
        <v>591</v>
      </c>
      <c r="L1822">
        <v>591</v>
      </c>
      <c r="M1822">
        <f>IF(ISBLANK(N1822),0,N1822)</f>
        <v>7</v>
      </c>
      <c r="N1822">
        <v>7</v>
      </c>
      <c r="O1822">
        <f>IF(ISBLANK(P1822),0,P1822)</f>
        <v>6</v>
      </c>
      <c r="P1822">
        <v>6</v>
      </c>
      <c r="Q1822">
        <f>IF(ISBLANK(R1822),0,R1822)</f>
        <v>945</v>
      </c>
      <c r="R1822">
        <v>945</v>
      </c>
      <c r="S1822" t="s">
        <v>11152</v>
      </c>
      <c r="T1822" t="s">
        <v>50</v>
      </c>
      <c r="U1822" t="s">
        <v>51</v>
      </c>
      <c r="V1822" t="s">
        <v>52</v>
      </c>
      <c r="W1822" t="s">
        <v>11153</v>
      </c>
      <c r="Y1822" t="s">
        <v>51</v>
      </c>
      <c r="Z1822" t="s">
        <v>51</v>
      </c>
      <c r="AA1822" t="s">
        <v>51</v>
      </c>
      <c r="AB1822" t="s">
        <v>54</v>
      </c>
      <c r="AC1822" t="s">
        <v>51</v>
      </c>
      <c r="AD1822" s="6" t="str">
        <f>TEXT(AE1822,"yyyy-mm-dd")</f>
        <v>1913-01-01</v>
      </c>
      <c r="AE1822" s="5">
        <v>4750</v>
      </c>
      <c r="AF1822" t="s">
        <v>3080</v>
      </c>
      <c r="AG1822" t="s">
        <v>437</v>
      </c>
      <c r="AH1822" t="s">
        <v>260</v>
      </c>
      <c r="AI1822" t="s">
        <v>154</v>
      </c>
      <c r="AJ1822" t="s">
        <v>437</v>
      </c>
      <c r="AK1822" t="s">
        <v>262</v>
      </c>
      <c r="AL1822" t="s">
        <v>263</v>
      </c>
      <c r="AM1822" t="s">
        <v>264</v>
      </c>
      <c r="AN1822" t="s">
        <v>110</v>
      </c>
      <c r="AO1822" t="s">
        <v>111</v>
      </c>
      <c r="AP1822" t="s">
        <v>160</v>
      </c>
      <c r="AQ1822" t="s">
        <v>84</v>
      </c>
      <c r="AR1822">
        <v>-34.746861000000003</v>
      </c>
      <c r="AS1822">
        <v>149.711241</v>
      </c>
      <c r="AT1822" t="s">
        <v>111</v>
      </c>
      <c r="AU1822" t="s">
        <v>114</v>
      </c>
      <c r="AV1822" t="s">
        <v>51</v>
      </c>
      <c r="AW1822" s="1">
        <v>43522</v>
      </c>
    </row>
    <row r="1823" spans="1:49" x14ac:dyDescent="0.35">
      <c r="A1823">
        <v>8117</v>
      </c>
      <c r="B1823">
        <v>9711</v>
      </c>
      <c r="C1823" t="s">
        <v>11214</v>
      </c>
      <c r="D1823" t="s">
        <v>11215</v>
      </c>
      <c r="E1823" t="str">
        <f>TRIM(PROPER(F1823))</f>
        <v>Grafton</v>
      </c>
      <c r="F1823" t="s">
        <v>11216</v>
      </c>
      <c r="G1823">
        <v>2460</v>
      </c>
      <c r="H1823" t="s">
        <v>11217</v>
      </c>
      <c r="I1823" t="s">
        <v>11218</v>
      </c>
      <c r="J1823" t="s">
        <v>11219</v>
      </c>
      <c r="K1823">
        <f>IF(ISBLANK(L1823),0,L1823)</f>
        <v>904.4</v>
      </c>
      <c r="L1823">
        <v>904.4</v>
      </c>
      <c r="M1823">
        <f>IF(ISBLANK(N1823),0,N1823)</f>
        <v>15</v>
      </c>
      <c r="N1823">
        <v>15</v>
      </c>
      <c r="O1823">
        <f>IF(ISBLANK(P1823),0,P1823)</f>
        <v>4</v>
      </c>
      <c r="P1823">
        <v>4</v>
      </c>
      <c r="Q1823">
        <f>IF(ISBLANK(R1823),0,R1823)</f>
        <v>933</v>
      </c>
      <c r="R1823">
        <v>933</v>
      </c>
      <c r="S1823" t="s">
        <v>11152</v>
      </c>
      <c r="T1823" t="s">
        <v>11220</v>
      </c>
      <c r="U1823" t="s">
        <v>51</v>
      </c>
      <c r="V1823" t="s">
        <v>52</v>
      </c>
      <c r="W1823" t="s">
        <v>11153</v>
      </c>
      <c r="Y1823" t="s">
        <v>51</v>
      </c>
      <c r="Z1823" t="s">
        <v>51</v>
      </c>
      <c r="AA1823" t="s">
        <v>51</v>
      </c>
      <c r="AB1823" t="s">
        <v>54</v>
      </c>
      <c r="AC1823" t="s">
        <v>51</v>
      </c>
      <c r="AD1823" s="6" t="str">
        <f>TEXT(AE1823,"yyyy-mm-dd")</f>
        <v>1912-01-01</v>
      </c>
      <c r="AE1823" s="5">
        <v>4384</v>
      </c>
      <c r="AF1823" t="s">
        <v>680</v>
      </c>
      <c r="AG1823" t="s">
        <v>681</v>
      </c>
      <c r="AH1823" t="s">
        <v>217</v>
      </c>
      <c r="AI1823" t="s">
        <v>77</v>
      </c>
      <c r="AJ1823" t="s">
        <v>682</v>
      </c>
      <c r="AK1823" t="s">
        <v>682</v>
      </c>
      <c r="AL1823" t="s">
        <v>683</v>
      </c>
      <c r="AM1823" t="s">
        <v>684</v>
      </c>
      <c r="AN1823" t="s">
        <v>222</v>
      </c>
      <c r="AO1823" t="s">
        <v>223</v>
      </c>
      <c r="AP1823" t="s">
        <v>224</v>
      </c>
      <c r="AQ1823" t="s">
        <v>84</v>
      </c>
      <c r="AR1823">
        <v>-29.682105</v>
      </c>
      <c r="AS1823">
        <v>152.93250900000001</v>
      </c>
      <c r="AT1823" t="s">
        <v>225</v>
      </c>
      <c r="AU1823" t="s">
        <v>685</v>
      </c>
      <c r="AV1823" t="s">
        <v>51</v>
      </c>
      <c r="AW1823" s="1">
        <v>43522</v>
      </c>
    </row>
    <row r="1824" spans="1:49" x14ac:dyDescent="0.35">
      <c r="A1824">
        <v>8119</v>
      </c>
      <c r="B1824">
        <v>10634</v>
      </c>
      <c r="C1824" t="s">
        <v>11221</v>
      </c>
      <c r="D1824" t="s">
        <v>11222</v>
      </c>
      <c r="E1824" t="str">
        <f>TRIM(PROPER(F1824))</f>
        <v>Hay</v>
      </c>
      <c r="F1824" t="s">
        <v>11223</v>
      </c>
      <c r="G1824">
        <v>2711</v>
      </c>
      <c r="H1824" t="s">
        <v>11224</v>
      </c>
      <c r="I1824" t="s">
        <v>11225</v>
      </c>
      <c r="J1824" t="s">
        <v>11226</v>
      </c>
      <c r="K1824">
        <f>IF(ISBLANK(L1824),0,L1824)</f>
        <v>173</v>
      </c>
      <c r="L1824">
        <v>173</v>
      </c>
      <c r="M1824">
        <f>IF(ISBLANK(N1824),0,N1824)</f>
        <v>17</v>
      </c>
      <c r="N1824">
        <v>17</v>
      </c>
      <c r="O1824">
        <f>IF(ISBLANK(P1824),0,P1824)</f>
        <v>0</v>
      </c>
      <c r="Q1824">
        <f>IF(ISBLANK(R1824),0,R1824)</f>
        <v>918</v>
      </c>
      <c r="R1824">
        <v>918</v>
      </c>
      <c r="S1824" t="s">
        <v>11152</v>
      </c>
      <c r="T1824" t="s">
        <v>50</v>
      </c>
      <c r="U1824" t="s">
        <v>51</v>
      </c>
      <c r="V1824" t="s">
        <v>52</v>
      </c>
      <c r="W1824" t="s">
        <v>11153</v>
      </c>
      <c r="Y1824" t="s">
        <v>51</v>
      </c>
      <c r="Z1824" t="s">
        <v>51</v>
      </c>
      <c r="AA1824" t="s">
        <v>51</v>
      </c>
      <c r="AB1824" t="s">
        <v>54</v>
      </c>
      <c r="AC1824" t="s">
        <v>199</v>
      </c>
      <c r="AD1824" s="6" t="str">
        <f>TEXT(AE1824,"yyyy-mm-dd")</f>
        <v>1918-01-01</v>
      </c>
      <c r="AE1824" s="5">
        <v>6576</v>
      </c>
      <c r="AF1824" t="s">
        <v>1233</v>
      </c>
      <c r="AG1824" t="s">
        <v>187</v>
      </c>
      <c r="AH1824" t="s">
        <v>184</v>
      </c>
      <c r="AI1824" t="s">
        <v>106</v>
      </c>
      <c r="AJ1824" t="s">
        <v>295</v>
      </c>
      <c r="AK1824" t="s">
        <v>295</v>
      </c>
      <c r="AL1824" t="s">
        <v>296</v>
      </c>
      <c r="AM1824" t="s">
        <v>297</v>
      </c>
      <c r="AN1824" t="s">
        <v>140</v>
      </c>
      <c r="AO1824" t="s">
        <v>141</v>
      </c>
      <c r="AP1824" t="s">
        <v>1117</v>
      </c>
      <c r="AQ1824" t="s">
        <v>113</v>
      </c>
      <c r="AR1824">
        <v>-34.504747000000002</v>
      </c>
      <c r="AS1824">
        <v>144.83926199999999</v>
      </c>
      <c r="AT1824" t="s">
        <v>111</v>
      </c>
      <c r="AU1824" t="s">
        <v>187</v>
      </c>
      <c r="AV1824" t="s">
        <v>51</v>
      </c>
      <c r="AW1824" s="1">
        <v>43522</v>
      </c>
    </row>
    <row r="1825" spans="1:49" x14ac:dyDescent="0.35">
      <c r="A1825">
        <v>8120</v>
      </c>
      <c r="B1825">
        <v>7669</v>
      </c>
      <c r="C1825" t="s">
        <v>11227</v>
      </c>
      <c r="D1825" t="s">
        <v>6270</v>
      </c>
      <c r="E1825" t="str">
        <f>TRIM(PROPER(F1825))</f>
        <v>Hornsby</v>
      </c>
      <c r="F1825" t="s">
        <v>8350</v>
      </c>
      <c r="G1825">
        <v>2077</v>
      </c>
      <c r="H1825" t="s">
        <v>11228</v>
      </c>
      <c r="I1825" t="s">
        <v>11229</v>
      </c>
      <c r="J1825" t="s">
        <v>11230</v>
      </c>
      <c r="K1825">
        <f>IF(ISBLANK(L1825),0,L1825)</f>
        <v>725</v>
      </c>
      <c r="L1825">
        <v>725</v>
      </c>
      <c r="M1825">
        <f>IF(ISBLANK(N1825),0,N1825)</f>
        <v>0</v>
      </c>
      <c r="N1825">
        <v>0</v>
      </c>
      <c r="O1825">
        <f>IF(ISBLANK(P1825),0,P1825)</f>
        <v>86</v>
      </c>
      <c r="P1825">
        <v>86</v>
      </c>
      <c r="Q1825">
        <f>IF(ISBLANK(R1825),0,R1825)</f>
        <v>1209</v>
      </c>
      <c r="R1825">
        <v>1209</v>
      </c>
      <c r="S1825" t="s">
        <v>11152</v>
      </c>
      <c r="T1825" t="s">
        <v>11197</v>
      </c>
      <c r="U1825" t="s">
        <v>51</v>
      </c>
      <c r="V1825" t="s">
        <v>52</v>
      </c>
      <c r="W1825" t="s">
        <v>11153</v>
      </c>
      <c r="Y1825" t="s">
        <v>51</v>
      </c>
      <c r="Z1825" t="s">
        <v>51</v>
      </c>
      <c r="AA1825" t="s">
        <v>51</v>
      </c>
      <c r="AB1825" t="s">
        <v>11231</v>
      </c>
      <c r="AC1825" t="s">
        <v>51</v>
      </c>
      <c r="AD1825" s="6" t="str">
        <f>TEXT(AE1825,"yyyy-mm-dd")</f>
        <v>1930-09-01</v>
      </c>
      <c r="AE1825" s="5">
        <v>11202</v>
      </c>
      <c r="AF1825" t="s">
        <v>275</v>
      </c>
      <c r="AG1825" t="s">
        <v>4881</v>
      </c>
      <c r="AH1825" t="s">
        <v>373</v>
      </c>
      <c r="AI1825" t="s">
        <v>282</v>
      </c>
      <c r="AJ1825" t="s">
        <v>275</v>
      </c>
      <c r="AK1825" t="s">
        <v>336</v>
      </c>
      <c r="AL1825" t="s">
        <v>337</v>
      </c>
      <c r="AM1825" t="s">
        <v>338</v>
      </c>
      <c r="AN1825" t="s">
        <v>63</v>
      </c>
      <c r="AO1825" t="s">
        <v>281</v>
      </c>
      <c r="AP1825" t="s">
        <v>282</v>
      </c>
      <c r="AQ1825" t="s">
        <v>66</v>
      </c>
      <c r="AR1825">
        <v>-33.706626999999997</v>
      </c>
      <c r="AS1825">
        <v>151.10108299999999</v>
      </c>
      <c r="AT1825" t="s">
        <v>281</v>
      </c>
      <c r="AU1825" t="s">
        <v>339</v>
      </c>
      <c r="AV1825" t="s">
        <v>51</v>
      </c>
      <c r="AW1825" s="1">
        <v>43522</v>
      </c>
    </row>
    <row r="1826" spans="1:49" x14ac:dyDescent="0.35">
      <c r="A1826">
        <v>8121</v>
      </c>
      <c r="B1826">
        <v>8523</v>
      </c>
      <c r="C1826" t="s">
        <v>11232</v>
      </c>
      <c r="D1826" t="s">
        <v>10213</v>
      </c>
      <c r="E1826" t="str">
        <f>TRIM(PROPER(F1826))</f>
        <v>Glenfield</v>
      </c>
      <c r="F1826" t="s">
        <v>2961</v>
      </c>
      <c r="G1826">
        <v>2167</v>
      </c>
      <c r="H1826" t="s">
        <v>11233</v>
      </c>
      <c r="I1826" t="s">
        <v>11234</v>
      </c>
      <c r="J1826" t="s">
        <v>11235</v>
      </c>
      <c r="K1826">
        <f>IF(ISBLANK(L1826),0,L1826)</f>
        <v>954.9</v>
      </c>
      <c r="L1826">
        <v>954.9</v>
      </c>
      <c r="M1826">
        <f>IF(ISBLANK(N1826),0,N1826)</f>
        <v>0</v>
      </c>
      <c r="O1826">
        <f>IF(ISBLANK(P1826),0,P1826)</f>
        <v>87</v>
      </c>
      <c r="P1826">
        <v>87</v>
      </c>
      <c r="Q1826">
        <f>IF(ISBLANK(R1826),0,R1826)</f>
        <v>1124</v>
      </c>
      <c r="R1826">
        <v>1124</v>
      </c>
      <c r="S1826" t="s">
        <v>11152</v>
      </c>
      <c r="T1826" t="s">
        <v>11197</v>
      </c>
      <c r="U1826" t="s">
        <v>51</v>
      </c>
      <c r="V1826" t="s">
        <v>11198</v>
      </c>
      <c r="W1826" t="s">
        <v>11153</v>
      </c>
      <c r="Y1826" t="s">
        <v>51</v>
      </c>
      <c r="Z1826" t="s">
        <v>51</v>
      </c>
      <c r="AA1826" t="s">
        <v>51</v>
      </c>
      <c r="AB1826" t="s">
        <v>54</v>
      </c>
      <c r="AC1826" t="s">
        <v>51</v>
      </c>
      <c r="AD1826" s="6" t="str">
        <f>TEXT(AE1826,"yyyy-mm-dd")</f>
        <v>1907-04-01</v>
      </c>
      <c r="AE1826" s="5">
        <v>2648</v>
      </c>
      <c r="AF1826" t="s">
        <v>262</v>
      </c>
      <c r="AG1826" t="s">
        <v>2965</v>
      </c>
      <c r="AH1826" t="s">
        <v>424</v>
      </c>
      <c r="AI1826" t="s">
        <v>154</v>
      </c>
      <c r="AJ1826" t="s">
        <v>425</v>
      </c>
      <c r="AK1826" t="s">
        <v>425</v>
      </c>
      <c r="AL1826" t="s">
        <v>426</v>
      </c>
      <c r="AM1826" t="s">
        <v>427</v>
      </c>
      <c r="AN1826" t="s">
        <v>265</v>
      </c>
      <c r="AO1826" t="s">
        <v>265</v>
      </c>
      <c r="AP1826" t="s">
        <v>396</v>
      </c>
      <c r="AQ1826" t="s">
        <v>66</v>
      </c>
      <c r="AR1826">
        <v>-33.970382999999998</v>
      </c>
      <c r="AS1826">
        <v>150.893629</v>
      </c>
      <c r="AT1826" t="s">
        <v>265</v>
      </c>
      <c r="AU1826" t="s">
        <v>267</v>
      </c>
      <c r="AV1826" t="s">
        <v>51</v>
      </c>
      <c r="AW1826" s="1">
        <v>43522</v>
      </c>
    </row>
    <row r="1827" spans="1:49" x14ac:dyDescent="0.35">
      <c r="A1827">
        <v>8122</v>
      </c>
      <c r="B1827">
        <v>16224</v>
      </c>
      <c r="C1827" t="s">
        <v>11236</v>
      </c>
      <c r="D1827" t="s">
        <v>11237</v>
      </c>
      <c r="E1827" t="str">
        <f>TRIM(PROPER(F1827))</f>
        <v>Inverell</v>
      </c>
      <c r="F1827" t="s">
        <v>3515</v>
      </c>
      <c r="G1827">
        <v>2360</v>
      </c>
      <c r="H1827" t="s">
        <v>11238</v>
      </c>
      <c r="I1827" t="s">
        <v>11239</v>
      </c>
      <c r="J1827" t="s">
        <v>11240</v>
      </c>
      <c r="K1827">
        <f>IF(ISBLANK(L1827),0,L1827)</f>
        <v>540</v>
      </c>
      <c r="L1827">
        <v>540</v>
      </c>
      <c r="M1827">
        <f>IF(ISBLANK(N1827),0,N1827)</f>
        <v>22</v>
      </c>
      <c r="N1827">
        <v>22</v>
      </c>
      <c r="O1827">
        <f>IF(ISBLANK(P1827),0,P1827)</f>
        <v>4</v>
      </c>
      <c r="P1827">
        <v>4</v>
      </c>
      <c r="Q1827">
        <f>IF(ISBLANK(R1827),0,R1827)</f>
        <v>916</v>
      </c>
      <c r="R1827">
        <v>916</v>
      </c>
      <c r="S1827" t="s">
        <v>11152</v>
      </c>
      <c r="T1827" t="s">
        <v>50</v>
      </c>
      <c r="U1827" t="s">
        <v>51</v>
      </c>
      <c r="V1827" t="s">
        <v>52</v>
      </c>
      <c r="W1827" t="s">
        <v>11153</v>
      </c>
      <c r="Y1827" t="s">
        <v>51</v>
      </c>
      <c r="Z1827" t="s">
        <v>51</v>
      </c>
      <c r="AA1827" t="s">
        <v>51</v>
      </c>
      <c r="AB1827" t="s">
        <v>54</v>
      </c>
      <c r="AC1827" t="s">
        <v>51</v>
      </c>
      <c r="AD1827" s="6" t="str">
        <f>TEXT(AE1827,"yyyy-mm-dd")</f>
        <v>1939-01-01</v>
      </c>
      <c r="AE1827" s="5">
        <v>14246</v>
      </c>
      <c r="AF1827" t="s">
        <v>366</v>
      </c>
      <c r="AG1827" t="s">
        <v>315</v>
      </c>
      <c r="AH1827" t="s">
        <v>76</v>
      </c>
      <c r="AI1827" t="s">
        <v>77</v>
      </c>
      <c r="AJ1827" t="s">
        <v>655</v>
      </c>
      <c r="AK1827" t="s">
        <v>656</v>
      </c>
      <c r="AL1827" t="s">
        <v>657</v>
      </c>
      <c r="AM1827" t="s">
        <v>658</v>
      </c>
      <c r="AN1827" t="s">
        <v>81</v>
      </c>
      <c r="AO1827" t="s">
        <v>82</v>
      </c>
      <c r="AP1827" t="s">
        <v>173</v>
      </c>
      <c r="AQ1827" t="s">
        <v>113</v>
      </c>
      <c r="AR1827">
        <v>-29.765729</v>
      </c>
      <c r="AS1827">
        <v>151.110782</v>
      </c>
      <c r="AT1827" t="s">
        <v>174</v>
      </c>
      <c r="AU1827" t="s">
        <v>175</v>
      </c>
      <c r="AV1827" t="s">
        <v>51</v>
      </c>
      <c r="AW1827" s="1">
        <v>43522</v>
      </c>
    </row>
    <row r="1828" spans="1:49" x14ac:dyDescent="0.35">
      <c r="A1828">
        <v>8123</v>
      </c>
      <c r="B1828">
        <v>6364</v>
      </c>
      <c r="C1828" t="s">
        <v>11241</v>
      </c>
      <c r="D1828" t="s">
        <v>11242</v>
      </c>
      <c r="E1828" t="str">
        <f>TRIM(PROPER(F1828))</f>
        <v>Kempsey</v>
      </c>
      <c r="F1828" t="s">
        <v>3717</v>
      </c>
      <c r="G1828">
        <v>2440</v>
      </c>
      <c r="H1828" t="s">
        <v>11243</v>
      </c>
      <c r="I1828" t="s">
        <v>11244</v>
      </c>
      <c r="J1828" t="s">
        <v>11245</v>
      </c>
      <c r="K1828">
        <f>IF(ISBLANK(L1828),0,L1828)</f>
        <v>488.6</v>
      </c>
      <c r="L1828">
        <v>488.6</v>
      </c>
      <c r="M1828">
        <f>IF(ISBLANK(N1828),0,N1828)</f>
        <v>32</v>
      </c>
      <c r="N1828">
        <v>32</v>
      </c>
      <c r="O1828">
        <f>IF(ISBLANK(P1828),0,P1828)</f>
        <v>5</v>
      </c>
      <c r="P1828">
        <v>5</v>
      </c>
      <c r="Q1828">
        <f>IF(ISBLANK(R1828),0,R1828)</f>
        <v>846</v>
      </c>
      <c r="R1828">
        <v>846</v>
      </c>
      <c r="S1828" t="s">
        <v>11152</v>
      </c>
      <c r="T1828" t="s">
        <v>50</v>
      </c>
      <c r="U1828" t="s">
        <v>51</v>
      </c>
      <c r="V1828" t="s">
        <v>52</v>
      </c>
      <c r="W1828" t="s">
        <v>11153</v>
      </c>
      <c r="Y1828" t="s">
        <v>51</v>
      </c>
      <c r="Z1828" t="s">
        <v>51</v>
      </c>
      <c r="AA1828" t="s">
        <v>51</v>
      </c>
      <c r="AB1828" t="s">
        <v>54</v>
      </c>
      <c r="AC1828" t="s">
        <v>51</v>
      </c>
      <c r="AD1828" s="6" t="str">
        <f>TEXT(AE1828,"yyyy-mm-dd")</f>
        <v>1930-01-01</v>
      </c>
      <c r="AE1828" s="5">
        <v>10959</v>
      </c>
      <c r="AF1828" t="s">
        <v>798</v>
      </c>
      <c r="AG1828" t="s">
        <v>749</v>
      </c>
      <c r="AH1828" t="s">
        <v>799</v>
      </c>
      <c r="AI1828" t="s">
        <v>77</v>
      </c>
      <c r="AJ1828" t="s">
        <v>750</v>
      </c>
      <c r="AK1828" t="s">
        <v>751</v>
      </c>
      <c r="AL1828" t="s">
        <v>752</v>
      </c>
      <c r="AM1828" t="s">
        <v>753</v>
      </c>
      <c r="AN1828" t="s">
        <v>222</v>
      </c>
      <c r="AO1828" t="s">
        <v>673</v>
      </c>
      <c r="AP1828" t="s">
        <v>754</v>
      </c>
      <c r="AQ1828" t="s">
        <v>84</v>
      </c>
      <c r="AR1828">
        <v>-31.068059999999999</v>
      </c>
      <c r="AS1828">
        <v>152.82420200000001</v>
      </c>
      <c r="AT1828" t="s">
        <v>225</v>
      </c>
      <c r="AU1828" t="s">
        <v>673</v>
      </c>
      <c r="AV1828" t="s">
        <v>51</v>
      </c>
      <c r="AW1828" s="1">
        <v>43522</v>
      </c>
    </row>
    <row r="1829" spans="1:49" x14ac:dyDescent="0.35">
      <c r="A1829">
        <v>8124</v>
      </c>
      <c r="B1829">
        <v>9814</v>
      </c>
      <c r="C1829" t="s">
        <v>11246</v>
      </c>
      <c r="D1829" t="s">
        <v>11247</v>
      </c>
      <c r="E1829" t="str">
        <f>TRIM(PROPER(F1829))</f>
        <v>Lismore</v>
      </c>
      <c r="F1829" t="s">
        <v>1631</v>
      </c>
      <c r="G1829">
        <v>2480</v>
      </c>
      <c r="H1829" t="s">
        <v>11248</v>
      </c>
      <c r="I1829" t="s">
        <v>11249</v>
      </c>
      <c r="J1829" t="s">
        <v>11250</v>
      </c>
      <c r="K1829">
        <f>IF(ISBLANK(L1829),0,L1829)</f>
        <v>407</v>
      </c>
      <c r="L1829">
        <v>407</v>
      </c>
      <c r="M1829">
        <f>IF(ISBLANK(N1829),0,N1829)</f>
        <v>17</v>
      </c>
      <c r="N1829">
        <v>17</v>
      </c>
      <c r="O1829">
        <f>IF(ISBLANK(P1829),0,P1829)</f>
        <v>6</v>
      </c>
      <c r="P1829">
        <v>6</v>
      </c>
      <c r="Q1829">
        <f>IF(ISBLANK(R1829),0,R1829)</f>
        <v>937</v>
      </c>
      <c r="R1829">
        <v>937</v>
      </c>
      <c r="S1829" t="s">
        <v>11152</v>
      </c>
      <c r="T1829" t="s">
        <v>50</v>
      </c>
      <c r="U1829" t="s">
        <v>51</v>
      </c>
      <c r="V1829" t="s">
        <v>52</v>
      </c>
      <c r="W1829" t="s">
        <v>11153</v>
      </c>
      <c r="Y1829" t="s">
        <v>51</v>
      </c>
      <c r="Z1829" t="s">
        <v>51</v>
      </c>
      <c r="AA1829" t="s">
        <v>51</v>
      </c>
      <c r="AB1829" t="s">
        <v>54</v>
      </c>
      <c r="AC1829" t="s">
        <v>51</v>
      </c>
      <c r="AD1829" s="6" t="str">
        <f>TEXT(AE1829,"yyyy-mm-dd")</f>
        <v>1920-01-01</v>
      </c>
      <c r="AE1829" s="5">
        <v>7306</v>
      </c>
      <c r="AF1829" t="s">
        <v>622</v>
      </c>
      <c r="AG1829" t="s">
        <v>622</v>
      </c>
      <c r="AH1829" t="s">
        <v>217</v>
      </c>
      <c r="AI1829" t="s">
        <v>77</v>
      </c>
      <c r="AJ1829" t="s">
        <v>622</v>
      </c>
      <c r="AK1829" t="s">
        <v>219</v>
      </c>
      <c r="AL1829" t="s">
        <v>220</v>
      </c>
      <c r="AM1829" t="s">
        <v>221</v>
      </c>
      <c r="AN1829" t="s">
        <v>222</v>
      </c>
      <c r="AO1829" t="s">
        <v>223</v>
      </c>
      <c r="AP1829" t="s">
        <v>224</v>
      </c>
      <c r="AQ1829" t="s">
        <v>84</v>
      </c>
      <c r="AR1829">
        <v>-28.820823000000001</v>
      </c>
      <c r="AS1829">
        <v>153.29729399999999</v>
      </c>
      <c r="AT1829" t="s">
        <v>225</v>
      </c>
      <c r="AU1829" t="s">
        <v>226</v>
      </c>
      <c r="AV1829" t="s">
        <v>51</v>
      </c>
      <c r="AW1829" s="1">
        <v>43522</v>
      </c>
    </row>
    <row r="1830" spans="1:49" x14ac:dyDescent="0.35">
      <c r="A1830">
        <v>8125</v>
      </c>
      <c r="B1830">
        <v>10962</v>
      </c>
      <c r="C1830" t="s">
        <v>11251</v>
      </c>
      <c r="D1830" t="s">
        <v>11252</v>
      </c>
      <c r="E1830" t="str">
        <f>TRIM(PROPER(F1830))</f>
        <v>Lithgow</v>
      </c>
      <c r="F1830" t="s">
        <v>11253</v>
      </c>
      <c r="G1830">
        <v>2790</v>
      </c>
      <c r="H1830" t="s">
        <v>11254</v>
      </c>
      <c r="I1830" t="s">
        <v>11255</v>
      </c>
      <c r="J1830" t="s">
        <v>11256</v>
      </c>
      <c r="K1830">
        <f>IF(ISBLANK(L1830),0,L1830)</f>
        <v>798.2</v>
      </c>
      <c r="L1830">
        <v>798.2</v>
      </c>
      <c r="M1830">
        <f>IF(ISBLANK(N1830),0,N1830)</f>
        <v>14</v>
      </c>
      <c r="N1830">
        <v>14</v>
      </c>
      <c r="O1830">
        <f>IF(ISBLANK(P1830),0,P1830)</f>
        <v>4</v>
      </c>
      <c r="P1830">
        <v>4</v>
      </c>
      <c r="Q1830">
        <f>IF(ISBLANK(R1830),0,R1830)</f>
        <v>928</v>
      </c>
      <c r="R1830">
        <v>928</v>
      </c>
      <c r="S1830" t="s">
        <v>11152</v>
      </c>
      <c r="T1830" t="s">
        <v>50</v>
      </c>
      <c r="U1830" t="s">
        <v>51</v>
      </c>
      <c r="V1830" t="s">
        <v>52</v>
      </c>
      <c r="W1830" t="s">
        <v>11153</v>
      </c>
      <c r="Y1830" t="s">
        <v>51</v>
      </c>
      <c r="Z1830" t="s">
        <v>51</v>
      </c>
      <c r="AA1830" t="s">
        <v>51</v>
      </c>
      <c r="AB1830" t="s">
        <v>54</v>
      </c>
      <c r="AC1830" t="s">
        <v>51</v>
      </c>
      <c r="AD1830" s="6" t="str">
        <f>TEXT(AE1830,"yyyy-mm-dd")</f>
        <v>1938-01-01</v>
      </c>
      <c r="AE1830" s="5">
        <v>13881</v>
      </c>
      <c r="AF1830" t="s">
        <v>1675</v>
      </c>
      <c r="AG1830" t="s">
        <v>717</v>
      </c>
      <c r="AH1830" t="s">
        <v>718</v>
      </c>
      <c r="AI1830" t="s">
        <v>106</v>
      </c>
      <c r="AJ1830" t="s">
        <v>1675</v>
      </c>
      <c r="AK1830" t="s">
        <v>717</v>
      </c>
      <c r="AL1830" t="s">
        <v>719</v>
      </c>
      <c r="AM1830" t="s">
        <v>720</v>
      </c>
      <c r="AN1830" t="s">
        <v>394</v>
      </c>
      <c r="AO1830" t="s">
        <v>996</v>
      </c>
      <c r="AP1830" t="s">
        <v>513</v>
      </c>
      <c r="AQ1830" t="s">
        <v>84</v>
      </c>
      <c r="AR1830">
        <v>-33.485739000000002</v>
      </c>
      <c r="AS1830">
        <v>150.16627099999999</v>
      </c>
      <c r="AT1830" t="s">
        <v>174</v>
      </c>
      <c r="AU1830" t="s">
        <v>631</v>
      </c>
      <c r="AV1830" t="s">
        <v>51</v>
      </c>
      <c r="AW1830" s="1">
        <v>43522</v>
      </c>
    </row>
    <row r="1831" spans="1:49" x14ac:dyDescent="0.35">
      <c r="A1831">
        <v>8126</v>
      </c>
      <c r="B1831">
        <v>9191</v>
      </c>
      <c r="C1831" t="s">
        <v>11257</v>
      </c>
      <c r="D1831" t="s">
        <v>11258</v>
      </c>
      <c r="E1831" t="str">
        <f>TRIM(PROPER(F1831))</f>
        <v>East Maitland</v>
      </c>
      <c r="F1831" t="s">
        <v>4146</v>
      </c>
      <c r="G1831">
        <v>2323</v>
      </c>
      <c r="H1831" t="s">
        <v>11259</v>
      </c>
      <c r="I1831" t="s">
        <v>11260</v>
      </c>
      <c r="J1831" t="s">
        <v>11261</v>
      </c>
      <c r="K1831">
        <f>IF(ISBLANK(L1831),0,L1831)</f>
        <v>962.8</v>
      </c>
      <c r="L1831">
        <v>962.8</v>
      </c>
      <c r="M1831">
        <f>IF(ISBLANK(N1831),0,N1831)</f>
        <v>15</v>
      </c>
      <c r="N1831">
        <v>15</v>
      </c>
      <c r="O1831">
        <f>IF(ISBLANK(P1831),0,P1831)</f>
        <v>4</v>
      </c>
      <c r="P1831">
        <v>4</v>
      </c>
      <c r="Q1831">
        <f>IF(ISBLANK(R1831),0,R1831)</f>
        <v>935</v>
      </c>
      <c r="R1831">
        <v>935</v>
      </c>
      <c r="S1831" t="s">
        <v>11152</v>
      </c>
      <c r="T1831" t="s">
        <v>50</v>
      </c>
      <c r="U1831" t="s">
        <v>51</v>
      </c>
      <c r="V1831" t="s">
        <v>52</v>
      </c>
      <c r="W1831" t="s">
        <v>11153</v>
      </c>
      <c r="Y1831" t="s">
        <v>51</v>
      </c>
      <c r="Z1831" t="s">
        <v>51</v>
      </c>
      <c r="AA1831" t="s">
        <v>51</v>
      </c>
      <c r="AB1831" t="s">
        <v>54</v>
      </c>
      <c r="AC1831" t="s">
        <v>51</v>
      </c>
      <c r="AD1831" s="6" t="str">
        <f>TEXT(AE1831,"yyyy-mm-dd")</f>
        <v>1884-01-01</v>
      </c>
      <c r="AE1831" s="5" t="s">
        <v>3566</v>
      </c>
      <c r="AF1831" t="s">
        <v>78</v>
      </c>
      <c r="AG1831" t="s">
        <v>78</v>
      </c>
      <c r="AH1831" t="s">
        <v>94</v>
      </c>
      <c r="AI1831" t="s">
        <v>95</v>
      </c>
      <c r="AJ1831" t="s">
        <v>78</v>
      </c>
      <c r="AK1831" t="s">
        <v>78</v>
      </c>
      <c r="AL1831" t="s">
        <v>79</v>
      </c>
      <c r="AM1831" t="s">
        <v>80</v>
      </c>
      <c r="AN1831" t="s">
        <v>81</v>
      </c>
      <c r="AO1831" t="s">
        <v>82</v>
      </c>
      <c r="AP1831" t="s">
        <v>83</v>
      </c>
      <c r="AQ1831" t="s">
        <v>66</v>
      </c>
      <c r="AR1831">
        <v>-32.747365000000002</v>
      </c>
      <c r="AS1831">
        <v>151.59733299999999</v>
      </c>
      <c r="AT1831" t="s">
        <v>85</v>
      </c>
      <c r="AU1831" t="s">
        <v>86</v>
      </c>
      <c r="AV1831" t="s">
        <v>51</v>
      </c>
      <c r="AW1831" s="1">
        <v>43522</v>
      </c>
    </row>
    <row r="1832" spans="1:49" x14ac:dyDescent="0.35">
      <c r="A1832">
        <v>8127</v>
      </c>
      <c r="B1832">
        <v>15124</v>
      </c>
      <c r="C1832" t="s">
        <v>11262</v>
      </c>
      <c r="D1832" t="s">
        <v>11263</v>
      </c>
      <c r="E1832" t="str">
        <f>TRIM(PROPER(F1832))</f>
        <v>East Maitland</v>
      </c>
      <c r="F1832" t="s">
        <v>11264</v>
      </c>
      <c r="G1832">
        <v>2323</v>
      </c>
      <c r="H1832" t="s">
        <v>11265</v>
      </c>
      <c r="I1832" t="s">
        <v>11266</v>
      </c>
      <c r="J1832" t="s">
        <v>11267</v>
      </c>
      <c r="K1832">
        <f>IF(ISBLANK(L1832),0,L1832)</f>
        <v>1194.8</v>
      </c>
      <c r="L1832">
        <v>1194.8</v>
      </c>
      <c r="M1832">
        <f>IF(ISBLANK(N1832),0,N1832)</f>
        <v>7</v>
      </c>
      <c r="N1832">
        <v>7</v>
      </c>
      <c r="O1832">
        <f>IF(ISBLANK(P1832),0,P1832)</f>
        <v>5</v>
      </c>
      <c r="P1832">
        <v>5</v>
      </c>
      <c r="Q1832">
        <f>IF(ISBLANK(R1832),0,R1832)</f>
        <v>994</v>
      </c>
      <c r="R1832">
        <v>994</v>
      </c>
      <c r="S1832" t="s">
        <v>11152</v>
      </c>
      <c r="T1832" t="s">
        <v>50</v>
      </c>
      <c r="U1832" t="s">
        <v>51</v>
      </c>
      <c r="V1832" t="s">
        <v>52</v>
      </c>
      <c r="W1832" t="s">
        <v>11153</v>
      </c>
      <c r="Y1832" t="s">
        <v>51</v>
      </c>
      <c r="Z1832" t="s">
        <v>51</v>
      </c>
      <c r="AA1832" t="s">
        <v>51</v>
      </c>
      <c r="AB1832" t="s">
        <v>54</v>
      </c>
      <c r="AC1832" t="s">
        <v>51</v>
      </c>
      <c r="AD1832" s="6" t="str">
        <f>TEXT(AE1832,"yyyy-mm-dd")</f>
        <v>1884-01-01</v>
      </c>
      <c r="AE1832" s="5" t="s">
        <v>3566</v>
      </c>
      <c r="AF1832" t="s">
        <v>78</v>
      </c>
      <c r="AG1832" t="s">
        <v>78</v>
      </c>
      <c r="AH1832" t="s">
        <v>94</v>
      </c>
      <c r="AI1832" t="s">
        <v>95</v>
      </c>
      <c r="AJ1832" t="s">
        <v>78</v>
      </c>
      <c r="AK1832" t="s">
        <v>78</v>
      </c>
      <c r="AL1832" t="s">
        <v>79</v>
      </c>
      <c r="AM1832" t="s">
        <v>80</v>
      </c>
      <c r="AN1832" t="s">
        <v>81</v>
      </c>
      <c r="AO1832" t="s">
        <v>82</v>
      </c>
      <c r="AP1832" t="s">
        <v>83</v>
      </c>
      <c r="AQ1832" t="s">
        <v>66</v>
      </c>
      <c r="AR1832">
        <v>-32.743453000000002</v>
      </c>
      <c r="AS1832">
        <v>151.59150399999999</v>
      </c>
      <c r="AT1832" t="s">
        <v>85</v>
      </c>
      <c r="AU1832" t="s">
        <v>86</v>
      </c>
      <c r="AV1832" t="s">
        <v>51</v>
      </c>
      <c r="AW1832" s="1">
        <v>43522</v>
      </c>
    </row>
    <row r="1833" spans="1:49" x14ac:dyDescent="0.35">
      <c r="A1833">
        <v>8128</v>
      </c>
      <c r="B1833">
        <v>11078</v>
      </c>
      <c r="C1833" t="s">
        <v>11268</v>
      </c>
      <c r="D1833" t="s">
        <v>11269</v>
      </c>
      <c r="E1833" t="str">
        <f>TRIM(PROPER(F1833))</f>
        <v>Mudgee</v>
      </c>
      <c r="F1833" t="s">
        <v>4607</v>
      </c>
      <c r="G1833">
        <v>2850</v>
      </c>
      <c r="H1833" t="s">
        <v>11270</v>
      </c>
      <c r="I1833" t="s">
        <v>11271</v>
      </c>
      <c r="J1833" t="s">
        <v>11272</v>
      </c>
      <c r="K1833">
        <f>IF(ISBLANK(L1833),0,L1833)</f>
        <v>811.8</v>
      </c>
      <c r="L1833">
        <v>811.8</v>
      </c>
      <c r="M1833">
        <f>IF(ISBLANK(N1833),0,N1833)</f>
        <v>13</v>
      </c>
      <c r="N1833">
        <v>13</v>
      </c>
      <c r="O1833">
        <f>IF(ISBLANK(P1833),0,P1833)</f>
        <v>4</v>
      </c>
      <c r="P1833">
        <v>4</v>
      </c>
      <c r="Q1833">
        <f>IF(ISBLANK(R1833),0,R1833)</f>
        <v>942</v>
      </c>
      <c r="R1833">
        <v>942</v>
      </c>
      <c r="S1833" t="s">
        <v>11152</v>
      </c>
      <c r="T1833" t="s">
        <v>50</v>
      </c>
      <c r="U1833" t="s">
        <v>51</v>
      </c>
      <c r="V1833" t="s">
        <v>52</v>
      </c>
      <c r="W1833" t="s">
        <v>11153</v>
      </c>
      <c r="Y1833" t="s">
        <v>51</v>
      </c>
      <c r="Z1833" t="s">
        <v>51</v>
      </c>
      <c r="AA1833" t="s">
        <v>51</v>
      </c>
      <c r="AB1833" t="s">
        <v>54</v>
      </c>
      <c r="AC1833" t="s">
        <v>51</v>
      </c>
      <c r="AD1833" s="6" t="str">
        <f>TEXT(AE1833,"yyyy-mm-dd")</f>
        <v>1916-08-01</v>
      </c>
      <c r="AE1833" s="5">
        <v>6058</v>
      </c>
      <c r="AF1833" t="s">
        <v>3042</v>
      </c>
      <c r="AG1833" t="s">
        <v>508</v>
      </c>
      <c r="AH1833" t="s">
        <v>718</v>
      </c>
      <c r="AI1833" t="s">
        <v>106</v>
      </c>
      <c r="AJ1833" t="s">
        <v>509</v>
      </c>
      <c r="AK1833" t="s">
        <v>508</v>
      </c>
      <c r="AL1833" t="s">
        <v>510</v>
      </c>
      <c r="AM1833" t="s">
        <v>511</v>
      </c>
      <c r="AN1833" t="s">
        <v>140</v>
      </c>
      <c r="AO1833" t="s">
        <v>512</v>
      </c>
      <c r="AP1833" t="s">
        <v>591</v>
      </c>
      <c r="AQ1833" t="s">
        <v>84</v>
      </c>
      <c r="AR1833">
        <v>-32.597793000000003</v>
      </c>
      <c r="AS1833">
        <v>149.58362700000001</v>
      </c>
      <c r="AT1833" t="s">
        <v>174</v>
      </c>
      <c r="AU1833" t="s">
        <v>631</v>
      </c>
      <c r="AV1833" t="s">
        <v>51</v>
      </c>
      <c r="AW1833" s="1">
        <v>43522</v>
      </c>
    </row>
    <row r="1834" spans="1:49" x14ac:dyDescent="0.35">
      <c r="A1834">
        <v>8129</v>
      </c>
      <c r="B1834">
        <v>9916</v>
      </c>
      <c r="C1834" t="s">
        <v>11273</v>
      </c>
      <c r="D1834" t="s">
        <v>11274</v>
      </c>
      <c r="E1834" t="str">
        <f>TRIM(PROPER(F1834))</f>
        <v>Murwillumbah</v>
      </c>
      <c r="F1834" t="s">
        <v>4694</v>
      </c>
      <c r="G1834">
        <v>2484</v>
      </c>
      <c r="H1834" t="s">
        <v>11275</v>
      </c>
      <c r="I1834" t="s">
        <v>11276</v>
      </c>
      <c r="J1834" t="s">
        <v>11277</v>
      </c>
      <c r="K1834">
        <f>IF(ISBLANK(L1834),0,L1834)</f>
        <v>439.8</v>
      </c>
      <c r="L1834">
        <v>439.8</v>
      </c>
      <c r="M1834">
        <f>IF(ISBLANK(N1834),0,N1834)</f>
        <v>9</v>
      </c>
      <c r="N1834">
        <v>9</v>
      </c>
      <c r="O1834">
        <f>IF(ISBLANK(P1834),0,P1834)</f>
        <v>6</v>
      </c>
      <c r="P1834">
        <v>6</v>
      </c>
      <c r="Q1834">
        <f>IF(ISBLANK(R1834),0,R1834)</f>
        <v>953</v>
      </c>
      <c r="R1834">
        <v>953</v>
      </c>
      <c r="S1834" t="s">
        <v>11152</v>
      </c>
      <c r="T1834" t="s">
        <v>50</v>
      </c>
      <c r="U1834" t="s">
        <v>51</v>
      </c>
      <c r="V1834" t="s">
        <v>52</v>
      </c>
      <c r="W1834" t="s">
        <v>11153</v>
      </c>
      <c r="Y1834" t="s">
        <v>51</v>
      </c>
      <c r="Z1834" t="s">
        <v>51</v>
      </c>
      <c r="AA1834" t="s">
        <v>51</v>
      </c>
      <c r="AB1834" t="s">
        <v>54</v>
      </c>
      <c r="AC1834" t="s">
        <v>51</v>
      </c>
      <c r="AD1834" s="6" t="str">
        <f>TEXT(AE1834,"yyyy-mm-dd")</f>
        <v>1929-01-01</v>
      </c>
      <c r="AE1834" s="5">
        <v>10594</v>
      </c>
      <c r="AF1834" t="s">
        <v>577</v>
      </c>
      <c r="AG1834" t="s">
        <v>622</v>
      </c>
      <c r="AH1834" t="s">
        <v>521</v>
      </c>
      <c r="AI1834" t="s">
        <v>77</v>
      </c>
      <c r="AJ1834" t="s">
        <v>987</v>
      </c>
      <c r="AK1834" t="s">
        <v>579</v>
      </c>
      <c r="AL1834" t="s">
        <v>580</v>
      </c>
      <c r="AM1834" t="s">
        <v>581</v>
      </c>
      <c r="AN1834" t="s">
        <v>222</v>
      </c>
      <c r="AO1834" t="s">
        <v>223</v>
      </c>
      <c r="AP1834" t="s">
        <v>224</v>
      </c>
      <c r="AQ1834" t="s">
        <v>84</v>
      </c>
      <c r="AR1834">
        <v>-28.336031999999999</v>
      </c>
      <c r="AS1834">
        <v>153.391648</v>
      </c>
      <c r="AT1834" t="s">
        <v>225</v>
      </c>
      <c r="AU1834" t="s">
        <v>226</v>
      </c>
      <c r="AV1834" t="s">
        <v>51</v>
      </c>
      <c r="AW1834" s="1">
        <v>43522</v>
      </c>
    </row>
    <row r="1835" spans="1:49" x14ac:dyDescent="0.35">
      <c r="A1835">
        <v>8132</v>
      </c>
      <c r="B1835">
        <v>7614</v>
      </c>
      <c r="C1835" t="s">
        <v>11278</v>
      </c>
      <c r="D1835" t="s">
        <v>11279</v>
      </c>
      <c r="E1835" t="str">
        <f>TRIM(PROPER(F1835))</f>
        <v>Crows Nest</v>
      </c>
      <c r="F1835" t="s">
        <v>11280</v>
      </c>
      <c r="G1835">
        <v>2065</v>
      </c>
      <c r="H1835" t="s">
        <v>11281</v>
      </c>
      <c r="I1835" t="s">
        <v>11282</v>
      </c>
      <c r="J1835" t="s">
        <v>11283</v>
      </c>
      <c r="K1835">
        <f>IF(ISBLANK(L1835),0,L1835)</f>
        <v>927</v>
      </c>
      <c r="L1835">
        <v>927</v>
      </c>
      <c r="M1835">
        <f>IF(ISBLANK(N1835),0,N1835)</f>
        <v>0</v>
      </c>
      <c r="N1835">
        <v>0</v>
      </c>
      <c r="O1835">
        <f>IF(ISBLANK(P1835),0,P1835)</f>
        <v>93</v>
      </c>
      <c r="P1835">
        <v>93</v>
      </c>
      <c r="Q1835">
        <f>IF(ISBLANK(R1835),0,R1835)</f>
        <v>1195</v>
      </c>
      <c r="R1835">
        <v>1195</v>
      </c>
      <c r="S1835" t="s">
        <v>11152</v>
      </c>
      <c r="T1835" t="s">
        <v>11197</v>
      </c>
      <c r="U1835" t="s">
        <v>51</v>
      </c>
      <c r="V1835" t="s">
        <v>52</v>
      </c>
      <c r="W1835" t="s">
        <v>11153</v>
      </c>
      <c r="Y1835" t="s">
        <v>51</v>
      </c>
      <c r="Z1835" t="s">
        <v>51</v>
      </c>
      <c r="AA1835" t="s">
        <v>51</v>
      </c>
      <c r="AB1835" t="s">
        <v>10272</v>
      </c>
      <c r="AC1835" t="s">
        <v>51</v>
      </c>
      <c r="AD1835" s="6" t="str">
        <f>TEXT(AE1835,"yyyy-mm-dd")</f>
        <v>1915-01-01</v>
      </c>
      <c r="AE1835" s="5">
        <v>5480</v>
      </c>
      <c r="AF1835" t="s">
        <v>334</v>
      </c>
      <c r="AG1835" t="s">
        <v>4388</v>
      </c>
      <c r="AH1835" t="s">
        <v>334</v>
      </c>
      <c r="AI1835" t="s">
        <v>282</v>
      </c>
      <c r="AJ1835" t="s">
        <v>334</v>
      </c>
      <c r="AK1835" t="s">
        <v>336</v>
      </c>
      <c r="AL1835" t="s">
        <v>337</v>
      </c>
      <c r="AM1835" t="s">
        <v>338</v>
      </c>
      <c r="AN1835" t="s">
        <v>63</v>
      </c>
      <c r="AO1835" t="s">
        <v>281</v>
      </c>
      <c r="AP1835" t="s">
        <v>282</v>
      </c>
      <c r="AQ1835" t="s">
        <v>66</v>
      </c>
      <c r="AR1835">
        <v>-33.829335999999998</v>
      </c>
      <c r="AS1835">
        <v>151.20773399999999</v>
      </c>
      <c r="AT1835" t="s">
        <v>281</v>
      </c>
      <c r="AU1835" t="s">
        <v>339</v>
      </c>
      <c r="AV1835" t="s">
        <v>51</v>
      </c>
      <c r="AW1835" s="1">
        <v>43522</v>
      </c>
    </row>
    <row r="1836" spans="1:49" x14ac:dyDescent="0.35">
      <c r="A1836">
        <v>8133</v>
      </c>
      <c r="B1836">
        <v>7615</v>
      </c>
      <c r="C1836" t="s">
        <v>11284</v>
      </c>
      <c r="D1836" t="s">
        <v>1394</v>
      </c>
      <c r="E1836" t="str">
        <f>TRIM(PROPER(F1836))</f>
        <v>Crows Nest</v>
      </c>
      <c r="F1836" t="s">
        <v>11285</v>
      </c>
      <c r="G1836">
        <v>2065</v>
      </c>
      <c r="H1836" t="s">
        <v>11286</v>
      </c>
      <c r="I1836" t="s">
        <v>11287</v>
      </c>
      <c r="J1836" t="s">
        <v>11288</v>
      </c>
      <c r="K1836">
        <f>IF(ISBLANK(L1836),0,L1836)</f>
        <v>912.7</v>
      </c>
      <c r="L1836">
        <v>912.7</v>
      </c>
      <c r="M1836">
        <f>IF(ISBLANK(N1836),0,N1836)</f>
        <v>0</v>
      </c>
      <c r="N1836">
        <v>0</v>
      </c>
      <c r="O1836">
        <f>IF(ISBLANK(P1836),0,P1836)</f>
        <v>93</v>
      </c>
      <c r="P1836">
        <v>93</v>
      </c>
      <c r="Q1836">
        <f>IF(ISBLANK(R1836),0,R1836)</f>
        <v>1208</v>
      </c>
      <c r="R1836">
        <v>1208</v>
      </c>
      <c r="S1836" t="s">
        <v>11152</v>
      </c>
      <c r="T1836" t="s">
        <v>11197</v>
      </c>
      <c r="U1836" t="s">
        <v>51</v>
      </c>
      <c r="V1836" t="s">
        <v>52</v>
      </c>
      <c r="W1836" t="s">
        <v>11153</v>
      </c>
      <c r="Y1836" t="s">
        <v>51</v>
      </c>
      <c r="Z1836" t="s">
        <v>51</v>
      </c>
      <c r="AA1836" t="s">
        <v>51</v>
      </c>
      <c r="AB1836" t="s">
        <v>11231</v>
      </c>
      <c r="AC1836" t="s">
        <v>51</v>
      </c>
      <c r="AD1836" s="6" t="str">
        <f>TEXT(AE1836,"yyyy-mm-dd")</f>
        <v>1914-01-01</v>
      </c>
      <c r="AE1836" s="5">
        <v>5115</v>
      </c>
      <c r="AF1836" t="s">
        <v>334</v>
      </c>
      <c r="AG1836" t="s">
        <v>4388</v>
      </c>
      <c r="AH1836" t="s">
        <v>334</v>
      </c>
      <c r="AI1836" t="s">
        <v>282</v>
      </c>
      <c r="AJ1836" t="s">
        <v>334</v>
      </c>
      <c r="AK1836" t="s">
        <v>336</v>
      </c>
      <c r="AL1836" t="s">
        <v>337</v>
      </c>
      <c r="AM1836" t="s">
        <v>338</v>
      </c>
      <c r="AN1836" t="s">
        <v>63</v>
      </c>
      <c r="AO1836" t="s">
        <v>281</v>
      </c>
      <c r="AP1836" t="s">
        <v>282</v>
      </c>
      <c r="AQ1836" t="s">
        <v>66</v>
      </c>
      <c r="AR1836">
        <v>-33.830244</v>
      </c>
      <c r="AS1836">
        <v>151.20344700000001</v>
      </c>
      <c r="AT1836" t="s">
        <v>281</v>
      </c>
      <c r="AU1836" t="s">
        <v>339</v>
      </c>
      <c r="AV1836" t="s">
        <v>51</v>
      </c>
      <c r="AW1836" s="1">
        <v>43522</v>
      </c>
    </row>
    <row r="1837" spans="1:49" x14ac:dyDescent="0.35">
      <c r="A1837">
        <v>8134</v>
      </c>
      <c r="B1837">
        <v>11011</v>
      </c>
      <c r="C1837" t="s">
        <v>11289</v>
      </c>
      <c r="D1837" t="s">
        <v>11290</v>
      </c>
      <c r="E1837" t="str">
        <f>TRIM(PROPER(F1837))</f>
        <v>Orange</v>
      </c>
      <c r="F1837" t="s">
        <v>1644</v>
      </c>
      <c r="G1837">
        <v>2800</v>
      </c>
      <c r="H1837" t="s">
        <v>11291</v>
      </c>
      <c r="I1837" t="s">
        <v>11292</v>
      </c>
      <c r="J1837" t="s">
        <v>11293</v>
      </c>
      <c r="K1837">
        <f>IF(ISBLANK(L1837),0,L1837)</f>
        <v>1072.2</v>
      </c>
      <c r="L1837">
        <v>1072.2</v>
      </c>
      <c r="M1837">
        <f>IF(ISBLANK(N1837),0,N1837)</f>
        <v>10</v>
      </c>
      <c r="N1837">
        <v>10</v>
      </c>
      <c r="O1837">
        <f>IF(ISBLANK(P1837),0,P1837)</f>
        <v>7</v>
      </c>
      <c r="P1837">
        <v>7</v>
      </c>
      <c r="Q1837">
        <f>IF(ISBLANK(R1837),0,R1837)</f>
        <v>981</v>
      </c>
      <c r="R1837">
        <v>981</v>
      </c>
      <c r="S1837" t="s">
        <v>11152</v>
      </c>
      <c r="T1837" t="s">
        <v>50</v>
      </c>
      <c r="U1837" t="s">
        <v>51</v>
      </c>
      <c r="V1837" t="s">
        <v>52</v>
      </c>
      <c r="W1837" t="s">
        <v>11153</v>
      </c>
      <c r="Y1837" t="s">
        <v>51</v>
      </c>
      <c r="Z1837" t="s">
        <v>51</v>
      </c>
      <c r="AA1837" t="s">
        <v>51</v>
      </c>
      <c r="AB1837" t="s">
        <v>54</v>
      </c>
      <c r="AC1837" t="s">
        <v>51</v>
      </c>
      <c r="AD1837" s="6" t="str">
        <f>TEXT(AE1837,"yyyy-mm-dd")</f>
        <v>1912-01-01</v>
      </c>
      <c r="AE1837" s="5">
        <v>4384</v>
      </c>
      <c r="AF1837" t="s">
        <v>740</v>
      </c>
      <c r="AG1837" t="s">
        <v>740</v>
      </c>
      <c r="AH1837" t="s">
        <v>718</v>
      </c>
      <c r="AI1837" t="s">
        <v>106</v>
      </c>
      <c r="AJ1837" t="s">
        <v>740</v>
      </c>
      <c r="AK1837" t="s">
        <v>740</v>
      </c>
      <c r="AL1837" t="s">
        <v>1649</v>
      </c>
      <c r="AM1837" t="s">
        <v>1650</v>
      </c>
      <c r="AN1837" t="s">
        <v>140</v>
      </c>
      <c r="AO1837" t="s">
        <v>512</v>
      </c>
      <c r="AP1837" t="s">
        <v>513</v>
      </c>
      <c r="AQ1837" t="s">
        <v>84</v>
      </c>
      <c r="AR1837">
        <v>-33.280352000000001</v>
      </c>
      <c r="AS1837">
        <v>149.084361</v>
      </c>
      <c r="AT1837" t="s">
        <v>174</v>
      </c>
      <c r="AU1837" t="s">
        <v>631</v>
      </c>
      <c r="AV1837" t="s">
        <v>51</v>
      </c>
      <c r="AW1837" s="1">
        <v>43522</v>
      </c>
    </row>
    <row r="1838" spans="1:49" x14ac:dyDescent="0.35">
      <c r="A1838">
        <v>8135</v>
      </c>
      <c r="B1838">
        <v>7844</v>
      </c>
      <c r="C1838" t="s">
        <v>11294</v>
      </c>
      <c r="D1838" t="s">
        <v>11295</v>
      </c>
      <c r="E1838" t="str">
        <f>TRIM(PROPER(F1838))</f>
        <v>Parramatta</v>
      </c>
      <c r="F1838" t="s">
        <v>5101</v>
      </c>
      <c r="G1838">
        <v>2150</v>
      </c>
      <c r="H1838" t="s">
        <v>11296</v>
      </c>
      <c r="I1838" t="s">
        <v>11297</v>
      </c>
      <c r="J1838" t="s">
        <v>11298</v>
      </c>
      <c r="K1838">
        <f>IF(ISBLANK(L1838),0,L1838)</f>
        <v>911</v>
      </c>
      <c r="L1838">
        <v>911</v>
      </c>
      <c r="M1838">
        <f>IF(ISBLANK(N1838),0,N1838)</f>
        <v>1</v>
      </c>
      <c r="N1838">
        <v>1</v>
      </c>
      <c r="O1838">
        <f>IF(ISBLANK(P1838),0,P1838)</f>
        <v>93</v>
      </c>
      <c r="P1838">
        <v>93</v>
      </c>
      <c r="Q1838">
        <f>IF(ISBLANK(R1838),0,R1838)</f>
        <v>1071</v>
      </c>
      <c r="R1838">
        <v>1071</v>
      </c>
      <c r="S1838" t="s">
        <v>11152</v>
      </c>
      <c r="T1838" t="s">
        <v>11220</v>
      </c>
      <c r="U1838" t="s">
        <v>51</v>
      </c>
      <c r="V1838" t="s">
        <v>52</v>
      </c>
      <c r="W1838" t="s">
        <v>11153</v>
      </c>
      <c r="Y1838" t="s">
        <v>51</v>
      </c>
      <c r="Z1838" t="s">
        <v>51</v>
      </c>
      <c r="AA1838" t="s">
        <v>51</v>
      </c>
      <c r="AB1838" t="s">
        <v>54</v>
      </c>
      <c r="AC1838" t="s">
        <v>51</v>
      </c>
      <c r="AD1838" s="6" t="str">
        <f>TEXT(AE1838,"yyyy-mm-dd")</f>
        <v>1913-01-01</v>
      </c>
      <c r="AE1838" s="5">
        <v>4750</v>
      </c>
      <c r="AF1838" t="s">
        <v>1521</v>
      </c>
      <c r="AG1838" t="s">
        <v>1521</v>
      </c>
      <c r="AH1838" t="s">
        <v>1521</v>
      </c>
      <c r="AI1838" t="s">
        <v>58</v>
      </c>
      <c r="AJ1838" t="s">
        <v>1521</v>
      </c>
      <c r="AK1838" t="s">
        <v>391</v>
      </c>
      <c r="AL1838" t="s">
        <v>392</v>
      </c>
      <c r="AM1838" t="s">
        <v>393</v>
      </c>
      <c r="AN1838" t="s">
        <v>394</v>
      </c>
      <c r="AO1838" t="s">
        <v>395</v>
      </c>
      <c r="AP1838" t="s">
        <v>997</v>
      </c>
      <c r="AQ1838" t="s">
        <v>66</v>
      </c>
      <c r="AR1838">
        <v>-33.817883000000002</v>
      </c>
      <c r="AS1838">
        <v>150.996083</v>
      </c>
      <c r="AT1838" t="s">
        <v>395</v>
      </c>
      <c r="AU1838" t="s">
        <v>397</v>
      </c>
      <c r="AV1838" t="s">
        <v>51</v>
      </c>
      <c r="AW1838" s="1">
        <v>43522</v>
      </c>
    </row>
    <row r="1839" spans="1:49" x14ac:dyDescent="0.35">
      <c r="A1839">
        <v>8136</v>
      </c>
      <c r="B1839">
        <v>8628</v>
      </c>
      <c r="C1839" t="s">
        <v>11299</v>
      </c>
      <c r="D1839" t="s">
        <v>941</v>
      </c>
      <c r="E1839" t="str">
        <f>TRIM(PROPER(F1839))</f>
        <v>Kogarah</v>
      </c>
      <c r="F1839" t="s">
        <v>3815</v>
      </c>
      <c r="G1839">
        <v>2217</v>
      </c>
      <c r="H1839" t="s">
        <v>11300</v>
      </c>
      <c r="I1839" t="s">
        <v>11301</v>
      </c>
      <c r="J1839" t="s">
        <v>11302</v>
      </c>
      <c r="K1839">
        <f>IF(ISBLANK(L1839),0,L1839)</f>
        <v>924</v>
      </c>
      <c r="L1839">
        <v>924</v>
      </c>
      <c r="M1839">
        <f>IF(ISBLANK(N1839),0,N1839)</f>
        <v>0</v>
      </c>
      <c r="O1839">
        <f>IF(ISBLANK(P1839),0,P1839)</f>
        <v>90</v>
      </c>
      <c r="P1839">
        <v>90</v>
      </c>
      <c r="Q1839">
        <f>IF(ISBLANK(R1839),0,R1839)</f>
        <v>1138</v>
      </c>
      <c r="R1839">
        <v>1138</v>
      </c>
      <c r="S1839" t="s">
        <v>11152</v>
      </c>
      <c r="T1839" t="s">
        <v>11197</v>
      </c>
      <c r="U1839" t="s">
        <v>51</v>
      </c>
      <c r="V1839" t="s">
        <v>52</v>
      </c>
      <c r="W1839" t="s">
        <v>11153</v>
      </c>
      <c r="Y1839" t="s">
        <v>51</v>
      </c>
      <c r="Z1839" t="s">
        <v>51</v>
      </c>
      <c r="AA1839" t="s">
        <v>51</v>
      </c>
      <c r="AB1839" t="s">
        <v>11231</v>
      </c>
      <c r="AC1839" t="s">
        <v>51</v>
      </c>
      <c r="AD1839" s="6" t="str">
        <f>TEXT(AE1839,"yyyy-mm-dd")</f>
        <v>1916-01-01</v>
      </c>
      <c r="AE1839" s="5">
        <v>5845</v>
      </c>
      <c r="AF1839" t="s">
        <v>954</v>
      </c>
      <c r="AG1839" t="s">
        <v>955</v>
      </c>
      <c r="AH1839" t="s">
        <v>956</v>
      </c>
      <c r="AI1839" t="s">
        <v>58</v>
      </c>
      <c r="AJ1839" t="s">
        <v>955</v>
      </c>
      <c r="AK1839" t="s">
        <v>350</v>
      </c>
      <c r="AL1839" t="s">
        <v>351</v>
      </c>
      <c r="AM1839" t="s">
        <v>352</v>
      </c>
      <c r="AN1839" t="s">
        <v>63</v>
      </c>
      <c r="AO1839" t="s">
        <v>552</v>
      </c>
      <c r="AP1839" t="s">
        <v>65</v>
      </c>
      <c r="AQ1839" t="s">
        <v>66</v>
      </c>
      <c r="AR1839">
        <v>-33.959072999999997</v>
      </c>
      <c r="AS1839">
        <v>151.13603499999999</v>
      </c>
      <c r="AT1839" t="s">
        <v>64</v>
      </c>
      <c r="AU1839" t="s">
        <v>562</v>
      </c>
      <c r="AV1839" t="s">
        <v>51</v>
      </c>
      <c r="AW1839" s="1">
        <v>43522</v>
      </c>
    </row>
    <row r="1840" spans="1:49" x14ac:dyDescent="0.35">
      <c r="A1840">
        <v>8137</v>
      </c>
      <c r="B1840">
        <v>5328</v>
      </c>
      <c r="C1840" t="s">
        <v>11303</v>
      </c>
      <c r="D1840" t="s">
        <v>11304</v>
      </c>
      <c r="E1840" t="str">
        <f>TRIM(PROPER(F1840))</f>
        <v>Moore Park</v>
      </c>
      <c r="F1840" t="s">
        <v>11305</v>
      </c>
      <c r="G1840">
        <v>2021</v>
      </c>
      <c r="H1840" t="s">
        <v>11306</v>
      </c>
      <c r="I1840" t="s">
        <v>11307</v>
      </c>
      <c r="J1840" t="s">
        <v>11308</v>
      </c>
      <c r="K1840">
        <f>IF(ISBLANK(L1840),0,L1840)</f>
        <v>1202.0999999999999</v>
      </c>
      <c r="L1840">
        <v>1202.0999999999999</v>
      </c>
      <c r="M1840">
        <f>IF(ISBLANK(N1840),0,N1840)</f>
        <v>0</v>
      </c>
      <c r="O1840">
        <f>IF(ISBLANK(P1840),0,P1840)</f>
        <v>91</v>
      </c>
      <c r="P1840">
        <v>91</v>
      </c>
      <c r="Q1840">
        <f>IF(ISBLANK(R1840),0,R1840)</f>
        <v>1180</v>
      </c>
      <c r="R1840">
        <v>1180</v>
      </c>
      <c r="S1840" t="s">
        <v>11152</v>
      </c>
      <c r="T1840" t="s">
        <v>11197</v>
      </c>
      <c r="U1840" t="s">
        <v>51</v>
      </c>
      <c r="V1840" t="s">
        <v>52</v>
      </c>
      <c r="W1840" t="s">
        <v>11153</v>
      </c>
      <c r="Y1840" t="s">
        <v>51</v>
      </c>
      <c r="Z1840" t="s">
        <v>51</v>
      </c>
      <c r="AA1840" t="s">
        <v>51</v>
      </c>
      <c r="AB1840" t="s">
        <v>10272</v>
      </c>
      <c r="AC1840" t="s">
        <v>51</v>
      </c>
      <c r="AD1840" s="6" t="str">
        <f>TEXT(AE1840,"yyyy-mm-dd")</f>
        <v>1883-01-01</v>
      </c>
      <c r="AE1840" s="5" t="s">
        <v>890</v>
      </c>
      <c r="AF1840" t="s">
        <v>64</v>
      </c>
      <c r="AG1840" t="s">
        <v>3739</v>
      </c>
      <c r="AH1840" t="s">
        <v>808</v>
      </c>
      <c r="AI1840" t="s">
        <v>58</v>
      </c>
      <c r="AJ1840" t="s">
        <v>2325</v>
      </c>
      <c r="AK1840" t="s">
        <v>60</v>
      </c>
      <c r="AL1840" t="s">
        <v>61</v>
      </c>
      <c r="AM1840" t="s">
        <v>62</v>
      </c>
      <c r="AN1840" t="s">
        <v>63</v>
      </c>
      <c r="AO1840" t="s">
        <v>552</v>
      </c>
      <c r="AP1840" t="s">
        <v>65</v>
      </c>
      <c r="AQ1840" t="s">
        <v>66</v>
      </c>
      <c r="AR1840">
        <v>-33.892164999999999</v>
      </c>
      <c r="AS1840">
        <v>151.21890400000001</v>
      </c>
      <c r="AT1840" t="s">
        <v>64</v>
      </c>
      <c r="AU1840" t="s">
        <v>810</v>
      </c>
      <c r="AV1840" t="s">
        <v>51</v>
      </c>
      <c r="AW1840" s="1">
        <v>43522</v>
      </c>
    </row>
    <row r="1841" spans="1:49" x14ac:dyDescent="0.35">
      <c r="A1841">
        <v>8138</v>
      </c>
      <c r="B1841">
        <v>5329</v>
      </c>
      <c r="C1841" t="s">
        <v>11309</v>
      </c>
      <c r="D1841" t="s">
        <v>11310</v>
      </c>
      <c r="E1841" t="str">
        <f>TRIM(PROPER(F1841))</f>
        <v>Surry Hills</v>
      </c>
      <c r="F1841" t="s">
        <v>7339</v>
      </c>
      <c r="G1841">
        <v>2010</v>
      </c>
      <c r="H1841" t="s">
        <v>11311</v>
      </c>
      <c r="I1841" t="s">
        <v>11312</v>
      </c>
      <c r="J1841" t="s">
        <v>11313</v>
      </c>
      <c r="K1841">
        <f>IF(ISBLANK(L1841),0,L1841)</f>
        <v>936.5</v>
      </c>
      <c r="L1841">
        <v>936.5</v>
      </c>
      <c r="M1841">
        <f>IF(ISBLANK(N1841),0,N1841)</f>
        <v>0</v>
      </c>
      <c r="O1841">
        <f>IF(ISBLANK(P1841),0,P1841)</f>
        <v>88</v>
      </c>
      <c r="P1841">
        <v>88</v>
      </c>
      <c r="Q1841">
        <f>IF(ISBLANK(R1841),0,R1841)</f>
        <v>1192</v>
      </c>
      <c r="R1841">
        <v>1192</v>
      </c>
      <c r="S1841" t="s">
        <v>11152</v>
      </c>
      <c r="T1841" t="s">
        <v>11197</v>
      </c>
      <c r="U1841" t="s">
        <v>51</v>
      </c>
      <c r="V1841" t="s">
        <v>52</v>
      </c>
      <c r="W1841" t="s">
        <v>11153</v>
      </c>
      <c r="Y1841" t="s">
        <v>51</v>
      </c>
      <c r="Z1841" t="s">
        <v>51</v>
      </c>
      <c r="AA1841" t="s">
        <v>51</v>
      </c>
      <c r="AB1841" t="s">
        <v>11231</v>
      </c>
      <c r="AC1841" t="s">
        <v>51</v>
      </c>
      <c r="AD1841" s="6" t="str">
        <f>TEXT(AE1841,"yyyy-mm-dd")</f>
        <v>1883-01-01</v>
      </c>
      <c r="AE1841" s="5" t="s">
        <v>890</v>
      </c>
      <c r="AF1841" t="s">
        <v>64</v>
      </c>
      <c r="AG1841" t="s">
        <v>3739</v>
      </c>
      <c r="AH1841" t="s">
        <v>808</v>
      </c>
      <c r="AI1841" t="s">
        <v>58</v>
      </c>
      <c r="AJ1841" t="s">
        <v>2325</v>
      </c>
      <c r="AK1841" t="s">
        <v>60</v>
      </c>
      <c r="AL1841" t="s">
        <v>61</v>
      </c>
      <c r="AM1841" t="s">
        <v>62</v>
      </c>
      <c r="AN1841" t="s">
        <v>63</v>
      </c>
      <c r="AO1841" t="s">
        <v>552</v>
      </c>
      <c r="AP1841" t="s">
        <v>65</v>
      </c>
      <c r="AQ1841" t="s">
        <v>66</v>
      </c>
      <c r="AR1841">
        <v>-33.894190999999999</v>
      </c>
      <c r="AS1841">
        <v>151.220371</v>
      </c>
      <c r="AT1841" t="s">
        <v>64</v>
      </c>
      <c r="AU1841" t="s">
        <v>810</v>
      </c>
      <c r="AV1841" t="s">
        <v>51</v>
      </c>
      <c r="AW1841" s="1">
        <v>43522</v>
      </c>
    </row>
    <row r="1842" spans="1:49" x14ac:dyDescent="0.35">
      <c r="A1842">
        <v>8139</v>
      </c>
      <c r="B1842">
        <v>9353</v>
      </c>
      <c r="C1842" t="s">
        <v>11314</v>
      </c>
      <c r="D1842" t="s">
        <v>11315</v>
      </c>
      <c r="E1842" t="str">
        <f>TRIM(PROPER(F1842))</f>
        <v>South Tamworth</v>
      </c>
      <c r="F1842" t="s">
        <v>11316</v>
      </c>
      <c r="G1842">
        <v>2340</v>
      </c>
      <c r="H1842" t="s">
        <v>11317</v>
      </c>
      <c r="I1842" t="s">
        <v>11318</v>
      </c>
      <c r="J1842" t="s">
        <v>11319</v>
      </c>
      <c r="K1842">
        <f>IF(ISBLANK(L1842),0,L1842)</f>
        <v>665.6</v>
      </c>
      <c r="L1842">
        <v>665.6</v>
      </c>
      <c r="M1842">
        <f>IF(ISBLANK(N1842),0,N1842)</f>
        <v>31</v>
      </c>
      <c r="N1842">
        <v>31</v>
      </c>
      <c r="O1842">
        <f>IF(ISBLANK(P1842),0,P1842)</f>
        <v>3</v>
      </c>
      <c r="P1842">
        <v>3</v>
      </c>
      <c r="Q1842">
        <f>IF(ISBLANK(R1842),0,R1842)</f>
        <v>874</v>
      </c>
      <c r="R1842">
        <v>874</v>
      </c>
      <c r="S1842" t="s">
        <v>11152</v>
      </c>
      <c r="T1842" t="s">
        <v>50</v>
      </c>
      <c r="U1842" t="s">
        <v>51</v>
      </c>
      <c r="V1842" t="s">
        <v>52</v>
      </c>
      <c r="W1842" t="s">
        <v>11153</v>
      </c>
      <c r="Y1842" t="s">
        <v>51</v>
      </c>
      <c r="Z1842" t="s">
        <v>51</v>
      </c>
      <c r="AA1842" t="s">
        <v>51</v>
      </c>
      <c r="AB1842" t="s">
        <v>54</v>
      </c>
      <c r="AC1842" t="s">
        <v>51</v>
      </c>
      <c r="AD1842" s="6" t="str">
        <f>TEXT(AE1842,"yyyy-mm-dd")</f>
        <v>1919-03-01</v>
      </c>
      <c r="AE1842" s="5">
        <v>7000</v>
      </c>
      <c r="AF1842" t="s">
        <v>168</v>
      </c>
      <c r="AG1842" t="s">
        <v>169</v>
      </c>
      <c r="AH1842" t="s">
        <v>76</v>
      </c>
      <c r="AI1842" t="s">
        <v>77</v>
      </c>
      <c r="AJ1842" t="s">
        <v>170</v>
      </c>
      <c r="AK1842" t="s">
        <v>169</v>
      </c>
      <c r="AL1842" t="s">
        <v>171</v>
      </c>
      <c r="AM1842" t="s">
        <v>172</v>
      </c>
      <c r="AN1842" t="s">
        <v>81</v>
      </c>
      <c r="AO1842" t="s">
        <v>82</v>
      </c>
      <c r="AP1842" t="s">
        <v>173</v>
      </c>
      <c r="AQ1842" t="s">
        <v>84</v>
      </c>
      <c r="AR1842">
        <v>-31.105768000000001</v>
      </c>
      <c r="AS1842">
        <v>150.91693599999999</v>
      </c>
      <c r="AT1842" t="s">
        <v>174</v>
      </c>
      <c r="AU1842" t="s">
        <v>175</v>
      </c>
      <c r="AV1842" t="s">
        <v>51</v>
      </c>
      <c r="AW1842" s="1">
        <v>43522</v>
      </c>
    </row>
    <row r="1843" spans="1:49" x14ac:dyDescent="0.35">
      <c r="A1843">
        <v>8140</v>
      </c>
      <c r="B1843">
        <v>6430</v>
      </c>
      <c r="C1843" t="s">
        <v>11320</v>
      </c>
      <c r="D1843" t="s">
        <v>4507</v>
      </c>
      <c r="E1843" t="str">
        <f>TRIM(PROPER(F1843))</f>
        <v>Taree</v>
      </c>
      <c r="F1843" t="s">
        <v>5857</v>
      </c>
      <c r="G1843">
        <v>2430</v>
      </c>
      <c r="H1843" t="s">
        <v>11321</v>
      </c>
      <c r="I1843" t="s">
        <v>11322</v>
      </c>
      <c r="J1843" t="s">
        <v>11323</v>
      </c>
      <c r="K1843">
        <f>IF(ISBLANK(L1843),0,L1843)</f>
        <v>875.6</v>
      </c>
      <c r="L1843">
        <v>875.6</v>
      </c>
      <c r="M1843">
        <f>IF(ISBLANK(N1843),0,N1843)</f>
        <v>17</v>
      </c>
      <c r="N1843">
        <v>17</v>
      </c>
      <c r="O1843">
        <f>IF(ISBLANK(P1843),0,P1843)</f>
        <v>3</v>
      </c>
      <c r="P1843">
        <v>3</v>
      </c>
      <c r="Q1843">
        <f>IF(ISBLANK(R1843),0,R1843)</f>
        <v>936</v>
      </c>
      <c r="R1843">
        <v>936</v>
      </c>
      <c r="S1843" t="s">
        <v>11152</v>
      </c>
      <c r="T1843" t="s">
        <v>50</v>
      </c>
      <c r="U1843" t="s">
        <v>51</v>
      </c>
      <c r="V1843" t="s">
        <v>52</v>
      </c>
      <c r="W1843" t="s">
        <v>11153</v>
      </c>
      <c r="Y1843" t="s">
        <v>51</v>
      </c>
      <c r="Z1843" t="s">
        <v>51</v>
      </c>
      <c r="AA1843" t="s">
        <v>51</v>
      </c>
      <c r="AB1843" t="s">
        <v>54</v>
      </c>
      <c r="AC1843" t="s">
        <v>51</v>
      </c>
      <c r="AD1843" s="6" t="str">
        <f>TEXT(AE1843,"yyyy-mm-dd")</f>
        <v>1925-01-01</v>
      </c>
      <c r="AE1843" s="5">
        <v>9133</v>
      </c>
      <c r="AF1843" t="s">
        <v>666</v>
      </c>
      <c r="AG1843" t="s">
        <v>1130</v>
      </c>
      <c r="AH1843" t="s">
        <v>667</v>
      </c>
      <c r="AI1843" t="s">
        <v>77</v>
      </c>
      <c r="AJ1843" t="s">
        <v>1131</v>
      </c>
      <c r="AK1843" t="s">
        <v>669</v>
      </c>
      <c r="AL1843" t="s">
        <v>670</v>
      </c>
      <c r="AM1843" t="s">
        <v>671</v>
      </c>
      <c r="AN1843" t="s">
        <v>81</v>
      </c>
      <c r="AO1843" t="s">
        <v>82</v>
      </c>
      <c r="AP1843" t="s">
        <v>672</v>
      </c>
      <c r="AQ1843" t="s">
        <v>84</v>
      </c>
      <c r="AR1843">
        <v>-31.909866000000001</v>
      </c>
      <c r="AS1843">
        <v>152.46386000000001</v>
      </c>
      <c r="AT1843" t="s">
        <v>225</v>
      </c>
      <c r="AU1843" t="s">
        <v>673</v>
      </c>
      <c r="AV1843" t="s">
        <v>51</v>
      </c>
      <c r="AW1843" s="1">
        <v>43522</v>
      </c>
    </row>
    <row r="1844" spans="1:49" x14ac:dyDescent="0.35">
      <c r="A1844">
        <v>8141</v>
      </c>
      <c r="B1844">
        <v>8595</v>
      </c>
      <c r="C1844" t="s">
        <v>11324</v>
      </c>
      <c r="D1844" t="s">
        <v>3471</v>
      </c>
      <c r="E1844" t="str">
        <f>TRIM(PROPER(F1844))</f>
        <v>Bexley</v>
      </c>
      <c r="F1844" t="s">
        <v>1734</v>
      </c>
      <c r="G1844">
        <v>2207</v>
      </c>
      <c r="H1844" t="s">
        <v>11325</v>
      </c>
      <c r="I1844" t="s">
        <v>11326</v>
      </c>
      <c r="J1844" t="s">
        <v>11327</v>
      </c>
      <c r="K1844">
        <f>IF(ISBLANK(L1844),0,L1844)</f>
        <v>916.6</v>
      </c>
      <c r="L1844">
        <v>916.6</v>
      </c>
      <c r="M1844">
        <f>IF(ISBLANK(N1844),0,N1844)</f>
        <v>0</v>
      </c>
      <c r="O1844">
        <f>IF(ISBLANK(P1844),0,P1844)</f>
        <v>93</v>
      </c>
      <c r="P1844">
        <v>93</v>
      </c>
      <c r="Q1844">
        <f>IF(ISBLANK(R1844),0,R1844)</f>
        <v>1128</v>
      </c>
      <c r="R1844">
        <v>1128</v>
      </c>
      <c r="S1844" t="s">
        <v>11152</v>
      </c>
      <c r="T1844" t="s">
        <v>11197</v>
      </c>
      <c r="U1844" t="s">
        <v>51</v>
      </c>
      <c r="V1844" t="s">
        <v>52</v>
      </c>
      <c r="W1844" t="s">
        <v>11153</v>
      </c>
      <c r="Y1844" t="s">
        <v>51</v>
      </c>
      <c r="Z1844" t="s">
        <v>51</v>
      </c>
      <c r="AA1844" t="s">
        <v>51</v>
      </c>
      <c r="AB1844" t="s">
        <v>10272</v>
      </c>
      <c r="AC1844" t="s">
        <v>51</v>
      </c>
      <c r="AD1844" s="6" t="str">
        <f>TEXT(AE1844,"yyyy-mm-dd")</f>
        <v>1909-01-01</v>
      </c>
      <c r="AE1844" s="5">
        <v>3289</v>
      </c>
      <c r="AF1844" t="s">
        <v>548</v>
      </c>
      <c r="AG1844" t="s">
        <v>955</v>
      </c>
      <c r="AH1844" t="s">
        <v>956</v>
      </c>
      <c r="AI1844" t="s">
        <v>58</v>
      </c>
      <c r="AJ1844" t="s">
        <v>954</v>
      </c>
      <c r="AK1844" t="s">
        <v>350</v>
      </c>
      <c r="AL1844" t="s">
        <v>351</v>
      </c>
      <c r="AM1844" t="s">
        <v>352</v>
      </c>
      <c r="AN1844" t="s">
        <v>63</v>
      </c>
      <c r="AO1844" t="s">
        <v>552</v>
      </c>
      <c r="AP1844" t="s">
        <v>65</v>
      </c>
      <c r="AQ1844" t="s">
        <v>66</v>
      </c>
      <c r="AR1844">
        <v>-33.963075000000003</v>
      </c>
      <c r="AS1844">
        <v>151.11434199999999</v>
      </c>
      <c r="AT1844" t="s">
        <v>64</v>
      </c>
      <c r="AU1844" t="s">
        <v>562</v>
      </c>
      <c r="AV1844" t="s">
        <v>51</v>
      </c>
      <c r="AW1844" s="1">
        <v>43522</v>
      </c>
    </row>
    <row r="1845" spans="1:49" x14ac:dyDescent="0.35">
      <c r="A1845">
        <v>8142</v>
      </c>
      <c r="B1845">
        <v>10490</v>
      </c>
      <c r="C1845" t="s">
        <v>11328</v>
      </c>
      <c r="D1845" t="s">
        <v>11329</v>
      </c>
      <c r="E1845" t="str">
        <f>TRIM(PROPER(F1845))</f>
        <v>Wagga Wagga</v>
      </c>
      <c r="F1845" t="s">
        <v>6253</v>
      </c>
      <c r="G1845">
        <v>2650</v>
      </c>
      <c r="H1845" t="s">
        <v>11330</v>
      </c>
      <c r="I1845" t="s">
        <v>11331</v>
      </c>
      <c r="J1845" t="s">
        <v>11332</v>
      </c>
      <c r="K1845">
        <f>IF(ISBLANK(L1845),0,L1845)</f>
        <v>1040.0999999999999</v>
      </c>
      <c r="L1845">
        <v>1040.0999999999999</v>
      </c>
      <c r="M1845">
        <f>IF(ISBLANK(N1845),0,N1845)</f>
        <v>8</v>
      </c>
      <c r="N1845">
        <v>8</v>
      </c>
      <c r="O1845">
        <f>IF(ISBLANK(P1845),0,P1845)</f>
        <v>11</v>
      </c>
      <c r="P1845">
        <v>11</v>
      </c>
      <c r="Q1845">
        <f>IF(ISBLANK(R1845),0,R1845)</f>
        <v>977</v>
      </c>
      <c r="R1845">
        <v>977</v>
      </c>
      <c r="S1845" t="s">
        <v>11152</v>
      </c>
      <c r="T1845" t="s">
        <v>50</v>
      </c>
      <c r="U1845" t="s">
        <v>51</v>
      </c>
      <c r="V1845" t="s">
        <v>52</v>
      </c>
      <c r="W1845" t="s">
        <v>11153</v>
      </c>
      <c r="Y1845" t="s">
        <v>51</v>
      </c>
      <c r="Z1845" t="s">
        <v>51</v>
      </c>
      <c r="AA1845" t="s">
        <v>51</v>
      </c>
      <c r="AB1845" t="s">
        <v>54</v>
      </c>
      <c r="AC1845" t="s">
        <v>51</v>
      </c>
      <c r="AD1845" s="6" t="str">
        <f>TEXT(AE1845,"yyyy-mm-dd")</f>
        <v>1912-01-01</v>
      </c>
      <c r="AE1845" s="5">
        <v>4384</v>
      </c>
      <c r="AF1845" t="s">
        <v>136</v>
      </c>
      <c r="AG1845" t="s">
        <v>136</v>
      </c>
      <c r="AH1845" t="s">
        <v>143</v>
      </c>
      <c r="AI1845" t="s">
        <v>106</v>
      </c>
      <c r="AJ1845" t="s">
        <v>136</v>
      </c>
      <c r="AK1845" t="s">
        <v>136</v>
      </c>
      <c r="AL1845" t="s">
        <v>138</v>
      </c>
      <c r="AM1845" t="s">
        <v>139</v>
      </c>
      <c r="AN1845" t="s">
        <v>140</v>
      </c>
      <c r="AO1845" t="s">
        <v>141</v>
      </c>
      <c r="AP1845" t="s">
        <v>142</v>
      </c>
      <c r="AQ1845" t="s">
        <v>84</v>
      </c>
      <c r="AR1845">
        <v>-35.124437999999998</v>
      </c>
      <c r="AS1845">
        <v>147.36436599999999</v>
      </c>
      <c r="AT1845" t="s">
        <v>111</v>
      </c>
      <c r="AU1845" t="s">
        <v>143</v>
      </c>
      <c r="AV1845" t="s">
        <v>51</v>
      </c>
      <c r="AW1845" s="1">
        <v>43522</v>
      </c>
    </row>
    <row r="1846" spans="1:49" x14ac:dyDescent="0.35">
      <c r="A1846">
        <v>8143</v>
      </c>
      <c r="B1846">
        <v>10004</v>
      </c>
      <c r="C1846" t="s">
        <v>11333</v>
      </c>
      <c r="D1846" t="s">
        <v>11334</v>
      </c>
      <c r="E1846" t="str">
        <f>TRIM(PROPER(F1846))</f>
        <v>Fairy Meadow</v>
      </c>
      <c r="F1846" t="s">
        <v>7115</v>
      </c>
      <c r="G1846">
        <v>2519</v>
      </c>
      <c r="H1846" t="s">
        <v>11335</v>
      </c>
      <c r="I1846" t="s">
        <v>11336</v>
      </c>
      <c r="J1846" t="s">
        <v>11337</v>
      </c>
      <c r="K1846">
        <f>IF(ISBLANK(L1846),0,L1846)</f>
        <v>1187.7</v>
      </c>
      <c r="L1846">
        <v>1187.7</v>
      </c>
      <c r="M1846">
        <f>IF(ISBLANK(N1846),0,N1846)</f>
        <v>5</v>
      </c>
      <c r="N1846">
        <v>5</v>
      </c>
      <c r="O1846">
        <f>IF(ISBLANK(P1846),0,P1846)</f>
        <v>25</v>
      </c>
      <c r="P1846">
        <v>25</v>
      </c>
      <c r="Q1846">
        <f>IF(ISBLANK(R1846),0,R1846)</f>
        <v>1044</v>
      </c>
      <c r="R1846">
        <v>1044</v>
      </c>
      <c r="S1846" t="s">
        <v>11152</v>
      </c>
      <c r="T1846" t="s">
        <v>50</v>
      </c>
      <c r="U1846" t="s">
        <v>51</v>
      </c>
      <c r="V1846" t="s">
        <v>11338</v>
      </c>
      <c r="W1846" t="s">
        <v>11153</v>
      </c>
      <c r="Y1846" t="s">
        <v>51</v>
      </c>
      <c r="Z1846" t="s">
        <v>51</v>
      </c>
      <c r="AA1846" t="s">
        <v>51</v>
      </c>
      <c r="AB1846" t="s">
        <v>54</v>
      </c>
      <c r="AC1846" t="s">
        <v>51</v>
      </c>
      <c r="AD1846" s="6" t="str">
        <f>TEXT(AE1846,"yyyy-mm-dd")</f>
        <v>1917-01-01</v>
      </c>
      <c r="AE1846" s="5">
        <v>6211</v>
      </c>
      <c r="AF1846" t="s">
        <v>410</v>
      </c>
      <c r="AG1846" t="s">
        <v>411</v>
      </c>
      <c r="AH1846" t="s">
        <v>412</v>
      </c>
      <c r="AI1846" t="s">
        <v>154</v>
      </c>
      <c r="AJ1846" t="s">
        <v>410</v>
      </c>
      <c r="AK1846" t="s">
        <v>410</v>
      </c>
      <c r="AL1846" t="s">
        <v>414</v>
      </c>
      <c r="AM1846" t="s">
        <v>415</v>
      </c>
      <c r="AN1846" t="s">
        <v>110</v>
      </c>
      <c r="AO1846" t="s">
        <v>159</v>
      </c>
      <c r="AP1846" t="s">
        <v>160</v>
      </c>
      <c r="AQ1846" t="s">
        <v>66</v>
      </c>
      <c r="AR1846">
        <v>-34.406432000000002</v>
      </c>
      <c r="AS1846">
        <v>150.88918799999999</v>
      </c>
      <c r="AT1846" t="s">
        <v>111</v>
      </c>
      <c r="AU1846" t="s">
        <v>161</v>
      </c>
      <c r="AV1846" t="s">
        <v>51</v>
      </c>
      <c r="AW1846" s="1">
        <v>43522</v>
      </c>
    </row>
    <row r="1847" spans="1:49" x14ac:dyDescent="0.35">
      <c r="A1847">
        <v>8144</v>
      </c>
      <c r="B1847">
        <v>10554</v>
      </c>
      <c r="C1847" t="s">
        <v>11339</v>
      </c>
      <c r="D1847" t="s">
        <v>11340</v>
      </c>
      <c r="E1847" t="str">
        <f>TRIM(PROPER(F1847))</f>
        <v>Yanco</v>
      </c>
      <c r="F1847" t="s">
        <v>6705</v>
      </c>
      <c r="G1847">
        <v>2703</v>
      </c>
      <c r="H1847" t="s">
        <v>11341</v>
      </c>
      <c r="I1847" t="s">
        <v>11342</v>
      </c>
      <c r="J1847" t="s">
        <v>11343</v>
      </c>
      <c r="K1847">
        <f>IF(ISBLANK(L1847),0,L1847)</f>
        <v>287</v>
      </c>
      <c r="L1847">
        <v>287</v>
      </c>
      <c r="M1847">
        <f>IF(ISBLANK(N1847),0,N1847)</f>
        <v>8</v>
      </c>
      <c r="N1847">
        <v>8</v>
      </c>
      <c r="O1847">
        <f>IF(ISBLANK(P1847),0,P1847)</f>
        <v>0</v>
      </c>
      <c r="Q1847">
        <f>IF(ISBLANK(R1847),0,R1847)</f>
        <v>1007</v>
      </c>
      <c r="R1847">
        <v>1007</v>
      </c>
      <c r="S1847" t="s">
        <v>11152</v>
      </c>
      <c r="T1847" t="s">
        <v>11197</v>
      </c>
      <c r="U1847" t="s">
        <v>51</v>
      </c>
      <c r="V1847" t="s">
        <v>11198</v>
      </c>
      <c r="W1847" t="s">
        <v>11153</v>
      </c>
      <c r="Y1847" t="s">
        <v>51</v>
      </c>
      <c r="Z1847" t="s">
        <v>51</v>
      </c>
      <c r="AA1847" t="s">
        <v>51</v>
      </c>
      <c r="AB1847" t="s">
        <v>54</v>
      </c>
      <c r="AC1847" t="s">
        <v>51</v>
      </c>
      <c r="AD1847" s="6" t="str">
        <f>TEXT(AE1847,"yyyy-mm-dd")</f>
        <v>1922-01-01</v>
      </c>
      <c r="AE1847" s="5">
        <v>8037</v>
      </c>
      <c r="AF1847" t="s">
        <v>4010</v>
      </c>
      <c r="AG1847" t="s">
        <v>187</v>
      </c>
      <c r="AH1847" t="s">
        <v>184</v>
      </c>
      <c r="AI1847" t="s">
        <v>106</v>
      </c>
      <c r="AJ1847" t="s">
        <v>599</v>
      </c>
      <c r="AK1847" t="s">
        <v>136</v>
      </c>
      <c r="AL1847" t="s">
        <v>138</v>
      </c>
      <c r="AM1847" t="s">
        <v>139</v>
      </c>
      <c r="AN1847" t="s">
        <v>140</v>
      </c>
      <c r="AO1847" t="s">
        <v>141</v>
      </c>
      <c r="AP1847" t="s">
        <v>142</v>
      </c>
      <c r="AQ1847" t="s">
        <v>113</v>
      </c>
      <c r="AR1847">
        <v>-34.632238999999998</v>
      </c>
      <c r="AS1847">
        <v>146.383678</v>
      </c>
      <c r="AT1847" t="s">
        <v>111</v>
      </c>
      <c r="AU1847" t="s">
        <v>143</v>
      </c>
      <c r="AV1847" t="s">
        <v>51</v>
      </c>
      <c r="AW1847" s="1">
        <v>43522</v>
      </c>
    </row>
    <row r="1848" spans="1:49" x14ac:dyDescent="0.35">
      <c r="A1848">
        <v>8146</v>
      </c>
      <c r="B1848">
        <v>11096</v>
      </c>
      <c r="C1848" t="s">
        <v>11344</v>
      </c>
      <c r="D1848" t="s">
        <v>4507</v>
      </c>
      <c r="E1848" t="str">
        <f>TRIM(PROPER(F1848))</f>
        <v>Parkes</v>
      </c>
      <c r="F1848" t="s">
        <v>5072</v>
      </c>
      <c r="G1848">
        <v>2870</v>
      </c>
      <c r="H1848" t="s">
        <v>11345</v>
      </c>
      <c r="I1848" t="s">
        <v>11346</v>
      </c>
      <c r="J1848" t="s">
        <v>11347</v>
      </c>
      <c r="K1848">
        <f>IF(ISBLANK(L1848),0,L1848)</f>
        <v>574.5</v>
      </c>
      <c r="L1848">
        <v>574.5</v>
      </c>
      <c r="M1848">
        <f>IF(ISBLANK(N1848),0,N1848)</f>
        <v>15</v>
      </c>
      <c r="N1848">
        <v>15</v>
      </c>
      <c r="O1848">
        <f>IF(ISBLANK(P1848),0,P1848)</f>
        <v>3</v>
      </c>
      <c r="P1848">
        <v>3</v>
      </c>
      <c r="Q1848">
        <f>IF(ISBLANK(R1848),0,R1848)</f>
        <v>915</v>
      </c>
      <c r="R1848">
        <v>915</v>
      </c>
      <c r="S1848" t="s">
        <v>11152</v>
      </c>
      <c r="T1848" t="s">
        <v>50</v>
      </c>
      <c r="U1848" t="s">
        <v>51</v>
      </c>
      <c r="V1848" t="s">
        <v>52</v>
      </c>
      <c r="W1848" t="s">
        <v>11153</v>
      </c>
      <c r="Y1848" t="s">
        <v>51</v>
      </c>
      <c r="Z1848" t="s">
        <v>51</v>
      </c>
      <c r="AA1848" t="s">
        <v>51</v>
      </c>
      <c r="AB1848" t="s">
        <v>54</v>
      </c>
      <c r="AC1848" t="s">
        <v>51</v>
      </c>
      <c r="AD1848" s="6" t="str">
        <f>TEXT(AE1848,"yyyy-mm-dd")</f>
        <v>1941-01-01</v>
      </c>
      <c r="AE1848" s="5">
        <v>14977</v>
      </c>
      <c r="AF1848" t="s">
        <v>203</v>
      </c>
      <c r="AG1848" t="s">
        <v>740</v>
      </c>
      <c r="AH1848" t="s">
        <v>143</v>
      </c>
      <c r="AI1848" t="s">
        <v>106</v>
      </c>
      <c r="AJ1848" t="s">
        <v>1295</v>
      </c>
      <c r="AK1848" t="s">
        <v>508</v>
      </c>
      <c r="AL1848" t="s">
        <v>510</v>
      </c>
      <c r="AM1848" t="s">
        <v>511</v>
      </c>
      <c r="AN1848" t="s">
        <v>140</v>
      </c>
      <c r="AO1848" t="s">
        <v>512</v>
      </c>
      <c r="AP1848" t="s">
        <v>513</v>
      </c>
      <c r="AQ1848" t="s">
        <v>113</v>
      </c>
      <c r="AR1848">
        <v>-33.138824</v>
      </c>
      <c r="AS1848">
        <v>148.18025600000001</v>
      </c>
      <c r="AT1848" t="s">
        <v>174</v>
      </c>
      <c r="AU1848" t="s">
        <v>631</v>
      </c>
      <c r="AV1848" t="s">
        <v>51</v>
      </c>
      <c r="AW1848" s="1">
        <v>43522</v>
      </c>
    </row>
    <row r="1849" spans="1:49" x14ac:dyDescent="0.35">
      <c r="A1849">
        <v>8147</v>
      </c>
      <c r="B1849">
        <v>5319</v>
      </c>
      <c r="C1849" t="s">
        <v>11348</v>
      </c>
      <c r="D1849" t="s">
        <v>11349</v>
      </c>
      <c r="E1849" t="str">
        <f>TRIM(PROPER(F1849))</f>
        <v>Sydney</v>
      </c>
      <c r="F1849" t="s">
        <v>64</v>
      </c>
      <c r="G1849">
        <v>2000</v>
      </c>
      <c r="H1849" t="s">
        <v>11350</v>
      </c>
      <c r="I1849" t="s">
        <v>11351</v>
      </c>
      <c r="J1849" t="s">
        <v>11352</v>
      </c>
      <c r="K1849">
        <f>IF(ISBLANK(L1849),0,L1849)</f>
        <v>142.69999999999999</v>
      </c>
      <c r="L1849">
        <v>142.69999999999999</v>
      </c>
      <c r="M1849">
        <f>IF(ISBLANK(N1849),0,N1849)</f>
        <v>0</v>
      </c>
      <c r="N1849">
        <v>0</v>
      </c>
      <c r="O1849">
        <f>IF(ISBLANK(P1849),0,P1849)</f>
        <v>68</v>
      </c>
      <c r="P1849">
        <v>68</v>
      </c>
      <c r="Q1849">
        <f>IF(ISBLANK(R1849),0,R1849)</f>
        <v>1209</v>
      </c>
      <c r="R1849">
        <v>1209</v>
      </c>
      <c r="S1849" t="s">
        <v>11152</v>
      </c>
      <c r="T1849" t="s">
        <v>50</v>
      </c>
      <c r="U1849" t="s">
        <v>51</v>
      </c>
      <c r="V1849" t="s">
        <v>11338</v>
      </c>
      <c r="W1849" t="s">
        <v>11153</v>
      </c>
      <c r="Y1849" t="s">
        <v>51</v>
      </c>
      <c r="Z1849" t="s">
        <v>51</v>
      </c>
      <c r="AA1849" t="s">
        <v>51</v>
      </c>
      <c r="AB1849" t="s">
        <v>54</v>
      </c>
      <c r="AC1849" t="s">
        <v>51</v>
      </c>
      <c r="AD1849" s="6" t="str">
        <f>TEXT(AE1849,"yyyy-mm-dd")</f>
        <v>1919-04-01</v>
      </c>
      <c r="AE1849" s="5">
        <v>7031</v>
      </c>
      <c r="AF1849" t="s">
        <v>64</v>
      </c>
      <c r="AG1849" t="s">
        <v>64</v>
      </c>
      <c r="AH1849" t="s">
        <v>64</v>
      </c>
      <c r="AI1849" t="s">
        <v>58</v>
      </c>
      <c r="AJ1849" t="s">
        <v>2325</v>
      </c>
      <c r="AK1849" t="s">
        <v>60</v>
      </c>
      <c r="AL1849" t="s">
        <v>61</v>
      </c>
      <c r="AM1849" t="s">
        <v>62</v>
      </c>
      <c r="AN1849" t="s">
        <v>63</v>
      </c>
      <c r="AO1849" t="s">
        <v>552</v>
      </c>
      <c r="AP1849" t="s">
        <v>65</v>
      </c>
      <c r="AQ1849" t="s">
        <v>66</v>
      </c>
      <c r="AR1849">
        <v>-33.863407000000002</v>
      </c>
      <c r="AS1849">
        <v>151.21408</v>
      </c>
      <c r="AT1849" t="s">
        <v>64</v>
      </c>
      <c r="AU1849" t="s">
        <v>553</v>
      </c>
      <c r="AV1849" t="s">
        <v>51</v>
      </c>
      <c r="AW1849" s="1">
        <v>43522</v>
      </c>
    </row>
    <row r="1850" spans="1:49" x14ac:dyDescent="0.35">
      <c r="A1850">
        <v>8148</v>
      </c>
      <c r="B1850">
        <v>10970</v>
      </c>
      <c r="C1850" t="s">
        <v>11353</v>
      </c>
      <c r="D1850" t="s">
        <v>11354</v>
      </c>
      <c r="E1850" t="str">
        <f>TRIM(PROPER(F1850))</f>
        <v>Cowra</v>
      </c>
      <c r="F1850" t="s">
        <v>2193</v>
      </c>
      <c r="G1850">
        <v>2794</v>
      </c>
      <c r="H1850" t="s">
        <v>11355</v>
      </c>
      <c r="I1850" t="s">
        <v>11356</v>
      </c>
      <c r="J1850" t="s">
        <v>11357</v>
      </c>
      <c r="K1850">
        <f>IF(ISBLANK(L1850),0,L1850)</f>
        <v>521.6</v>
      </c>
      <c r="L1850">
        <v>521.6</v>
      </c>
      <c r="M1850">
        <f>IF(ISBLANK(N1850),0,N1850)</f>
        <v>18</v>
      </c>
      <c r="N1850">
        <v>18</v>
      </c>
      <c r="O1850">
        <f>IF(ISBLANK(P1850),0,P1850)</f>
        <v>2</v>
      </c>
      <c r="P1850">
        <v>2</v>
      </c>
      <c r="Q1850">
        <f>IF(ISBLANK(R1850),0,R1850)</f>
        <v>907</v>
      </c>
      <c r="R1850">
        <v>907</v>
      </c>
      <c r="S1850" t="s">
        <v>11152</v>
      </c>
      <c r="T1850" t="s">
        <v>50</v>
      </c>
      <c r="U1850" t="s">
        <v>51</v>
      </c>
      <c r="V1850" t="s">
        <v>52</v>
      </c>
      <c r="W1850" t="s">
        <v>11153</v>
      </c>
      <c r="Y1850" t="s">
        <v>51</v>
      </c>
      <c r="Z1850" t="s">
        <v>51</v>
      </c>
      <c r="AA1850" t="s">
        <v>51</v>
      </c>
      <c r="AB1850" t="s">
        <v>54</v>
      </c>
      <c r="AC1850" t="s">
        <v>51</v>
      </c>
      <c r="AD1850" s="6" t="str">
        <f>TEXT(AE1850,"yyyy-mm-dd")</f>
        <v>1942-01-01</v>
      </c>
      <c r="AE1850" s="5">
        <v>15342</v>
      </c>
      <c r="AF1850" t="s">
        <v>1711</v>
      </c>
      <c r="AG1850" t="s">
        <v>293</v>
      </c>
      <c r="AH1850" t="s">
        <v>143</v>
      </c>
      <c r="AI1850" t="s">
        <v>106</v>
      </c>
      <c r="AJ1850" t="s">
        <v>1711</v>
      </c>
      <c r="AK1850" t="s">
        <v>740</v>
      </c>
      <c r="AL1850" t="s">
        <v>1649</v>
      </c>
      <c r="AM1850" t="s">
        <v>1650</v>
      </c>
      <c r="AN1850" t="s">
        <v>140</v>
      </c>
      <c r="AO1850" t="s">
        <v>512</v>
      </c>
      <c r="AP1850" t="s">
        <v>513</v>
      </c>
      <c r="AQ1850" t="s">
        <v>84</v>
      </c>
      <c r="AR1850">
        <v>-33.814135999999998</v>
      </c>
      <c r="AS1850">
        <v>148.68834699999999</v>
      </c>
      <c r="AT1850" t="s">
        <v>174</v>
      </c>
      <c r="AU1850" t="s">
        <v>631</v>
      </c>
      <c r="AV1850" t="s">
        <v>51</v>
      </c>
      <c r="AW1850" s="1">
        <v>43522</v>
      </c>
    </row>
    <row r="1851" spans="1:49" x14ac:dyDescent="0.35">
      <c r="A1851">
        <v>8150</v>
      </c>
      <c r="B1851">
        <v>10862</v>
      </c>
      <c r="C1851" t="s">
        <v>11358</v>
      </c>
      <c r="D1851" t="s">
        <v>11359</v>
      </c>
      <c r="E1851" t="str">
        <f>TRIM(PROPER(F1851))</f>
        <v>Katoomba</v>
      </c>
      <c r="F1851" t="s">
        <v>7535</v>
      </c>
      <c r="G1851">
        <v>2780</v>
      </c>
      <c r="H1851" t="s">
        <v>11360</v>
      </c>
      <c r="I1851" t="s">
        <v>11361</v>
      </c>
      <c r="J1851" t="s">
        <v>11362</v>
      </c>
      <c r="K1851">
        <f>IF(ISBLANK(L1851),0,L1851)</f>
        <v>801.6</v>
      </c>
      <c r="L1851">
        <v>801.6</v>
      </c>
      <c r="M1851">
        <f>IF(ISBLANK(N1851),0,N1851)</f>
        <v>6</v>
      </c>
      <c r="N1851">
        <v>6</v>
      </c>
      <c r="O1851">
        <f>IF(ISBLANK(P1851),0,P1851)</f>
        <v>12</v>
      </c>
      <c r="P1851">
        <v>12</v>
      </c>
      <c r="Q1851">
        <f>IF(ISBLANK(R1851),0,R1851)</f>
        <v>1013</v>
      </c>
      <c r="R1851">
        <v>1013</v>
      </c>
      <c r="S1851" t="s">
        <v>11152</v>
      </c>
      <c r="T1851" t="s">
        <v>50</v>
      </c>
      <c r="U1851" t="s">
        <v>51</v>
      </c>
      <c r="V1851" t="s">
        <v>52</v>
      </c>
      <c r="W1851" t="s">
        <v>11153</v>
      </c>
      <c r="Y1851" t="s">
        <v>51</v>
      </c>
      <c r="Z1851" t="s">
        <v>51</v>
      </c>
      <c r="AA1851" t="s">
        <v>51</v>
      </c>
      <c r="AB1851" t="s">
        <v>54</v>
      </c>
      <c r="AC1851" t="s">
        <v>51</v>
      </c>
      <c r="AD1851" s="6" t="str">
        <f>TEXT(AE1851,"yyyy-mm-dd")</f>
        <v>1943-01-01</v>
      </c>
      <c r="AE1851" s="5">
        <v>15707</v>
      </c>
      <c r="AF1851" t="s">
        <v>1047</v>
      </c>
      <c r="AG1851" t="s">
        <v>1047</v>
      </c>
      <c r="AH1851" t="s">
        <v>995</v>
      </c>
      <c r="AI1851" t="s">
        <v>95</v>
      </c>
      <c r="AJ1851" t="s">
        <v>1047</v>
      </c>
      <c r="AK1851" t="s">
        <v>278</v>
      </c>
      <c r="AL1851" t="s">
        <v>279</v>
      </c>
      <c r="AM1851" t="s">
        <v>280</v>
      </c>
      <c r="AN1851" t="s">
        <v>394</v>
      </c>
      <c r="AO1851" t="s">
        <v>996</v>
      </c>
      <c r="AP1851" t="s">
        <v>997</v>
      </c>
      <c r="AQ1851" t="s">
        <v>66</v>
      </c>
      <c r="AR1851">
        <v>-33.727401999999998</v>
      </c>
      <c r="AS1851">
        <v>150.31439900000001</v>
      </c>
      <c r="AT1851" t="s">
        <v>395</v>
      </c>
      <c r="AU1851" t="s">
        <v>1048</v>
      </c>
      <c r="AV1851" t="s">
        <v>51</v>
      </c>
      <c r="AW1851" s="1">
        <v>43522</v>
      </c>
    </row>
    <row r="1852" spans="1:49" x14ac:dyDescent="0.35">
      <c r="A1852">
        <v>8151</v>
      </c>
      <c r="B1852">
        <v>6427</v>
      </c>
      <c r="C1852" t="s">
        <v>11363</v>
      </c>
      <c r="D1852" t="s">
        <v>2817</v>
      </c>
      <c r="E1852" t="str">
        <f>TRIM(PROPER(F1852))</f>
        <v>Homebush</v>
      </c>
      <c r="F1852" t="s">
        <v>3417</v>
      </c>
      <c r="G1852">
        <v>2140</v>
      </c>
      <c r="H1852" t="s">
        <v>11364</v>
      </c>
      <c r="I1852" t="s">
        <v>11365</v>
      </c>
      <c r="J1852" t="s">
        <v>11366</v>
      </c>
      <c r="K1852">
        <f>IF(ISBLANK(L1852),0,L1852)</f>
        <v>1095</v>
      </c>
      <c r="L1852">
        <v>1095</v>
      </c>
      <c r="M1852">
        <f>IF(ISBLANK(N1852),0,N1852)</f>
        <v>0</v>
      </c>
      <c r="O1852">
        <f>IF(ISBLANK(P1852),0,P1852)</f>
        <v>89</v>
      </c>
      <c r="P1852">
        <v>89</v>
      </c>
      <c r="Q1852">
        <f>IF(ISBLANK(R1852),0,R1852)</f>
        <v>1045</v>
      </c>
      <c r="R1852">
        <v>1045</v>
      </c>
      <c r="S1852" t="s">
        <v>11152</v>
      </c>
      <c r="T1852" t="s">
        <v>50</v>
      </c>
      <c r="U1852" t="s">
        <v>51</v>
      </c>
      <c r="V1852" t="s">
        <v>52</v>
      </c>
      <c r="W1852" t="s">
        <v>11153</v>
      </c>
      <c r="Y1852" t="s">
        <v>51</v>
      </c>
      <c r="Z1852" t="s">
        <v>51</v>
      </c>
      <c r="AA1852" t="s">
        <v>51</v>
      </c>
      <c r="AB1852" t="s">
        <v>10272</v>
      </c>
      <c r="AC1852" t="s">
        <v>51</v>
      </c>
      <c r="AD1852" s="6" t="str">
        <f>TEXT(AE1852,"yyyy-mm-dd")</f>
        <v>1936-05-01</v>
      </c>
      <c r="AE1852" s="5">
        <v>13271</v>
      </c>
      <c r="AF1852" t="s">
        <v>391</v>
      </c>
      <c r="AG1852" t="s">
        <v>391</v>
      </c>
      <c r="AH1852" t="s">
        <v>57</v>
      </c>
      <c r="AI1852" t="s">
        <v>58</v>
      </c>
      <c r="AJ1852" t="s">
        <v>391</v>
      </c>
      <c r="AK1852" t="s">
        <v>391</v>
      </c>
      <c r="AL1852" t="s">
        <v>392</v>
      </c>
      <c r="AM1852" t="s">
        <v>393</v>
      </c>
      <c r="AN1852" t="s">
        <v>63</v>
      </c>
      <c r="AO1852" t="s">
        <v>64</v>
      </c>
      <c r="AP1852" t="s">
        <v>396</v>
      </c>
      <c r="AQ1852" t="s">
        <v>66</v>
      </c>
      <c r="AR1852">
        <v>-33.866059</v>
      </c>
      <c r="AS1852">
        <v>151.07713200000001</v>
      </c>
      <c r="AT1852" t="s">
        <v>265</v>
      </c>
      <c r="AU1852" t="s">
        <v>67</v>
      </c>
      <c r="AV1852" t="s">
        <v>51</v>
      </c>
      <c r="AW1852" s="1">
        <v>43522</v>
      </c>
    </row>
    <row r="1853" spans="1:49" x14ac:dyDescent="0.35">
      <c r="A1853">
        <v>8152</v>
      </c>
      <c r="B1853">
        <v>7776</v>
      </c>
      <c r="C1853" t="s">
        <v>11367</v>
      </c>
      <c r="D1853" t="s">
        <v>11368</v>
      </c>
      <c r="E1853" t="str">
        <f>TRIM(PROPER(F1853))</f>
        <v>Croydon</v>
      </c>
      <c r="F1853" t="s">
        <v>11369</v>
      </c>
      <c r="G1853">
        <v>2132</v>
      </c>
      <c r="H1853" t="s">
        <v>11370</v>
      </c>
      <c r="I1853" t="s">
        <v>11371</v>
      </c>
      <c r="J1853" t="s">
        <v>11372</v>
      </c>
      <c r="K1853">
        <f>IF(ISBLANK(L1853),0,L1853)</f>
        <v>1151.4000000000001</v>
      </c>
      <c r="L1853">
        <v>1151.4000000000001</v>
      </c>
      <c r="M1853">
        <f>IF(ISBLANK(N1853),0,N1853)</f>
        <v>1</v>
      </c>
      <c r="N1853">
        <v>1</v>
      </c>
      <c r="O1853">
        <f>IF(ISBLANK(P1853),0,P1853)</f>
        <v>69</v>
      </c>
      <c r="P1853">
        <v>69</v>
      </c>
      <c r="Q1853">
        <f>IF(ISBLANK(R1853),0,R1853)</f>
        <v>1091</v>
      </c>
      <c r="R1853">
        <v>1091</v>
      </c>
      <c r="S1853" t="s">
        <v>11152</v>
      </c>
      <c r="T1853" t="s">
        <v>50</v>
      </c>
      <c r="U1853" t="s">
        <v>51</v>
      </c>
      <c r="V1853" t="s">
        <v>52</v>
      </c>
      <c r="W1853" t="s">
        <v>11153</v>
      </c>
      <c r="Y1853" t="s">
        <v>51</v>
      </c>
      <c r="Z1853" t="s">
        <v>51</v>
      </c>
      <c r="AA1853" t="s">
        <v>51</v>
      </c>
      <c r="AB1853" t="s">
        <v>11231</v>
      </c>
      <c r="AC1853" t="s">
        <v>51</v>
      </c>
      <c r="AD1853" s="6" t="str">
        <f>TEXT(AE1853,"yyyy-mm-dd")</f>
        <v>1929-01-01</v>
      </c>
      <c r="AE1853" s="5">
        <v>10594</v>
      </c>
      <c r="AF1853" t="s">
        <v>1554</v>
      </c>
      <c r="AG1853" t="s">
        <v>391</v>
      </c>
      <c r="AH1853" t="s">
        <v>57</v>
      </c>
      <c r="AI1853" t="s">
        <v>58</v>
      </c>
      <c r="AJ1853" t="s">
        <v>391</v>
      </c>
      <c r="AK1853" t="s">
        <v>391</v>
      </c>
      <c r="AL1853" t="s">
        <v>392</v>
      </c>
      <c r="AM1853" t="s">
        <v>393</v>
      </c>
      <c r="AN1853" t="s">
        <v>63</v>
      </c>
      <c r="AO1853" t="s">
        <v>64</v>
      </c>
      <c r="AP1853" t="s">
        <v>65</v>
      </c>
      <c r="AQ1853" t="s">
        <v>66</v>
      </c>
      <c r="AR1853">
        <v>-33.875318</v>
      </c>
      <c r="AS1853">
        <v>151.11303599999999</v>
      </c>
      <c r="AT1853" t="s">
        <v>64</v>
      </c>
      <c r="AU1853" t="s">
        <v>67</v>
      </c>
      <c r="AV1853" t="s">
        <v>51</v>
      </c>
      <c r="AW1853" s="1">
        <v>43522</v>
      </c>
    </row>
    <row r="1854" spans="1:49" x14ac:dyDescent="0.35">
      <c r="A1854">
        <v>8154</v>
      </c>
      <c r="B1854">
        <v>9731</v>
      </c>
      <c r="C1854" t="s">
        <v>11373</v>
      </c>
      <c r="D1854" t="s">
        <v>11374</v>
      </c>
      <c r="E1854" t="str">
        <f>TRIM(PROPER(F1854))</f>
        <v>Casino</v>
      </c>
      <c r="F1854" t="s">
        <v>1773</v>
      </c>
      <c r="G1854">
        <v>2470</v>
      </c>
      <c r="H1854" t="s">
        <v>11375</v>
      </c>
      <c r="I1854" t="s">
        <v>11376</v>
      </c>
      <c r="J1854" t="s">
        <v>11377</v>
      </c>
      <c r="K1854">
        <f>IF(ISBLANK(L1854),0,L1854)</f>
        <v>630</v>
      </c>
      <c r="L1854">
        <v>630</v>
      </c>
      <c r="M1854">
        <f>IF(ISBLANK(N1854),0,N1854)</f>
        <v>26</v>
      </c>
      <c r="N1854">
        <v>26</v>
      </c>
      <c r="O1854">
        <f>IF(ISBLANK(P1854),0,P1854)</f>
        <v>3</v>
      </c>
      <c r="P1854">
        <v>3</v>
      </c>
      <c r="Q1854">
        <f>IF(ISBLANK(R1854),0,R1854)</f>
        <v>865</v>
      </c>
      <c r="R1854">
        <v>865</v>
      </c>
      <c r="S1854" t="s">
        <v>11152</v>
      </c>
      <c r="T1854" t="s">
        <v>50</v>
      </c>
      <c r="U1854" t="s">
        <v>51</v>
      </c>
      <c r="V1854" t="s">
        <v>52</v>
      </c>
      <c r="W1854" t="s">
        <v>11153</v>
      </c>
      <c r="Y1854" t="s">
        <v>51</v>
      </c>
      <c r="Z1854" t="s">
        <v>51</v>
      </c>
      <c r="AA1854" t="s">
        <v>51</v>
      </c>
      <c r="AB1854" t="s">
        <v>54</v>
      </c>
      <c r="AC1854" t="s">
        <v>51</v>
      </c>
      <c r="AD1854" s="6" t="str">
        <f>TEXT(AE1854,"yyyy-mm-dd")</f>
        <v>1945-01-01</v>
      </c>
      <c r="AE1854" s="5">
        <v>16438</v>
      </c>
      <c r="AF1854" t="s">
        <v>1400</v>
      </c>
      <c r="AG1854" t="s">
        <v>681</v>
      </c>
      <c r="AH1854" t="s">
        <v>217</v>
      </c>
      <c r="AI1854" t="s">
        <v>77</v>
      </c>
      <c r="AJ1854" t="s">
        <v>680</v>
      </c>
      <c r="AK1854" t="s">
        <v>682</v>
      </c>
      <c r="AL1854" t="s">
        <v>683</v>
      </c>
      <c r="AM1854" t="s">
        <v>684</v>
      </c>
      <c r="AN1854" t="s">
        <v>222</v>
      </c>
      <c r="AO1854" t="s">
        <v>223</v>
      </c>
      <c r="AP1854" t="s">
        <v>224</v>
      </c>
      <c r="AQ1854" t="s">
        <v>84</v>
      </c>
      <c r="AR1854">
        <v>-28.845167</v>
      </c>
      <c r="AS1854">
        <v>153.0437</v>
      </c>
      <c r="AT1854" t="s">
        <v>225</v>
      </c>
      <c r="AU1854" t="s">
        <v>226</v>
      </c>
      <c r="AV1854" t="s">
        <v>51</v>
      </c>
      <c r="AW1854" s="1">
        <v>43522</v>
      </c>
    </row>
    <row r="1855" spans="1:49" x14ac:dyDescent="0.35">
      <c r="A1855">
        <v>8155</v>
      </c>
      <c r="B1855">
        <v>10298</v>
      </c>
      <c r="C1855" t="s">
        <v>11378</v>
      </c>
      <c r="D1855" t="s">
        <v>2355</v>
      </c>
      <c r="E1855" t="str">
        <f>TRIM(PROPER(F1855))</f>
        <v>Young</v>
      </c>
      <c r="F1855" t="s">
        <v>6760</v>
      </c>
      <c r="G1855">
        <v>2594</v>
      </c>
      <c r="H1855" t="s">
        <v>11379</v>
      </c>
      <c r="I1855" t="s">
        <v>11380</v>
      </c>
      <c r="J1855" t="s">
        <v>11381</v>
      </c>
      <c r="K1855">
        <f>IF(ISBLANK(L1855),0,L1855)</f>
        <v>586.6</v>
      </c>
      <c r="L1855">
        <v>586.6</v>
      </c>
      <c r="M1855">
        <f>IF(ISBLANK(N1855),0,N1855)</f>
        <v>14</v>
      </c>
      <c r="N1855">
        <v>14</v>
      </c>
      <c r="O1855">
        <f>IF(ISBLANK(P1855),0,P1855)</f>
        <v>14</v>
      </c>
      <c r="P1855">
        <v>14</v>
      </c>
      <c r="Q1855">
        <f>IF(ISBLANK(R1855),0,R1855)</f>
        <v>919</v>
      </c>
      <c r="R1855">
        <v>919</v>
      </c>
      <c r="S1855" t="s">
        <v>11152</v>
      </c>
      <c r="T1855" t="s">
        <v>50</v>
      </c>
      <c r="U1855" t="s">
        <v>51</v>
      </c>
      <c r="V1855" t="s">
        <v>52</v>
      </c>
      <c r="W1855" t="s">
        <v>11153</v>
      </c>
      <c r="Y1855" t="s">
        <v>51</v>
      </c>
      <c r="Z1855" t="s">
        <v>51</v>
      </c>
      <c r="AA1855" t="s">
        <v>51</v>
      </c>
      <c r="AB1855" t="s">
        <v>54</v>
      </c>
      <c r="AC1855" t="s">
        <v>51</v>
      </c>
      <c r="AD1855" s="6" t="str">
        <f>TEXT(AE1855,"yyyy-mm-dd")</f>
        <v>1946-01-01</v>
      </c>
      <c r="AE1855" s="5">
        <v>16803</v>
      </c>
      <c r="AF1855" t="s">
        <v>1254</v>
      </c>
      <c r="AG1855" t="s">
        <v>293</v>
      </c>
      <c r="AH1855" t="s">
        <v>143</v>
      </c>
      <c r="AI1855" t="s">
        <v>106</v>
      </c>
      <c r="AJ1855" t="s">
        <v>306</v>
      </c>
      <c r="AK1855" t="s">
        <v>136</v>
      </c>
      <c r="AL1855" t="s">
        <v>138</v>
      </c>
      <c r="AM1855" t="s">
        <v>139</v>
      </c>
      <c r="AN1855" t="s">
        <v>140</v>
      </c>
      <c r="AO1855" t="s">
        <v>141</v>
      </c>
      <c r="AP1855" t="s">
        <v>142</v>
      </c>
      <c r="AQ1855" t="s">
        <v>84</v>
      </c>
      <c r="AR1855">
        <v>-34.317141999999997</v>
      </c>
      <c r="AS1855">
        <v>148.29170500000001</v>
      </c>
      <c r="AT1855" t="s">
        <v>111</v>
      </c>
      <c r="AU1855" t="s">
        <v>114</v>
      </c>
      <c r="AV1855" t="s">
        <v>51</v>
      </c>
      <c r="AW1855" s="1">
        <v>43522</v>
      </c>
    </row>
    <row r="1856" spans="1:49" x14ac:dyDescent="0.35">
      <c r="A1856">
        <v>8156</v>
      </c>
      <c r="B1856">
        <v>10557</v>
      </c>
      <c r="C1856" t="s">
        <v>11382</v>
      </c>
      <c r="D1856" t="s">
        <v>11383</v>
      </c>
      <c r="E1856" t="str">
        <f>TRIM(PROPER(F1856))</f>
        <v>Leeton</v>
      </c>
      <c r="F1856" t="s">
        <v>4010</v>
      </c>
      <c r="G1856">
        <v>2705</v>
      </c>
      <c r="H1856" t="s">
        <v>11384</v>
      </c>
      <c r="I1856" t="s">
        <v>11385</v>
      </c>
      <c r="J1856" t="s">
        <v>11386</v>
      </c>
      <c r="K1856">
        <f>IF(ISBLANK(L1856),0,L1856)</f>
        <v>464.2</v>
      </c>
      <c r="L1856">
        <v>464.2</v>
      </c>
      <c r="M1856">
        <f>IF(ISBLANK(N1856),0,N1856)</f>
        <v>13</v>
      </c>
      <c r="N1856">
        <v>13</v>
      </c>
      <c r="O1856">
        <f>IF(ISBLANK(P1856),0,P1856)</f>
        <v>9</v>
      </c>
      <c r="P1856">
        <v>9</v>
      </c>
      <c r="Q1856">
        <f>IF(ISBLANK(R1856),0,R1856)</f>
        <v>925</v>
      </c>
      <c r="R1856">
        <v>925</v>
      </c>
      <c r="S1856" t="s">
        <v>11152</v>
      </c>
      <c r="T1856" t="s">
        <v>50</v>
      </c>
      <c r="U1856" t="s">
        <v>51</v>
      </c>
      <c r="V1856" t="s">
        <v>52</v>
      </c>
      <c r="W1856" t="s">
        <v>11153</v>
      </c>
      <c r="Y1856" t="s">
        <v>51</v>
      </c>
      <c r="Z1856" t="s">
        <v>51</v>
      </c>
      <c r="AA1856" t="s">
        <v>51</v>
      </c>
      <c r="AB1856" t="s">
        <v>54</v>
      </c>
      <c r="AC1856" t="s">
        <v>51</v>
      </c>
      <c r="AD1856" s="6" t="str">
        <f>TEXT(AE1856,"yyyy-mm-dd")</f>
        <v>1947-01-01</v>
      </c>
      <c r="AE1856" s="5">
        <v>17168</v>
      </c>
      <c r="AF1856" t="s">
        <v>4010</v>
      </c>
      <c r="AG1856" t="s">
        <v>187</v>
      </c>
      <c r="AH1856" t="s">
        <v>184</v>
      </c>
      <c r="AI1856" t="s">
        <v>106</v>
      </c>
      <c r="AJ1856" t="s">
        <v>599</v>
      </c>
      <c r="AK1856" t="s">
        <v>136</v>
      </c>
      <c r="AL1856" t="s">
        <v>138</v>
      </c>
      <c r="AM1856" t="s">
        <v>139</v>
      </c>
      <c r="AN1856" t="s">
        <v>140</v>
      </c>
      <c r="AO1856" t="s">
        <v>141</v>
      </c>
      <c r="AP1856" t="s">
        <v>142</v>
      </c>
      <c r="AQ1856" t="s">
        <v>113</v>
      </c>
      <c r="AR1856">
        <v>-34.546840000000003</v>
      </c>
      <c r="AS1856">
        <v>146.40597600000001</v>
      </c>
      <c r="AT1856" t="s">
        <v>111</v>
      </c>
      <c r="AU1856" t="s">
        <v>143</v>
      </c>
      <c r="AV1856" t="s">
        <v>51</v>
      </c>
      <c r="AW1856" s="1">
        <v>43522</v>
      </c>
    </row>
    <row r="1857" spans="1:49" x14ac:dyDescent="0.35">
      <c r="A1857">
        <v>8157</v>
      </c>
      <c r="B1857">
        <v>6479</v>
      </c>
      <c r="C1857" t="s">
        <v>11387</v>
      </c>
      <c r="D1857" t="s">
        <v>5403</v>
      </c>
      <c r="E1857" t="str">
        <f>TRIM(PROPER(F1857))</f>
        <v>Narrandera</v>
      </c>
      <c r="F1857" t="s">
        <v>599</v>
      </c>
      <c r="G1857">
        <v>2700</v>
      </c>
      <c r="H1857" t="s">
        <v>11388</v>
      </c>
      <c r="I1857" t="s">
        <v>11389</v>
      </c>
      <c r="J1857" t="s">
        <v>11390</v>
      </c>
      <c r="K1857">
        <f>IF(ISBLANK(L1857),0,L1857)</f>
        <v>269</v>
      </c>
      <c r="L1857">
        <v>269</v>
      </c>
      <c r="M1857">
        <f>IF(ISBLANK(N1857),0,N1857)</f>
        <v>28</v>
      </c>
      <c r="N1857">
        <v>28</v>
      </c>
      <c r="O1857">
        <f>IF(ISBLANK(P1857),0,P1857)</f>
        <v>4</v>
      </c>
      <c r="P1857">
        <v>4</v>
      </c>
      <c r="Q1857">
        <f>IF(ISBLANK(R1857),0,R1857)</f>
        <v>888</v>
      </c>
      <c r="R1857">
        <v>888</v>
      </c>
      <c r="S1857" t="s">
        <v>11152</v>
      </c>
      <c r="T1857" t="s">
        <v>50</v>
      </c>
      <c r="U1857" t="s">
        <v>51</v>
      </c>
      <c r="V1857" t="s">
        <v>52</v>
      </c>
      <c r="W1857" t="s">
        <v>11153</v>
      </c>
      <c r="Y1857" t="s">
        <v>51</v>
      </c>
      <c r="Z1857" t="s">
        <v>51</v>
      </c>
      <c r="AA1857" t="s">
        <v>51</v>
      </c>
      <c r="AB1857" t="s">
        <v>54</v>
      </c>
      <c r="AC1857" t="s">
        <v>51</v>
      </c>
      <c r="AD1857" s="6" t="str">
        <f>TEXT(AE1857,"yyyy-mm-dd")</f>
        <v>1947-01-01</v>
      </c>
      <c r="AE1857" s="5">
        <v>17168</v>
      </c>
      <c r="AF1857" t="s">
        <v>599</v>
      </c>
      <c r="AG1857" t="s">
        <v>293</v>
      </c>
      <c r="AH1857" t="s">
        <v>184</v>
      </c>
      <c r="AI1857" t="s">
        <v>106</v>
      </c>
      <c r="AJ1857" t="s">
        <v>599</v>
      </c>
      <c r="AK1857" t="s">
        <v>136</v>
      </c>
      <c r="AL1857" t="s">
        <v>138</v>
      </c>
      <c r="AM1857" t="s">
        <v>139</v>
      </c>
      <c r="AN1857" t="s">
        <v>140</v>
      </c>
      <c r="AO1857" t="s">
        <v>141</v>
      </c>
      <c r="AP1857" t="s">
        <v>142</v>
      </c>
      <c r="AQ1857" t="s">
        <v>113</v>
      </c>
      <c r="AR1857">
        <v>-34.744210000000002</v>
      </c>
      <c r="AS1857">
        <v>146.56717699999999</v>
      </c>
      <c r="AT1857" t="s">
        <v>111</v>
      </c>
      <c r="AU1857" t="s">
        <v>143</v>
      </c>
      <c r="AV1857" t="s">
        <v>51</v>
      </c>
      <c r="AW1857" s="1">
        <v>43522</v>
      </c>
    </row>
    <row r="1858" spans="1:49" x14ac:dyDescent="0.35">
      <c r="A1858">
        <v>8159</v>
      </c>
      <c r="B1858">
        <v>7622</v>
      </c>
      <c r="C1858" t="s">
        <v>11391</v>
      </c>
      <c r="D1858" t="s">
        <v>11392</v>
      </c>
      <c r="E1858" t="str">
        <f>TRIM(PROPER(F1858))</f>
        <v>Willoughby</v>
      </c>
      <c r="F1858" t="s">
        <v>11393</v>
      </c>
      <c r="G1858">
        <v>2068</v>
      </c>
      <c r="H1858" t="s">
        <v>11394</v>
      </c>
      <c r="I1858" t="s">
        <v>11395</v>
      </c>
      <c r="J1858" t="s">
        <v>11396</v>
      </c>
      <c r="K1858">
        <f>IF(ISBLANK(L1858),0,L1858)</f>
        <v>949.6</v>
      </c>
      <c r="L1858">
        <v>949.6</v>
      </c>
      <c r="M1858">
        <f>IF(ISBLANK(N1858),0,N1858)</f>
        <v>0</v>
      </c>
      <c r="N1858">
        <v>0</v>
      </c>
      <c r="O1858">
        <f>IF(ISBLANK(P1858),0,P1858)</f>
        <v>54</v>
      </c>
      <c r="P1858">
        <v>54</v>
      </c>
      <c r="Q1858">
        <f>IF(ISBLANK(R1858),0,R1858)</f>
        <v>1138</v>
      </c>
      <c r="R1858">
        <v>1138</v>
      </c>
      <c r="S1858" t="s">
        <v>11152</v>
      </c>
      <c r="T1858" t="s">
        <v>50</v>
      </c>
      <c r="U1858" t="s">
        <v>51</v>
      </c>
      <c r="V1858" t="s">
        <v>52</v>
      </c>
      <c r="W1858" t="s">
        <v>11153</v>
      </c>
      <c r="Y1858" t="s">
        <v>51</v>
      </c>
      <c r="Z1858" t="s">
        <v>51</v>
      </c>
      <c r="AA1858" t="s">
        <v>51</v>
      </c>
      <c r="AB1858" t="s">
        <v>11231</v>
      </c>
      <c r="AC1858" t="s">
        <v>51</v>
      </c>
      <c r="AD1858" s="6" t="str">
        <f>TEXT(AE1858,"yyyy-mm-dd")</f>
        <v>1934-01-01</v>
      </c>
      <c r="AE1858" s="5">
        <v>12420</v>
      </c>
      <c r="AF1858" t="s">
        <v>332</v>
      </c>
      <c r="AG1858" t="s">
        <v>332</v>
      </c>
      <c r="AH1858" t="s">
        <v>334</v>
      </c>
      <c r="AI1858" t="s">
        <v>282</v>
      </c>
      <c r="AJ1858" t="s">
        <v>334</v>
      </c>
      <c r="AK1858" t="s">
        <v>336</v>
      </c>
      <c r="AL1858" t="s">
        <v>337</v>
      </c>
      <c r="AM1858" t="s">
        <v>338</v>
      </c>
      <c r="AN1858" t="s">
        <v>63</v>
      </c>
      <c r="AO1858" t="s">
        <v>281</v>
      </c>
      <c r="AP1858" t="s">
        <v>282</v>
      </c>
      <c r="AQ1858" t="s">
        <v>66</v>
      </c>
      <c r="AR1858">
        <v>-33.803128000000001</v>
      </c>
      <c r="AS1858">
        <v>151.19995700000001</v>
      </c>
      <c r="AT1858" t="s">
        <v>281</v>
      </c>
      <c r="AU1858" t="s">
        <v>339</v>
      </c>
      <c r="AV1858" t="s">
        <v>51</v>
      </c>
      <c r="AW1858" s="1">
        <v>43522</v>
      </c>
    </row>
    <row r="1859" spans="1:49" x14ac:dyDescent="0.35">
      <c r="A1859">
        <v>8161</v>
      </c>
      <c r="B1859">
        <v>6463</v>
      </c>
      <c r="C1859" t="s">
        <v>11397</v>
      </c>
      <c r="D1859" t="s">
        <v>11398</v>
      </c>
      <c r="E1859" t="str">
        <f>TRIM(PROPER(F1859))</f>
        <v>Randwick</v>
      </c>
      <c r="F1859" t="s">
        <v>8292</v>
      </c>
      <c r="G1859">
        <v>2031</v>
      </c>
      <c r="H1859" t="s">
        <v>11399</v>
      </c>
      <c r="I1859" t="s">
        <v>11400</v>
      </c>
      <c r="J1859" t="s">
        <v>11401</v>
      </c>
      <c r="K1859">
        <f>IF(ISBLANK(L1859),0,L1859)</f>
        <v>602</v>
      </c>
      <c r="L1859">
        <v>602</v>
      </c>
      <c r="M1859">
        <f>IF(ISBLANK(N1859),0,N1859)</f>
        <v>4</v>
      </c>
      <c r="N1859">
        <v>4</v>
      </c>
      <c r="O1859">
        <f>IF(ISBLANK(P1859),0,P1859)</f>
        <v>62</v>
      </c>
      <c r="P1859">
        <v>62</v>
      </c>
      <c r="Q1859">
        <f>IF(ISBLANK(R1859),0,R1859)</f>
        <v>1035</v>
      </c>
      <c r="R1859">
        <v>1035</v>
      </c>
      <c r="S1859" t="s">
        <v>11152</v>
      </c>
      <c r="T1859" t="s">
        <v>50</v>
      </c>
      <c r="U1859" t="s">
        <v>51</v>
      </c>
      <c r="V1859" t="s">
        <v>52</v>
      </c>
      <c r="W1859" t="s">
        <v>11153</v>
      </c>
      <c r="Y1859" t="s">
        <v>51</v>
      </c>
      <c r="Z1859" t="s">
        <v>51</v>
      </c>
      <c r="AA1859" t="s">
        <v>51</v>
      </c>
      <c r="AB1859" t="s">
        <v>10272</v>
      </c>
      <c r="AC1859" t="s">
        <v>51</v>
      </c>
      <c r="AD1859" s="6" t="str">
        <f>TEXT(AE1859,"yyyy-mm-dd")</f>
        <v>1944-01-01</v>
      </c>
      <c r="AE1859" s="5">
        <v>16072</v>
      </c>
      <c r="AF1859" t="s">
        <v>2046</v>
      </c>
      <c r="AG1859" t="s">
        <v>1434</v>
      </c>
      <c r="AH1859" t="s">
        <v>550</v>
      </c>
      <c r="AI1859" t="s">
        <v>58</v>
      </c>
      <c r="AJ1859" t="s">
        <v>809</v>
      </c>
      <c r="AK1859" t="s">
        <v>60</v>
      </c>
      <c r="AL1859" t="s">
        <v>61</v>
      </c>
      <c r="AM1859" t="s">
        <v>62</v>
      </c>
      <c r="AN1859" t="s">
        <v>63</v>
      </c>
      <c r="AO1859" t="s">
        <v>552</v>
      </c>
      <c r="AP1859" t="s">
        <v>65</v>
      </c>
      <c r="AQ1859" t="s">
        <v>66</v>
      </c>
      <c r="AR1859">
        <v>-33.924712</v>
      </c>
      <c r="AS1859">
        <v>151.23877100000001</v>
      </c>
      <c r="AT1859" t="s">
        <v>64</v>
      </c>
      <c r="AU1859" t="s">
        <v>810</v>
      </c>
      <c r="AV1859" t="s">
        <v>51</v>
      </c>
      <c r="AW1859" s="1">
        <v>43522</v>
      </c>
    </row>
    <row r="1860" spans="1:49" x14ac:dyDescent="0.35">
      <c r="A1860">
        <v>8162</v>
      </c>
      <c r="B1860">
        <v>9649</v>
      </c>
      <c r="C1860" t="s">
        <v>11402</v>
      </c>
      <c r="D1860" t="s">
        <v>11403</v>
      </c>
      <c r="E1860" t="str">
        <f>TRIM(PROPER(F1860))</f>
        <v>Macksville</v>
      </c>
      <c r="F1860" t="s">
        <v>11404</v>
      </c>
      <c r="G1860">
        <v>2447</v>
      </c>
      <c r="H1860" t="s">
        <v>11405</v>
      </c>
      <c r="I1860" t="s">
        <v>11406</v>
      </c>
      <c r="J1860" t="s">
        <v>11407</v>
      </c>
      <c r="K1860">
        <f>IF(ISBLANK(L1860),0,L1860)</f>
        <v>503.6</v>
      </c>
      <c r="L1860">
        <v>503.6</v>
      </c>
      <c r="M1860">
        <f>IF(ISBLANK(N1860),0,N1860)</f>
        <v>12</v>
      </c>
      <c r="N1860">
        <v>12</v>
      </c>
      <c r="O1860">
        <f>IF(ISBLANK(P1860),0,P1860)</f>
        <v>3</v>
      </c>
      <c r="P1860">
        <v>3</v>
      </c>
      <c r="Q1860">
        <f>IF(ISBLANK(R1860),0,R1860)</f>
        <v>949</v>
      </c>
      <c r="R1860">
        <v>949</v>
      </c>
      <c r="S1860" t="s">
        <v>11152</v>
      </c>
      <c r="T1860" t="s">
        <v>50</v>
      </c>
      <c r="U1860" t="s">
        <v>51</v>
      </c>
      <c r="V1860" t="s">
        <v>52</v>
      </c>
      <c r="W1860" t="s">
        <v>11153</v>
      </c>
      <c r="Y1860" t="s">
        <v>51</v>
      </c>
      <c r="Z1860" t="s">
        <v>51</v>
      </c>
      <c r="AA1860" t="s">
        <v>51</v>
      </c>
      <c r="AB1860" t="s">
        <v>54</v>
      </c>
      <c r="AC1860" t="s">
        <v>51</v>
      </c>
      <c r="AD1860" s="6" t="str">
        <f>TEXT(AE1860,"yyyy-mm-dd")</f>
        <v>1950-01-01</v>
      </c>
      <c r="AE1860" s="5">
        <v>18264</v>
      </c>
      <c r="AF1860" t="s">
        <v>1326</v>
      </c>
      <c r="AG1860" t="s">
        <v>749</v>
      </c>
      <c r="AH1860" t="s">
        <v>799</v>
      </c>
      <c r="AI1860" t="s">
        <v>77</v>
      </c>
      <c r="AJ1860" t="s">
        <v>819</v>
      </c>
      <c r="AK1860" t="s">
        <v>820</v>
      </c>
      <c r="AL1860" t="s">
        <v>821</v>
      </c>
      <c r="AM1860" t="s">
        <v>822</v>
      </c>
      <c r="AN1860" t="s">
        <v>222</v>
      </c>
      <c r="AO1860" t="s">
        <v>673</v>
      </c>
      <c r="AP1860" t="s">
        <v>754</v>
      </c>
      <c r="AQ1860" t="s">
        <v>113</v>
      </c>
      <c r="AR1860">
        <v>-30.714945</v>
      </c>
      <c r="AS1860">
        <v>152.91701</v>
      </c>
      <c r="AT1860" t="s">
        <v>225</v>
      </c>
      <c r="AU1860" t="s">
        <v>673</v>
      </c>
      <c r="AV1860" t="s">
        <v>51</v>
      </c>
      <c r="AW1860" s="1">
        <v>43522</v>
      </c>
    </row>
    <row r="1861" spans="1:49" x14ac:dyDescent="0.35">
      <c r="A1861">
        <v>8163</v>
      </c>
      <c r="B1861">
        <v>10712</v>
      </c>
      <c r="C1861" t="s">
        <v>11408</v>
      </c>
      <c r="D1861" t="s">
        <v>1934</v>
      </c>
      <c r="E1861" t="str">
        <f>TRIM(PROPER(F1861))</f>
        <v>Penrith</v>
      </c>
      <c r="F1861" t="s">
        <v>2615</v>
      </c>
      <c r="G1861">
        <v>2750</v>
      </c>
      <c r="H1861" t="s">
        <v>11409</v>
      </c>
      <c r="I1861" t="s">
        <v>11410</v>
      </c>
      <c r="J1861" t="s">
        <v>11411</v>
      </c>
      <c r="K1861">
        <f>IF(ISBLANK(L1861),0,L1861)</f>
        <v>918.5</v>
      </c>
      <c r="L1861">
        <v>918.5</v>
      </c>
      <c r="M1861">
        <f>IF(ISBLANK(N1861),0,N1861)</f>
        <v>0</v>
      </c>
      <c r="O1861">
        <f>IF(ISBLANK(P1861),0,P1861)</f>
        <v>87</v>
      </c>
      <c r="P1861">
        <v>87</v>
      </c>
      <c r="Q1861">
        <f>IF(ISBLANK(R1861),0,R1861)</f>
        <v>1163</v>
      </c>
      <c r="R1861">
        <v>1163</v>
      </c>
      <c r="S1861" t="s">
        <v>11152</v>
      </c>
      <c r="T1861" t="s">
        <v>11197</v>
      </c>
      <c r="U1861" t="s">
        <v>51</v>
      </c>
      <c r="V1861" t="s">
        <v>52</v>
      </c>
      <c r="W1861" t="s">
        <v>11153</v>
      </c>
      <c r="Y1861" t="s">
        <v>51</v>
      </c>
      <c r="Z1861" t="s">
        <v>51</v>
      </c>
      <c r="AA1861" t="s">
        <v>51</v>
      </c>
      <c r="AB1861" t="s">
        <v>54</v>
      </c>
      <c r="AC1861" t="s">
        <v>51</v>
      </c>
      <c r="AD1861" s="6" t="str">
        <f>TEXT(AE1861,"yyyy-mm-dd")</f>
        <v>1950-01-01</v>
      </c>
      <c r="AE1861" s="5">
        <v>18264</v>
      </c>
      <c r="AF1861" t="s">
        <v>2615</v>
      </c>
      <c r="AG1861" t="s">
        <v>2615</v>
      </c>
      <c r="AH1861" t="s">
        <v>2616</v>
      </c>
      <c r="AI1861" t="s">
        <v>282</v>
      </c>
      <c r="AJ1861" t="s">
        <v>2615</v>
      </c>
      <c r="AK1861" t="s">
        <v>278</v>
      </c>
      <c r="AL1861" t="s">
        <v>279</v>
      </c>
      <c r="AM1861" t="s">
        <v>280</v>
      </c>
      <c r="AN1861" t="s">
        <v>394</v>
      </c>
      <c r="AO1861" t="s">
        <v>996</v>
      </c>
      <c r="AP1861" t="s">
        <v>997</v>
      </c>
      <c r="AQ1861" t="s">
        <v>66</v>
      </c>
      <c r="AR1861">
        <v>-33.756720999999999</v>
      </c>
      <c r="AS1861">
        <v>150.706537</v>
      </c>
      <c r="AT1861" t="s">
        <v>395</v>
      </c>
      <c r="AU1861" t="s">
        <v>1048</v>
      </c>
      <c r="AV1861" t="s">
        <v>51</v>
      </c>
      <c r="AW1861" s="1">
        <v>43522</v>
      </c>
    </row>
    <row r="1862" spans="1:49" x14ac:dyDescent="0.35">
      <c r="A1862">
        <v>8164</v>
      </c>
      <c r="B1862">
        <v>6400</v>
      </c>
      <c r="C1862" t="s">
        <v>11412</v>
      </c>
      <c r="D1862" t="s">
        <v>3049</v>
      </c>
      <c r="E1862" t="str">
        <f>TRIM(PROPER(F1862))</f>
        <v>Muswellbrook</v>
      </c>
      <c r="F1862" t="s">
        <v>4700</v>
      </c>
      <c r="G1862">
        <v>2333</v>
      </c>
      <c r="H1862" t="s">
        <v>11413</v>
      </c>
      <c r="I1862" t="s">
        <v>11414</v>
      </c>
      <c r="J1862" t="s">
        <v>11415</v>
      </c>
      <c r="K1862">
        <f>IF(ISBLANK(L1862),0,L1862)</f>
        <v>865</v>
      </c>
      <c r="L1862">
        <v>865</v>
      </c>
      <c r="M1862">
        <f>IF(ISBLANK(N1862),0,N1862)</f>
        <v>20</v>
      </c>
      <c r="N1862">
        <v>20</v>
      </c>
      <c r="O1862">
        <f>IF(ISBLANK(P1862),0,P1862)</f>
        <v>4</v>
      </c>
      <c r="P1862">
        <v>4</v>
      </c>
      <c r="Q1862">
        <f>IF(ISBLANK(R1862),0,R1862)</f>
        <v>900</v>
      </c>
      <c r="R1862">
        <v>900</v>
      </c>
      <c r="S1862" t="s">
        <v>11152</v>
      </c>
      <c r="T1862" t="s">
        <v>50</v>
      </c>
      <c r="U1862" t="s">
        <v>51</v>
      </c>
      <c r="V1862" t="s">
        <v>52</v>
      </c>
      <c r="W1862" t="s">
        <v>11153</v>
      </c>
      <c r="Y1862" t="s">
        <v>51</v>
      </c>
      <c r="Z1862" t="s">
        <v>51</v>
      </c>
      <c r="AA1862" t="s">
        <v>51</v>
      </c>
      <c r="AB1862" t="s">
        <v>54</v>
      </c>
      <c r="AC1862" t="s">
        <v>51</v>
      </c>
      <c r="AD1862" s="6" t="str">
        <f>TEXT(AE1862,"yyyy-mm-dd")</f>
        <v>1952-01-01</v>
      </c>
      <c r="AE1862" s="5">
        <v>18994</v>
      </c>
      <c r="AF1862" t="s">
        <v>2372</v>
      </c>
      <c r="AG1862" t="s">
        <v>75</v>
      </c>
      <c r="AH1862" t="s">
        <v>83</v>
      </c>
      <c r="AI1862" t="s">
        <v>77</v>
      </c>
      <c r="AJ1862" t="s">
        <v>75</v>
      </c>
      <c r="AK1862" t="s">
        <v>78</v>
      </c>
      <c r="AL1862" t="s">
        <v>79</v>
      </c>
      <c r="AM1862" t="s">
        <v>80</v>
      </c>
      <c r="AN1862" t="s">
        <v>81</v>
      </c>
      <c r="AO1862" t="s">
        <v>82</v>
      </c>
      <c r="AP1862" t="s">
        <v>83</v>
      </c>
      <c r="AQ1862" t="s">
        <v>84</v>
      </c>
      <c r="AR1862">
        <v>-32.268737000000002</v>
      </c>
      <c r="AS1862">
        <v>150.897592</v>
      </c>
      <c r="AT1862" t="s">
        <v>85</v>
      </c>
      <c r="AU1862" t="s">
        <v>86</v>
      </c>
      <c r="AV1862" t="s">
        <v>51</v>
      </c>
      <c r="AW1862" s="1">
        <v>43522</v>
      </c>
    </row>
    <row r="1863" spans="1:49" x14ac:dyDescent="0.35">
      <c r="A1863">
        <v>8165</v>
      </c>
      <c r="B1863">
        <v>10182</v>
      </c>
      <c r="C1863" t="s">
        <v>11416</v>
      </c>
      <c r="D1863" t="s">
        <v>11417</v>
      </c>
      <c r="E1863" t="str">
        <f>TRIM(PROPER(F1863))</f>
        <v>Bega</v>
      </c>
      <c r="F1863" t="s">
        <v>772</v>
      </c>
      <c r="G1863">
        <v>2550</v>
      </c>
      <c r="H1863" t="s">
        <v>11418</v>
      </c>
      <c r="I1863" t="s">
        <v>11419</v>
      </c>
      <c r="J1863" t="s">
        <v>11420</v>
      </c>
      <c r="K1863">
        <f>IF(ISBLANK(L1863),0,L1863)</f>
        <v>734.2</v>
      </c>
      <c r="L1863">
        <v>734.2</v>
      </c>
      <c r="M1863">
        <f>IF(ISBLANK(N1863),0,N1863)</f>
        <v>12</v>
      </c>
      <c r="N1863">
        <v>12</v>
      </c>
      <c r="O1863">
        <f>IF(ISBLANK(P1863),0,P1863)</f>
        <v>5</v>
      </c>
      <c r="P1863">
        <v>5</v>
      </c>
      <c r="Q1863">
        <f>IF(ISBLANK(R1863),0,R1863)</f>
        <v>958</v>
      </c>
      <c r="R1863">
        <v>958</v>
      </c>
      <c r="S1863" t="s">
        <v>11152</v>
      </c>
      <c r="T1863" t="s">
        <v>50</v>
      </c>
      <c r="U1863" t="s">
        <v>51</v>
      </c>
      <c r="V1863" t="s">
        <v>52</v>
      </c>
      <c r="W1863" t="s">
        <v>11153</v>
      </c>
      <c r="Y1863" t="s">
        <v>51</v>
      </c>
      <c r="Z1863" t="s">
        <v>51</v>
      </c>
      <c r="AA1863" t="s">
        <v>51</v>
      </c>
      <c r="AB1863" t="s">
        <v>54</v>
      </c>
      <c r="AC1863" t="s">
        <v>51</v>
      </c>
      <c r="AD1863" s="6" t="str">
        <f>TEXT(AE1863,"yyyy-mm-dd")</f>
        <v>1952-01-01</v>
      </c>
      <c r="AE1863" s="5">
        <v>18994</v>
      </c>
      <c r="AF1863" t="s">
        <v>777</v>
      </c>
      <c r="AG1863" t="s">
        <v>704</v>
      </c>
      <c r="AH1863" t="s">
        <v>105</v>
      </c>
      <c r="AI1863" t="s">
        <v>106</v>
      </c>
      <c r="AJ1863" t="s">
        <v>706</v>
      </c>
      <c r="AK1863" t="s">
        <v>706</v>
      </c>
      <c r="AL1863" t="s">
        <v>707</v>
      </c>
      <c r="AM1863" t="s">
        <v>708</v>
      </c>
      <c r="AN1863" t="s">
        <v>110</v>
      </c>
      <c r="AO1863" t="s">
        <v>111</v>
      </c>
      <c r="AP1863" t="s">
        <v>112</v>
      </c>
      <c r="AQ1863" t="s">
        <v>113</v>
      </c>
      <c r="AR1863">
        <v>-36.678458999999997</v>
      </c>
      <c r="AS1863">
        <v>149.83876599999999</v>
      </c>
      <c r="AT1863" t="s">
        <v>111</v>
      </c>
      <c r="AU1863" t="s">
        <v>114</v>
      </c>
      <c r="AV1863" t="s">
        <v>51</v>
      </c>
      <c r="AW1863" s="1">
        <v>43522</v>
      </c>
    </row>
    <row r="1864" spans="1:49" x14ac:dyDescent="0.35">
      <c r="A1864">
        <v>8166</v>
      </c>
      <c r="B1864">
        <v>6373</v>
      </c>
      <c r="C1864" t="s">
        <v>11421</v>
      </c>
      <c r="D1864" t="s">
        <v>11422</v>
      </c>
      <c r="E1864" t="str">
        <f>TRIM(PROPER(F1864))</f>
        <v>Wyong</v>
      </c>
      <c r="F1864" t="s">
        <v>11423</v>
      </c>
      <c r="G1864">
        <v>2259</v>
      </c>
      <c r="H1864" t="s">
        <v>11424</v>
      </c>
      <c r="I1864" t="s">
        <v>11425</v>
      </c>
      <c r="J1864" t="s">
        <v>11426</v>
      </c>
      <c r="K1864">
        <f>IF(ISBLANK(L1864),0,L1864)</f>
        <v>739.1</v>
      </c>
      <c r="L1864">
        <v>739.1</v>
      </c>
      <c r="M1864">
        <f>IF(ISBLANK(N1864),0,N1864)</f>
        <v>13</v>
      </c>
      <c r="N1864">
        <v>13</v>
      </c>
      <c r="O1864">
        <f>IF(ISBLANK(P1864),0,P1864)</f>
        <v>7</v>
      </c>
      <c r="P1864">
        <v>7</v>
      </c>
      <c r="Q1864">
        <f>IF(ISBLANK(R1864),0,R1864)</f>
        <v>942</v>
      </c>
      <c r="R1864">
        <v>942</v>
      </c>
      <c r="S1864" t="s">
        <v>11152</v>
      </c>
      <c r="T1864" t="s">
        <v>50</v>
      </c>
      <c r="U1864" t="s">
        <v>51</v>
      </c>
      <c r="V1864" t="s">
        <v>52</v>
      </c>
      <c r="W1864" t="s">
        <v>11153</v>
      </c>
      <c r="Y1864" t="s">
        <v>51</v>
      </c>
      <c r="Z1864" t="s">
        <v>51</v>
      </c>
      <c r="AA1864" t="s">
        <v>51</v>
      </c>
      <c r="AB1864" t="s">
        <v>54</v>
      </c>
      <c r="AC1864" t="s">
        <v>51</v>
      </c>
      <c r="AD1864" s="6" t="str">
        <f>TEXT(AE1864,"yyyy-mm-dd")</f>
        <v>1950-01-01</v>
      </c>
      <c r="AE1864" s="5">
        <v>18264</v>
      </c>
      <c r="AF1864" t="s">
        <v>445</v>
      </c>
      <c r="AG1864" t="s">
        <v>3599</v>
      </c>
      <c r="AH1864" t="s">
        <v>906</v>
      </c>
      <c r="AI1864" t="s">
        <v>95</v>
      </c>
      <c r="AJ1864" t="s">
        <v>445</v>
      </c>
      <c r="AK1864" t="s">
        <v>449</v>
      </c>
      <c r="AL1864" t="s">
        <v>450</v>
      </c>
      <c r="AM1864" t="s">
        <v>451</v>
      </c>
      <c r="AN1864" t="s">
        <v>81</v>
      </c>
      <c r="AO1864" t="s">
        <v>445</v>
      </c>
      <c r="AP1864" t="s">
        <v>445</v>
      </c>
      <c r="AQ1864" t="s">
        <v>66</v>
      </c>
      <c r="AR1864">
        <v>-33.281328000000002</v>
      </c>
      <c r="AS1864">
        <v>151.41791799999999</v>
      </c>
      <c r="AT1864" t="s">
        <v>85</v>
      </c>
      <c r="AU1864" t="s">
        <v>445</v>
      </c>
      <c r="AV1864" t="s">
        <v>51</v>
      </c>
      <c r="AW1864" s="1">
        <v>43522</v>
      </c>
    </row>
    <row r="1865" spans="1:49" x14ac:dyDescent="0.35">
      <c r="A1865">
        <v>8168</v>
      </c>
      <c r="B1865">
        <v>10524</v>
      </c>
      <c r="C1865" t="s">
        <v>11427</v>
      </c>
      <c r="D1865" t="s">
        <v>11428</v>
      </c>
      <c r="E1865" t="str">
        <f>TRIM(PROPER(F1865))</f>
        <v>Temora</v>
      </c>
      <c r="F1865" t="s">
        <v>5886</v>
      </c>
      <c r="G1865">
        <v>2666</v>
      </c>
      <c r="H1865" t="s">
        <v>11429</v>
      </c>
      <c r="I1865" t="s">
        <v>11430</v>
      </c>
      <c r="J1865" t="s">
        <v>11431</v>
      </c>
      <c r="K1865">
        <f>IF(ISBLANK(L1865),0,L1865)</f>
        <v>361</v>
      </c>
      <c r="L1865">
        <v>361</v>
      </c>
      <c r="M1865">
        <f>IF(ISBLANK(N1865),0,N1865)</f>
        <v>8</v>
      </c>
      <c r="N1865">
        <v>8</v>
      </c>
      <c r="O1865">
        <f>IF(ISBLANK(P1865),0,P1865)</f>
        <v>3</v>
      </c>
      <c r="P1865">
        <v>3</v>
      </c>
      <c r="Q1865">
        <f>IF(ISBLANK(R1865),0,R1865)</f>
        <v>949</v>
      </c>
      <c r="R1865">
        <v>949</v>
      </c>
      <c r="S1865" t="s">
        <v>11152</v>
      </c>
      <c r="T1865" t="s">
        <v>50</v>
      </c>
      <c r="U1865" t="s">
        <v>51</v>
      </c>
      <c r="V1865" t="s">
        <v>52</v>
      </c>
      <c r="W1865" t="s">
        <v>11153</v>
      </c>
      <c r="Y1865" t="s">
        <v>51</v>
      </c>
      <c r="Z1865" t="s">
        <v>51</v>
      </c>
      <c r="AA1865" t="s">
        <v>51</v>
      </c>
      <c r="AB1865" t="s">
        <v>54</v>
      </c>
      <c r="AC1865" t="s">
        <v>51</v>
      </c>
      <c r="AD1865" s="6" t="str">
        <f>TEXT(AE1865,"yyyy-mm-dd")</f>
        <v>1953-01-01</v>
      </c>
      <c r="AE1865" s="5">
        <v>19360</v>
      </c>
      <c r="AF1865" t="s">
        <v>306</v>
      </c>
      <c r="AG1865" t="s">
        <v>293</v>
      </c>
      <c r="AH1865" t="s">
        <v>143</v>
      </c>
      <c r="AI1865" t="s">
        <v>106</v>
      </c>
      <c r="AJ1865" t="s">
        <v>306</v>
      </c>
      <c r="AK1865" t="s">
        <v>136</v>
      </c>
      <c r="AL1865" t="s">
        <v>138</v>
      </c>
      <c r="AM1865" t="s">
        <v>139</v>
      </c>
      <c r="AN1865" t="s">
        <v>140</v>
      </c>
      <c r="AO1865" t="s">
        <v>141</v>
      </c>
      <c r="AP1865" t="s">
        <v>142</v>
      </c>
      <c r="AQ1865" t="s">
        <v>113</v>
      </c>
      <c r="AR1865">
        <v>-34.441896999999997</v>
      </c>
      <c r="AS1865">
        <v>147.539525</v>
      </c>
      <c r="AT1865" t="s">
        <v>111</v>
      </c>
      <c r="AU1865" t="s">
        <v>143</v>
      </c>
      <c r="AV1865" t="s">
        <v>51</v>
      </c>
      <c r="AW1865" s="1">
        <v>43522</v>
      </c>
    </row>
    <row r="1866" spans="1:49" x14ac:dyDescent="0.35">
      <c r="A1866">
        <v>8169</v>
      </c>
      <c r="B1866">
        <v>6428</v>
      </c>
      <c r="C1866" t="s">
        <v>11432</v>
      </c>
      <c r="D1866" t="s">
        <v>11433</v>
      </c>
      <c r="E1866" t="str">
        <f>TRIM(PROPER(F1866))</f>
        <v>Strathfield</v>
      </c>
      <c r="F1866" t="s">
        <v>7044</v>
      </c>
      <c r="G1866">
        <v>2135</v>
      </c>
      <c r="H1866" t="s">
        <v>11434</v>
      </c>
      <c r="I1866" t="s">
        <v>11435</v>
      </c>
      <c r="J1866" t="s">
        <v>11436</v>
      </c>
      <c r="K1866">
        <f>IF(ISBLANK(L1866),0,L1866)</f>
        <v>1073.8</v>
      </c>
      <c r="L1866">
        <v>1073.8</v>
      </c>
      <c r="M1866">
        <f>IF(ISBLANK(N1866),0,N1866)</f>
        <v>1</v>
      </c>
      <c r="N1866">
        <v>1</v>
      </c>
      <c r="O1866">
        <f>IF(ISBLANK(P1866),0,P1866)</f>
        <v>92</v>
      </c>
      <c r="P1866">
        <v>92</v>
      </c>
      <c r="Q1866">
        <f>IF(ISBLANK(R1866),0,R1866)</f>
        <v>1063</v>
      </c>
      <c r="R1866">
        <v>1063</v>
      </c>
      <c r="S1866" t="s">
        <v>11152</v>
      </c>
      <c r="T1866" t="s">
        <v>50</v>
      </c>
      <c r="U1866" t="s">
        <v>51</v>
      </c>
      <c r="V1866" t="s">
        <v>11437</v>
      </c>
      <c r="W1866" t="s">
        <v>11153</v>
      </c>
      <c r="Y1866" t="s">
        <v>51</v>
      </c>
      <c r="Z1866" t="s">
        <v>51</v>
      </c>
      <c r="AA1866" t="s">
        <v>51</v>
      </c>
      <c r="AB1866" t="s">
        <v>11231</v>
      </c>
      <c r="AC1866" t="s">
        <v>51</v>
      </c>
      <c r="AD1866" s="6" t="str">
        <f>TEXT(AE1866,"yyyy-mm-dd")</f>
        <v>1953-01-01</v>
      </c>
      <c r="AE1866" s="5">
        <v>19360</v>
      </c>
      <c r="AF1866" t="s">
        <v>391</v>
      </c>
      <c r="AG1866" t="s">
        <v>391</v>
      </c>
      <c r="AH1866" t="s">
        <v>57</v>
      </c>
      <c r="AI1866" t="s">
        <v>58</v>
      </c>
      <c r="AJ1866" t="s">
        <v>391</v>
      </c>
      <c r="AK1866" t="s">
        <v>391</v>
      </c>
      <c r="AL1866" t="s">
        <v>392</v>
      </c>
      <c r="AM1866" t="s">
        <v>393</v>
      </c>
      <c r="AN1866" t="s">
        <v>63</v>
      </c>
      <c r="AO1866" t="s">
        <v>64</v>
      </c>
      <c r="AP1866" t="s">
        <v>396</v>
      </c>
      <c r="AQ1866" t="s">
        <v>66</v>
      </c>
      <c r="AR1866">
        <v>-33.873900999999996</v>
      </c>
      <c r="AS1866">
        <v>151.08457100000001</v>
      </c>
      <c r="AT1866" t="s">
        <v>265</v>
      </c>
      <c r="AU1866" t="s">
        <v>67</v>
      </c>
      <c r="AV1866" t="s">
        <v>51</v>
      </c>
      <c r="AW1866" s="1">
        <v>43522</v>
      </c>
    </row>
    <row r="1867" spans="1:49" x14ac:dyDescent="0.35">
      <c r="A1867">
        <v>8170</v>
      </c>
      <c r="B1867">
        <v>6409</v>
      </c>
      <c r="C1867" t="s">
        <v>11438</v>
      </c>
      <c r="D1867" t="s">
        <v>11439</v>
      </c>
      <c r="E1867" t="str">
        <f>TRIM(PROPER(F1867))</f>
        <v>Narrabri</v>
      </c>
      <c r="F1867" t="s">
        <v>11440</v>
      </c>
      <c r="G1867">
        <v>2390</v>
      </c>
      <c r="H1867" t="s">
        <v>11441</v>
      </c>
      <c r="I1867" t="s">
        <v>11442</v>
      </c>
      <c r="J1867" t="s">
        <v>11443</v>
      </c>
      <c r="K1867">
        <f>IF(ISBLANK(L1867),0,L1867)</f>
        <v>487.1</v>
      </c>
      <c r="L1867">
        <v>487.1</v>
      </c>
      <c r="M1867">
        <f>IF(ISBLANK(N1867),0,N1867)</f>
        <v>25</v>
      </c>
      <c r="N1867">
        <v>25</v>
      </c>
      <c r="O1867">
        <f>IF(ISBLANK(P1867),0,P1867)</f>
        <v>4</v>
      </c>
      <c r="P1867">
        <v>4</v>
      </c>
      <c r="Q1867">
        <f>IF(ISBLANK(R1867),0,R1867)</f>
        <v>922</v>
      </c>
      <c r="R1867">
        <v>922</v>
      </c>
      <c r="S1867" t="s">
        <v>11152</v>
      </c>
      <c r="T1867" t="s">
        <v>50</v>
      </c>
      <c r="U1867" t="s">
        <v>51</v>
      </c>
      <c r="V1867" t="s">
        <v>52</v>
      </c>
      <c r="W1867" t="s">
        <v>11153</v>
      </c>
      <c r="Y1867" t="s">
        <v>51</v>
      </c>
      <c r="Z1867" t="s">
        <v>51</v>
      </c>
      <c r="AA1867" t="s">
        <v>51</v>
      </c>
      <c r="AB1867" t="s">
        <v>54</v>
      </c>
      <c r="AC1867" t="s">
        <v>199</v>
      </c>
      <c r="AD1867" s="6" t="str">
        <f>TEXT(AE1867,"yyyy-mm-dd")</f>
        <v>1956-01-01</v>
      </c>
      <c r="AE1867" s="5">
        <v>20455</v>
      </c>
      <c r="AF1867" t="s">
        <v>785</v>
      </c>
      <c r="AG1867" t="s">
        <v>202</v>
      </c>
      <c r="AH1867" t="s">
        <v>203</v>
      </c>
      <c r="AI1867" t="s">
        <v>77</v>
      </c>
      <c r="AJ1867" t="s">
        <v>655</v>
      </c>
      <c r="AK1867" t="s">
        <v>656</v>
      </c>
      <c r="AL1867" t="s">
        <v>657</v>
      </c>
      <c r="AM1867" t="s">
        <v>658</v>
      </c>
      <c r="AN1867" t="s">
        <v>81</v>
      </c>
      <c r="AO1867" t="s">
        <v>82</v>
      </c>
      <c r="AP1867" t="s">
        <v>591</v>
      </c>
      <c r="AQ1867" t="s">
        <v>113</v>
      </c>
      <c r="AR1867">
        <v>-30.335547999999999</v>
      </c>
      <c r="AS1867">
        <v>149.78267</v>
      </c>
      <c r="AT1867" t="s">
        <v>174</v>
      </c>
      <c r="AU1867" t="s">
        <v>175</v>
      </c>
      <c r="AV1867" t="s">
        <v>51</v>
      </c>
      <c r="AW1867" s="1">
        <v>43522</v>
      </c>
    </row>
    <row r="1868" spans="1:49" x14ac:dyDescent="0.35">
      <c r="A1868">
        <v>8171</v>
      </c>
      <c r="B1868">
        <v>10047</v>
      </c>
      <c r="C1868" t="s">
        <v>11444</v>
      </c>
      <c r="D1868" t="s">
        <v>11445</v>
      </c>
      <c r="E1868" t="str">
        <f>TRIM(PROPER(F1868))</f>
        <v>Kiama</v>
      </c>
      <c r="F1868" t="s">
        <v>11446</v>
      </c>
      <c r="G1868">
        <v>2533</v>
      </c>
      <c r="H1868" t="s">
        <v>11447</v>
      </c>
      <c r="I1868" t="s">
        <v>11448</v>
      </c>
      <c r="J1868" t="s">
        <v>11449</v>
      </c>
      <c r="K1868">
        <f>IF(ISBLANK(L1868),0,L1868)</f>
        <v>1040.2</v>
      </c>
      <c r="L1868">
        <v>1040.2</v>
      </c>
      <c r="M1868">
        <f>IF(ISBLANK(N1868),0,N1868)</f>
        <v>4</v>
      </c>
      <c r="N1868">
        <v>4</v>
      </c>
      <c r="O1868">
        <f>IF(ISBLANK(P1868),0,P1868)</f>
        <v>8</v>
      </c>
      <c r="P1868">
        <v>8</v>
      </c>
      <c r="Q1868">
        <f>IF(ISBLANK(R1868),0,R1868)</f>
        <v>1035</v>
      </c>
      <c r="R1868">
        <v>1035</v>
      </c>
      <c r="S1868" t="s">
        <v>11152</v>
      </c>
      <c r="T1868" t="s">
        <v>50</v>
      </c>
      <c r="U1868" t="s">
        <v>51</v>
      </c>
      <c r="V1868" t="s">
        <v>52</v>
      </c>
      <c r="W1868" t="s">
        <v>11153</v>
      </c>
      <c r="Y1868" t="s">
        <v>51</v>
      </c>
      <c r="Z1868" t="s">
        <v>51</v>
      </c>
      <c r="AA1868" t="s">
        <v>51</v>
      </c>
      <c r="AB1868" t="s">
        <v>54</v>
      </c>
      <c r="AC1868" t="s">
        <v>51</v>
      </c>
      <c r="AD1868" s="6" t="str">
        <f>TEXT(AE1868,"yyyy-mm-dd")</f>
        <v>1954-01-01</v>
      </c>
      <c r="AE1868" s="5">
        <v>19725</v>
      </c>
      <c r="AF1868" t="s">
        <v>152</v>
      </c>
      <c r="AG1868" t="s">
        <v>152</v>
      </c>
      <c r="AH1868" t="s">
        <v>705</v>
      </c>
      <c r="AI1868" t="s">
        <v>154</v>
      </c>
      <c r="AJ1868" t="s">
        <v>947</v>
      </c>
      <c r="AK1868" t="s">
        <v>156</v>
      </c>
      <c r="AL1868" t="s">
        <v>157</v>
      </c>
      <c r="AM1868" t="s">
        <v>158</v>
      </c>
      <c r="AN1868" t="s">
        <v>110</v>
      </c>
      <c r="AO1868" t="s">
        <v>159</v>
      </c>
      <c r="AP1868" t="s">
        <v>160</v>
      </c>
      <c r="AQ1868" t="s">
        <v>84</v>
      </c>
      <c r="AR1868">
        <v>-34.680660000000003</v>
      </c>
      <c r="AS1868">
        <v>150.84719699999999</v>
      </c>
      <c r="AT1868" t="s">
        <v>111</v>
      </c>
      <c r="AU1868" t="s">
        <v>161</v>
      </c>
      <c r="AV1868" t="s">
        <v>51</v>
      </c>
      <c r="AW1868" s="1">
        <v>43522</v>
      </c>
    </row>
    <row r="1869" spans="1:49" x14ac:dyDescent="0.35">
      <c r="A1869">
        <v>8173</v>
      </c>
      <c r="B1869">
        <v>6365</v>
      </c>
      <c r="C1869" t="s">
        <v>11450</v>
      </c>
      <c r="D1869" t="s">
        <v>1954</v>
      </c>
      <c r="E1869" t="str">
        <f>TRIM(PROPER(F1869))</f>
        <v>Wauchope</v>
      </c>
      <c r="F1869" t="s">
        <v>743</v>
      </c>
      <c r="G1869">
        <v>2446</v>
      </c>
      <c r="H1869" t="s">
        <v>11451</v>
      </c>
      <c r="I1869" t="s">
        <v>11452</v>
      </c>
      <c r="J1869" t="s">
        <v>11453</v>
      </c>
      <c r="K1869">
        <f>IF(ISBLANK(L1869),0,L1869)</f>
        <v>560</v>
      </c>
      <c r="L1869">
        <v>560</v>
      </c>
      <c r="M1869">
        <f>IF(ISBLANK(N1869),0,N1869)</f>
        <v>14</v>
      </c>
      <c r="N1869">
        <v>14</v>
      </c>
      <c r="O1869">
        <f>IF(ISBLANK(P1869),0,P1869)</f>
        <v>3</v>
      </c>
      <c r="P1869">
        <v>3</v>
      </c>
      <c r="Q1869">
        <f>IF(ISBLANK(R1869),0,R1869)</f>
        <v>919</v>
      </c>
      <c r="R1869">
        <v>919</v>
      </c>
      <c r="S1869" t="s">
        <v>11152</v>
      </c>
      <c r="T1869" t="s">
        <v>50</v>
      </c>
      <c r="U1869" t="s">
        <v>51</v>
      </c>
      <c r="V1869" t="s">
        <v>52</v>
      </c>
      <c r="W1869" t="s">
        <v>11153</v>
      </c>
      <c r="Y1869" t="s">
        <v>51</v>
      </c>
      <c r="Z1869" t="s">
        <v>51</v>
      </c>
      <c r="AA1869" t="s">
        <v>51</v>
      </c>
      <c r="AB1869" t="s">
        <v>54</v>
      </c>
      <c r="AC1869" t="s">
        <v>51</v>
      </c>
      <c r="AD1869" s="6" t="str">
        <f>TEXT(AE1869,"yyyy-mm-dd")</f>
        <v>1954-01-01</v>
      </c>
      <c r="AE1869" s="5">
        <v>19725</v>
      </c>
      <c r="AF1869" t="s">
        <v>748</v>
      </c>
      <c r="AG1869" t="s">
        <v>749</v>
      </c>
      <c r="AH1869" t="s">
        <v>667</v>
      </c>
      <c r="AI1869" t="s">
        <v>77</v>
      </c>
      <c r="AJ1869" t="s">
        <v>750</v>
      </c>
      <c r="AK1869" t="s">
        <v>751</v>
      </c>
      <c r="AL1869" t="s">
        <v>752</v>
      </c>
      <c r="AM1869" t="s">
        <v>753</v>
      </c>
      <c r="AN1869" t="s">
        <v>222</v>
      </c>
      <c r="AO1869" t="s">
        <v>673</v>
      </c>
      <c r="AP1869" t="s">
        <v>754</v>
      </c>
      <c r="AQ1869" t="s">
        <v>84</v>
      </c>
      <c r="AR1869">
        <v>-31.450894000000002</v>
      </c>
      <c r="AS1869">
        <v>152.73115799999999</v>
      </c>
      <c r="AT1869" t="s">
        <v>225</v>
      </c>
      <c r="AU1869" t="s">
        <v>673</v>
      </c>
      <c r="AV1869" t="s">
        <v>51</v>
      </c>
      <c r="AW1869" s="1">
        <v>43522</v>
      </c>
    </row>
    <row r="1870" spans="1:49" x14ac:dyDescent="0.35">
      <c r="A1870">
        <v>8174</v>
      </c>
      <c r="B1870">
        <v>6410</v>
      </c>
      <c r="C1870" t="s">
        <v>11454</v>
      </c>
      <c r="D1870" t="s">
        <v>1966</v>
      </c>
      <c r="E1870" t="str">
        <f>TRIM(PROPER(F1870))</f>
        <v>Quirindi</v>
      </c>
      <c r="F1870" t="s">
        <v>7375</v>
      </c>
      <c r="G1870">
        <v>2343</v>
      </c>
      <c r="H1870" t="s">
        <v>11455</v>
      </c>
      <c r="I1870" t="s">
        <v>11456</v>
      </c>
      <c r="J1870" t="s">
        <v>11457</v>
      </c>
      <c r="K1870">
        <f>IF(ISBLANK(L1870),0,L1870)</f>
        <v>376</v>
      </c>
      <c r="L1870">
        <v>376</v>
      </c>
      <c r="M1870">
        <f>IF(ISBLANK(N1870),0,N1870)</f>
        <v>29</v>
      </c>
      <c r="N1870">
        <v>29</v>
      </c>
      <c r="O1870">
        <f>IF(ISBLANK(P1870),0,P1870)</f>
        <v>2</v>
      </c>
      <c r="P1870">
        <v>2</v>
      </c>
      <c r="Q1870">
        <f>IF(ISBLANK(R1870),0,R1870)</f>
        <v>875</v>
      </c>
      <c r="R1870">
        <v>875</v>
      </c>
      <c r="S1870" t="s">
        <v>11152</v>
      </c>
      <c r="T1870" t="s">
        <v>50</v>
      </c>
      <c r="U1870" t="s">
        <v>51</v>
      </c>
      <c r="V1870" t="s">
        <v>52</v>
      </c>
      <c r="W1870" t="s">
        <v>11153</v>
      </c>
      <c r="Y1870" t="s">
        <v>51</v>
      </c>
      <c r="Z1870" t="s">
        <v>51</v>
      </c>
      <c r="AA1870" t="s">
        <v>51</v>
      </c>
      <c r="AB1870" t="s">
        <v>54</v>
      </c>
      <c r="AC1870" t="s">
        <v>51</v>
      </c>
      <c r="AD1870" s="6" t="str">
        <f>TEXT(AE1870,"yyyy-mm-dd")</f>
        <v>1954-01-01</v>
      </c>
      <c r="AE1870" s="5">
        <v>19725</v>
      </c>
      <c r="AF1870" t="s">
        <v>1068</v>
      </c>
      <c r="AG1870" t="s">
        <v>75</v>
      </c>
      <c r="AH1870" t="s">
        <v>76</v>
      </c>
      <c r="AI1870" t="s">
        <v>77</v>
      </c>
      <c r="AJ1870" t="s">
        <v>1069</v>
      </c>
      <c r="AK1870" t="s">
        <v>169</v>
      </c>
      <c r="AL1870" t="s">
        <v>171</v>
      </c>
      <c r="AM1870" t="s">
        <v>172</v>
      </c>
      <c r="AN1870" t="s">
        <v>81</v>
      </c>
      <c r="AO1870" t="s">
        <v>82</v>
      </c>
      <c r="AP1870" t="s">
        <v>173</v>
      </c>
      <c r="AQ1870" t="s">
        <v>113</v>
      </c>
      <c r="AR1870">
        <v>-31.501631</v>
      </c>
      <c r="AS1870">
        <v>150.68008699999999</v>
      </c>
      <c r="AT1870" t="s">
        <v>174</v>
      </c>
      <c r="AU1870" t="s">
        <v>175</v>
      </c>
      <c r="AV1870" t="s">
        <v>51</v>
      </c>
      <c r="AW1870" s="1">
        <v>43522</v>
      </c>
    </row>
    <row r="1871" spans="1:49" x14ac:dyDescent="0.35">
      <c r="A1871">
        <v>8176</v>
      </c>
      <c r="B1871">
        <v>8536</v>
      </c>
      <c r="C1871" t="s">
        <v>11458</v>
      </c>
      <c r="D1871" t="s">
        <v>9465</v>
      </c>
      <c r="E1871" t="str">
        <f>TRIM(PROPER(F1871))</f>
        <v>Liverpool</v>
      </c>
      <c r="F1871" t="s">
        <v>8028</v>
      </c>
      <c r="G1871">
        <v>2170</v>
      </c>
      <c r="H1871" t="s">
        <v>11459</v>
      </c>
      <c r="I1871" t="s">
        <v>11460</v>
      </c>
      <c r="J1871" t="s">
        <v>11461</v>
      </c>
      <c r="K1871">
        <f>IF(ISBLANK(L1871),0,L1871)</f>
        <v>875.6</v>
      </c>
      <c r="L1871">
        <v>875.6</v>
      </c>
      <c r="M1871">
        <f>IF(ISBLANK(N1871),0,N1871)</f>
        <v>2</v>
      </c>
      <c r="N1871">
        <v>2</v>
      </c>
      <c r="O1871">
        <f>IF(ISBLANK(P1871),0,P1871)</f>
        <v>88</v>
      </c>
      <c r="P1871">
        <v>88</v>
      </c>
      <c r="Q1871">
        <f>IF(ISBLANK(R1871),0,R1871)</f>
        <v>933</v>
      </c>
      <c r="R1871">
        <v>933</v>
      </c>
      <c r="S1871" t="s">
        <v>11152</v>
      </c>
      <c r="T1871" t="s">
        <v>50</v>
      </c>
      <c r="U1871" t="s">
        <v>51</v>
      </c>
      <c r="V1871" t="s">
        <v>52</v>
      </c>
      <c r="W1871" t="s">
        <v>11153</v>
      </c>
      <c r="Y1871" t="s">
        <v>51</v>
      </c>
      <c r="Z1871" t="s">
        <v>51</v>
      </c>
      <c r="AA1871" t="s">
        <v>51</v>
      </c>
      <c r="AB1871" t="s">
        <v>11231</v>
      </c>
      <c r="AC1871" t="s">
        <v>51</v>
      </c>
      <c r="AD1871" s="6" t="str">
        <f>TEXT(AE1871,"yyyy-mm-dd")</f>
        <v>1954-01-01</v>
      </c>
      <c r="AE1871" s="5">
        <v>19725</v>
      </c>
      <c r="AF1871" t="s">
        <v>423</v>
      </c>
      <c r="AG1871" t="s">
        <v>423</v>
      </c>
      <c r="AH1871" t="s">
        <v>1279</v>
      </c>
      <c r="AI1871" t="s">
        <v>154</v>
      </c>
      <c r="AJ1871" t="s">
        <v>423</v>
      </c>
      <c r="AK1871" t="s">
        <v>425</v>
      </c>
      <c r="AL1871" t="s">
        <v>426</v>
      </c>
      <c r="AM1871" t="s">
        <v>427</v>
      </c>
      <c r="AN1871" t="s">
        <v>265</v>
      </c>
      <c r="AO1871" t="s">
        <v>265</v>
      </c>
      <c r="AP1871" t="s">
        <v>396</v>
      </c>
      <c r="AQ1871" t="s">
        <v>66</v>
      </c>
      <c r="AR1871">
        <v>-33.917985999999999</v>
      </c>
      <c r="AS1871">
        <v>150.93147500000001</v>
      </c>
      <c r="AT1871" t="s">
        <v>265</v>
      </c>
      <c r="AU1871" t="s">
        <v>428</v>
      </c>
      <c r="AV1871" t="s">
        <v>51</v>
      </c>
      <c r="AW1871" s="1">
        <v>43522</v>
      </c>
    </row>
    <row r="1872" spans="1:49" x14ac:dyDescent="0.35">
      <c r="A1872">
        <v>8177</v>
      </c>
      <c r="B1872">
        <v>6345</v>
      </c>
      <c r="C1872" t="s">
        <v>11462</v>
      </c>
      <c r="D1872" t="s">
        <v>11463</v>
      </c>
      <c r="E1872" t="str">
        <f>TRIM(PROPER(F1872))</f>
        <v>Kurri Kurri</v>
      </c>
      <c r="F1872" t="s">
        <v>11082</v>
      </c>
      <c r="G1872">
        <v>2327</v>
      </c>
      <c r="H1872" t="s">
        <v>11464</v>
      </c>
      <c r="I1872" t="s">
        <v>11465</v>
      </c>
      <c r="J1872" t="s">
        <v>11466</v>
      </c>
      <c r="K1872">
        <f>IF(ISBLANK(L1872),0,L1872)</f>
        <v>799.6</v>
      </c>
      <c r="L1872">
        <v>799.6</v>
      </c>
      <c r="M1872">
        <f>IF(ISBLANK(N1872),0,N1872)</f>
        <v>16</v>
      </c>
      <c r="N1872">
        <v>16</v>
      </c>
      <c r="O1872">
        <f>IF(ISBLANK(P1872),0,P1872)</f>
        <v>3</v>
      </c>
      <c r="P1872">
        <v>3</v>
      </c>
      <c r="Q1872">
        <f>IF(ISBLANK(R1872),0,R1872)</f>
        <v>901</v>
      </c>
      <c r="R1872">
        <v>901</v>
      </c>
      <c r="S1872" t="s">
        <v>11152</v>
      </c>
      <c r="T1872" t="s">
        <v>50</v>
      </c>
      <c r="U1872" t="s">
        <v>51</v>
      </c>
      <c r="V1872" t="s">
        <v>52</v>
      </c>
      <c r="W1872" t="s">
        <v>11153</v>
      </c>
      <c r="Y1872" t="s">
        <v>51</v>
      </c>
      <c r="Z1872" t="s">
        <v>51</v>
      </c>
      <c r="AA1872" t="s">
        <v>51</v>
      </c>
      <c r="AB1872" t="s">
        <v>54</v>
      </c>
      <c r="AC1872" t="s">
        <v>51</v>
      </c>
      <c r="AD1872" s="6" t="str">
        <f>TEXT(AE1872,"yyyy-mm-dd")</f>
        <v>1956-01-01</v>
      </c>
      <c r="AE1872" s="5">
        <v>20455</v>
      </c>
      <c r="AF1872" t="s">
        <v>93</v>
      </c>
      <c r="AG1872" t="s">
        <v>93</v>
      </c>
      <c r="AH1872" t="s">
        <v>94</v>
      </c>
      <c r="AI1872" t="s">
        <v>95</v>
      </c>
      <c r="AJ1872" t="s">
        <v>93</v>
      </c>
      <c r="AK1872" t="s">
        <v>78</v>
      </c>
      <c r="AL1872" t="s">
        <v>79</v>
      </c>
      <c r="AM1872" t="s">
        <v>80</v>
      </c>
      <c r="AN1872" t="s">
        <v>81</v>
      </c>
      <c r="AO1872" t="s">
        <v>82</v>
      </c>
      <c r="AP1872" t="s">
        <v>83</v>
      </c>
      <c r="AQ1872" t="s">
        <v>66</v>
      </c>
      <c r="AR1872">
        <v>-32.810141999999999</v>
      </c>
      <c r="AS1872">
        <v>151.48629399999999</v>
      </c>
      <c r="AT1872" t="s">
        <v>85</v>
      </c>
      <c r="AU1872" t="s">
        <v>86</v>
      </c>
      <c r="AV1872" t="s">
        <v>51</v>
      </c>
      <c r="AW1872" s="1">
        <v>43522</v>
      </c>
    </row>
    <row r="1873" spans="1:49" x14ac:dyDescent="0.35">
      <c r="A1873">
        <v>8178</v>
      </c>
      <c r="B1873">
        <v>10730</v>
      </c>
      <c r="C1873" t="s">
        <v>11467</v>
      </c>
      <c r="D1873" t="s">
        <v>11468</v>
      </c>
      <c r="E1873" t="str">
        <f>TRIM(PROPER(F1873))</f>
        <v>Richmond</v>
      </c>
      <c r="F1873" t="s">
        <v>7569</v>
      </c>
      <c r="G1873">
        <v>2753</v>
      </c>
      <c r="H1873" t="s">
        <v>11469</v>
      </c>
      <c r="I1873" t="s">
        <v>11470</v>
      </c>
      <c r="J1873" t="s">
        <v>11471</v>
      </c>
      <c r="K1873">
        <f>IF(ISBLANK(L1873),0,L1873)</f>
        <v>601.6</v>
      </c>
      <c r="L1873">
        <v>601.6</v>
      </c>
      <c r="M1873">
        <f>IF(ISBLANK(N1873),0,N1873)</f>
        <v>12</v>
      </c>
      <c r="N1873">
        <v>12</v>
      </c>
      <c r="O1873">
        <f>IF(ISBLANK(P1873),0,P1873)</f>
        <v>8</v>
      </c>
      <c r="P1873">
        <v>8</v>
      </c>
      <c r="Q1873">
        <f>IF(ISBLANK(R1873),0,R1873)</f>
        <v>939</v>
      </c>
      <c r="R1873">
        <v>939</v>
      </c>
      <c r="S1873" t="s">
        <v>11152</v>
      </c>
      <c r="T1873" t="s">
        <v>50</v>
      </c>
      <c r="U1873" t="s">
        <v>51</v>
      </c>
      <c r="V1873" t="s">
        <v>52</v>
      </c>
      <c r="W1873" t="s">
        <v>11153</v>
      </c>
      <c r="Y1873" t="s">
        <v>51</v>
      </c>
      <c r="Z1873" t="s">
        <v>51</v>
      </c>
      <c r="AA1873" t="s">
        <v>51</v>
      </c>
      <c r="AB1873" t="s">
        <v>54</v>
      </c>
      <c r="AC1873" t="s">
        <v>51</v>
      </c>
      <c r="AD1873" s="6" t="str">
        <f>TEXT(AE1873,"yyyy-mm-dd")</f>
        <v>1955-01-01</v>
      </c>
      <c r="AE1873" s="5">
        <v>20090</v>
      </c>
      <c r="AF1873" t="s">
        <v>994</v>
      </c>
      <c r="AG1873" t="s">
        <v>994</v>
      </c>
      <c r="AH1873" t="s">
        <v>995</v>
      </c>
      <c r="AI1873" t="s">
        <v>95</v>
      </c>
      <c r="AJ1873" t="s">
        <v>994</v>
      </c>
      <c r="AK1873" t="s">
        <v>278</v>
      </c>
      <c r="AL1873" t="s">
        <v>279</v>
      </c>
      <c r="AM1873" t="s">
        <v>280</v>
      </c>
      <c r="AN1873" t="s">
        <v>394</v>
      </c>
      <c r="AO1873" t="s">
        <v>996</v>
      </c>
      <c r="AP1873" t="s">
        <v>997</v>
      </c>
      <c r="AQ1873" t="s">
        <v>66</v>
      </c>
      <c r="AR1873">
        <v>-33.600535000000001</v>
      </c>
      <c r="AS1873">
        <v>150.74671499999999</v>
      </c>
      <c r="AT1873" t="s">
        <v>395</v>
      </c>
      <c r="AU1873" t="s">
        <v>1048</v>
      </c>
      <c r="AV1873" t="s">
        <v>51</v>
      </c>
      <c r="AW1873" s="1">
        <v>43522</v>
      </c>
    </row>
    <row r="1874" spans="1:49" x14ac:dyDescent="0.35">
      <c r="A1874">
        <v>8179</v>
      </c>
      <c r="B1874">
        <v>6448</v>
      </c>
      <c r="C1874" t="s">
        <v>11472</v>
      </c>
      <c r="D1874" t="s">
        <v>11473</v>
      </c>
      <c r="E1874" t="str">
        <f>TRIM(PROPER(F1874))</f>
        <v>Junee</v>
      </c>
      <c r="F1874" t="s">
        <v>2722</v>
      </c>
      <c r="G1874">
        <v>2663</v>
      </c>
      <c r="H1874" t="s">
        <v>11474</v>
      </c>
      <c r="I1874" t="s">
        <v>11475</v>
      </c>
      <c r="J1874" t="s">
        <v>11476</v>
      </c>
      <c r="K1874">
        <f>IF(ISBLANK(L1874),0,L1874)</f>
        <v>212</v>
      </c>
      <c r="L1874">
        <v>212</v>
      </c>
      <c r="M1874">
        <f>IF(ISBLANK(N1874),0,N1874)</f>
        <v>9</v>
      </c>
      <c r="N1874">
        <v>9</v>
      </c>
      <c r="O1874">
        <f>IF(ISBLANK(P1874),0,P1874)</f>
        <v>4</v>
      </c>
      <c r="P1874">
        <v>4</v>
      </c>
      <c r="Q1874">
        <f>IF(ISBLANK(R1874),0,R1874)</f>
        <v>911</v>
      </c>
      <c r="R1874">
        <v>911</v>
      </c>
      <c r="S1874" t="s">
        <v>11152</v>
      </c>
      <c r="T1874" t="s">
        <v>50</v>
      </c>
      <c r="U1874" t="s">
        <v>51</v>
      </c>
      <c r="V1874" t="s">
        <v>52</v>
      </c>
      <c r="W1874" t="s">
        <v>11153</v>
      </c>
      <c r="Y1874" t="s">
        <v>51</v>
      </c>
      <c r="Z1874" t="s">
        <v>51</v>
      </c>
      <c r="AA1874" t="s">
        <v>51</v>
      </c>
      <c r="AB1874" t="s">
        <v>54</v>
      </c>
      <c r="AC1874" t="s">
        <v>51</v>
      </c>
      <c r="AD1874" s="6" t="str">
        <f>TEXT(AE1874,"yyyy-mm-dd")</f>
        <v>1961-01-01</v>
      </c>
      <c r="AE1874" s="5">
        <v>22282</v>
      </c>
      <c r="AF1874" t="s">
        <v>2722</v>
      </c>
      <c r="AG1874" t="s">
        <v>293</v>
      </c>
      <c r="AH1874" t="s">
        <v>143</v>
      </c>
      <c r="AI1874" t="s">
        <v>106</v>
      </c>
      <c r="AJ1874" t="s">
        <v>137</v>
      </c>
      <c r="AK1874" t="s">
        <v>136</v>
      </c>
      <c r="AL1874" t="s">
        <v>138</v>
      </c>
      <c r="AM1874" t="s">
        <v>139</v>
      </c>
      <c r="AN1874" t="s">
        <v>140</v>
      </c>
      <c r="AO1874" t="s">
        <v>141</v>
      </c>
      <c r="AP1874" t="s">
        <v>142</v>
      </c>
      <c r="AQ1874" t="s">
        <v>84</v>
      </c>
      <c r="AR1874">
        <v>-34.869115000000001</v>
      </c>
      <c r="AS1874">
        <v>147.59276500000001</v>
      </c>
      <c r="AT1874" t="s">
        <v>111</v>
      </c>
      <c r="AU1874" t="s">
        <v>143</v>
      </c>
      <c r="AV1874" t="s">
        <v>51</v>
      </c>
      <c r="AW1874" s="1">
        <v>43522</v>
      </c>
    </row>
    <row r="1875" spans="1:49" x14ac:dyDescent="0.35">
      <c r="A1875">
        <v>8180</v>
      </c>
      <c r="B1875">
        <v>10201</v>
      </c>
      <c r="C1875" t="s">
        <v>11477</v>
      </c>
      <c r="D1875" t="s">
        <v>10296</v>
      </c>
      <c r="E1875" t="str">
        <f>TRIM(PROPER(F1875))</f>
        <v>Campbelltown</v>
      </c>
      <c r="F1875" t="s">
        <v>1614</v>
      </c>
      <c r="G1875">
        <v>2560</v>
      </c>
      <c r="H1875" t="s">
        <v>11478</v>
      </c>
      <c r="I1875" t="s">
        <v>11479</v>
      </c>
      <c r="J1875" t="s">
        <v>11480</v>
      </c>
      <c r="K1875">
        <f>IF(ISBLANK(L1875),0,L1875)</f>
        <v>1066.8</v>
      </c>
      <c r="L1875">
        <v>1066.8</v>
      </c>
      <c r="M1875">
        <f>IF(ISBLANK(N1875),0,N1875)</f>
        <v>10</v>
      </c>
      <c r="N1875">
        <v>10</v>
      </c>
      <c r="O1875">
        <f>IF(ISBLANK(P1875),0,P1875)</f>
        <v>41</v>
      </c>
      <c r="P1875">
        <v>41</v>
      </c>
      <c r="Q1875">
        <f>IF(ISBLANK(R1875),0,R1875)</f>
        <v>951</v>
      </c>
      <c r="R1875">
        <v>951</v>
      </c>
      <c r="S1875" t="s">
        <v>11152</v>
      </c>
      <c r="T1875" t="s">
        <v>50</v>
      </c>
      <c r="U1875" t="s">
        <v>51</v>
      </c>
      <c r="V1875" t="s">
        <v>11338</v>
      </c>
      <c r="W1875" t="s">
        <v>11153</v>
      </c>
      <c r="Y1875" t="s">
        <v>51</v>
      </c>
      <c r="Z1875" t="s">
        <v>51</v>
      </c>
      <c r="AA1875" t="s">
        <v>51</v>
      </c>
      <c r="AB1875" t="s">
        <v>54</v>
      </c>
      <c r="AC1875" t="s">
        <v>51</v>
      </c>
      <c r="AD1875" s="6" t="str">
        <f>TEXT(AE1875,"yyyy-mm-dd")</f>
        <v>1960-01-01</v>
      </c>
      <c r="AE1875" s="5">
        <v>21916</v>
      </c>
      <c r="AF1875" t="s">
        <v>262</v>
      </c>
      <c r="AG1875" t="s">
        <v>262</v>
      </c>
      <c r="AH1875" t="s">
        <v>1392</v>
      </c>
      <c r="AI1875" t="s">
        <v>154</v>
      </c>
      <c r="AJ1875" t="s">
        <v>262</v>
      </c>
      <c r="AK1875" t="s">
        <v>262</v>
      </c>
      <c r="AL1875" t="s">
        <v>263</v>
      </c>
      <c r="AM1875" t="s">
        <v>264</v>
      </c>
      <c r="AN1875" t="s">
        <v>265</v>
      </c>
      <c r="AO1875" t="s">
        <v>265</v>
      </c>
      <c r="AP1875" t="s">
        <v>266</v>
      </c>
      <c r="AQ1875" t="s">
        <v>66</v>
      </c>
      <c r="AR1875">
        <v>-34.060108</v>
      </c>
      <c r="AS1875">
        <v>150.822959</v>
      </c>
      <c r="AT1875" t="s">
        <v>265</v>
      </c>
      <c r="AU1875" t="s">
        <v>267</v>
      </c>
      <c r="AV1875" t="s">
        <v>51</v>
      </c>
      <c r="AW1875" s="1">
        <v>43522</v>
      </c>
    </row>
    <row r="1876" spans="1:49" x14ac:dyDescent="0.35">
      <c r="A1876">
        <v>8184</v>
      </c>
      <c r="B1876">
        <v>6341</v>
      </c>
      <c r="C1876" t="s">
        <v>11481</v>
      </c>
      <c r="D1876" t="s">
        <v>11482</v>
      </c>
      <c r="E1876" t="str">
        <f>TRIM(PROPER(F1876))</f>
        <v>Punchbowl</v>
      </c>
      <c r="F1876" t="s">
        <v>11483</v>
      </c>
      <c r="G1876">
        <v>2196</v>
      </c>
      <c r="H1876" t="s">
        <v>11484</v>
      </c>
      <c r="I1876" t="s">
        <v>11485</v>
      </c>
      <c r="J1876" t="s">
        <v>11486</v>
      </c>
      <c r="K1876">
        <f>IF(ISBLANK(L1876),0,L1876)</f>
        <v>484</v>
      </c>
      <c r="L1876">
        <v>484</v>
      </c>
      <c r="M1876">
        <f>IF(ISBLANK(N1876),0,N1876)</f>
        <v>0</v>
      </c>
      <c r="O1876">
        <f>IF(ISBLANK(P1876),0,P1876)</f>
        <v>99</v>
      </c>
      <c r="P1876">
        <v>99</v>
      </c>
      <c r="Q1876">
        <f>IF(ISBLANK(R1876),0,R1876)</f>
        <v>915</v>
      </c>
      <c r="R1876">
        <v>915</v>
      </c>
      <c r="S1876" t="s">
        <v>11152</v>
      </c>
      <c r="T1876" t="s">
        <v>50</v>
      </c>
      <c r="U1876" t="s">
        <v>51</v>
      </c>
      <c r="V1876" t="s">
        <v>52</v>
      </c>
      <c r="W1876" t="s">
        <v>11153</v>
      </c>
      <c r="Y1876" t="s">
        <v>51</v>
      </c>
      <c r="Z1876" t="s">
        <v>51</v>
      </c>
      <c r="AA1876" t="s">
        <v>51</v>
      </c>
      <c r="AB1876" t="s">
        <v>10272</v>
      </c>
      <c r="AC1876" t="s">
        <v>51</v>
      </c>
      <c r="AD1876" s="6" t="str">
        <f>TEXT(AE1876,"yyyy-mm-dd")</f>
        <v>1955-01-01</v>
      </c>
      <c r="AE1876" s="5">
        <v>20090</v>
      </c>
      <c r="AF1876" t="s">
        <v>346</v>
      </c>
      <c r="AG1876" t="s">
        <v>560</v>
      </c>
      <c r="AH1876" t="s">
        <v>348</v>
      </c>
      <c r="AI1876" t="s">
        <v>58</v>
      </c>
      <c r="AJ1876" t="s">
        <v>561</v>
      </c>
      <c r="AK1876" t="s">
        <v>391</v>
      </c>
      <c r="AL1876" t="s">
        <v>392</v>
      </c>
      <c r="AM1876" t="s">
        <v>393</v>
      </c>
      <c r="AN1876" t="s">
        <v>265</v>
      </c>
      <c r="AO1876" t="s">
        <v>265</v>
      </c>
      <c r="AP1876" t="s">
        <v>396</v>
      </c>
      <c r="AQ1876" t="s">
        <v>66</v>
      </c>
      <c r="AR1876">
        <v>-33.924027000000002</v>
      </c>
      <c r="AS1876">
        <v>151.052954</v>
      </c>
      <c r="AT1876" t="s">
        <v>265</v>
      </c>
      <c r="AU1876" t="s">
        <v>562</v>
      </c>
      <c r="AV1876" t="s">
        <v>51</v>
      </c>
      <c r="AW1876" s="1">
        <v>43522</v>
      </c>
    </row>
    <row r="1877" spans="1:49" x14ac:dyDescent="0.35">
      <c r="A1877">
        <v>8186</v>
      </c>
      <c r="B1877">
        <v>8535</v>
      </c>
      <c r="C1877" t="s">
        <v>11487</v>
      </c>
      <c r="D1877" t="s">
        <v>9465</v>
      </c>
      <c r="E1877" t="str">
        <f>TRIM(PROPER(F1877))</f>
        <v>Liverpool</v>
      </c>
      <c r="F1877" t="s">
        <v>8028</v>
      </c>
      <c r="G1877">
        <v>2170</v>
      </c>
      <c r="H1877" t="s">
        <v>11488</v>
      </c>
      <c r="I1877" t="s">
        <v>11489</v>
      </c>
      <c r="J1877" t="s">
        <v>11490</v>
      </c>
      <c r="K1877">
        <f>IF(ISBLANK(L1877),0,L1877)</f>
        <v>548</v>
      </c>
      <c r="L1877">
        <v>548</v>
      </c>
      <c r="M1877">
        <f>IF(ISBLANK(N1877),0,N1877)</f>
        <v>1</v>
      </c>
      <c r="N1877">
        <v>1</v>
      </c>
      <c r="O1877">
        <f>IF(ISBLANK(P1877),0,P1877)</f>
        <v>93</v>
      </c>
      <c r="P1877">
        <v>93</v>
      </c>
      <c r="Q1877">
        <f>IF(ISBLANK(R1877),0,R1877)</f>
        <v>923</v>
      </c>
      <c r="R1877">
        <v>923</v>
      </c>
      <c r="S1877" t="s">
        <v>11152</v>
      </c>
      <c r="T1877" t="s">
        <v>50</v>
      </c>
      <c r="U1877" t="s">
        <v>51</v>
      </c>
      <c r="V1877" t="s">
        <v>52</v>
      </c>
      <c r="W1877" t="s">
        <v>11153</v>
      </c>
      <c r="Y1877" t="s">
        <v>51</v>
      </c>
      <c r="Z1877" t="s">
        <v>51</v>
      </c>
      <c r="AA1877" t="s">
        <v>51</v>
      </c>
      <c r="AB1877" t="s">
        <v>10272</v>
      </c>
      <c r="AC1877" t="s">
        <v>51</v>
      </c>
      <c r="AD1877" s="6" t="str">
        <f>TEXT(AE1877,"yyyy-mm-dd")</f>
        <v>1955-01-01</v>
      </c>
      <c r="AE1877" s="5">
        <v>20090</v>
      </c>
      <c r="AF1877" t="s">
        <v>423</v>
      </c>
      <c r="AG1877" t="s">
        <v>423</v>
      </c>
      <c r="AH1877" t="s">
        <v>1279</v>
      </c>
      <c r="AI1877" t="s">
        <v>154</v>
      </c>
      <c r="AJ1877" t="s">
        <v>423</v>
      </c>
      <c r="AK1877" t="s">
        <v>425</v>
      </c>
      <c r="AL1877" t="s">
        <v>426</v>
      </c>
      <c r="AM1877" t="s">
        <v>427</v>
      </c>
      <c r="AN1877" t="s">
        <v>265</v>
      </c>
      <c r="AO1877" t="s">
        <v>265</v>
      </c>
      <c r="AP1877" t="s">
        <v>396</v>
      </c>
      <c r="AQ1877" t="s">
        <v>66</v>
      </c>
      <c r="AR1877">
        <v>-33.917157000000003</v>
      </c>
      <c r="AS1877">
        <v>150.93154000000001</v>
      </c>
      <c r="AT1877" t="s">
        <v>265</v>
      </c>
      <c r="AU1877" t="s">
        <v>428</v>
      </c>
      <c r="AV1877" t="s">
        <v>51</v>
      </c>
      <c r="AW1877" s="1">
        <v>43522</v>
      </c>
    </row>
    <row r="1878" spans="1:49" x14ac:dyDescent="0.35">
      <c r="A1878">
        <v>8187</v>
      </c>
      <c r="B1878">
        <v>8616</v>
      </c>
      <c r="C1878" t="s">
        <v>11491</v>
      </c>
      <c r="D1878" t="s">
        <v>7303</v>
      </c>
      <c r="E1878" t="str">
        <f>TRIM(PROPER(F1878))</f>
        <v>Panania</v>
      </c>
      <c r="F1878" t="s">
        <v>7304</v>
      </c>
      <c r="G1878">
        <v>2213</v>
      </c>
      <c r="H1878" t="s">
        <v>11492</v>
      </c>
      <c r="I1878" t="s">
        <v>11493</v>
      </c>
      <c r="J1878" t="s">
        <v>11494</v>
      </c>
      <c r="K1878">
        <f>IF(ISBLANK(L1878),0,L1878)</f>
        <v>1043.4000000000001</v>
      </c>
      <c r="L1878">
        <v>1043.4000000000001</v>
      </c>
      <c r="M1878">
        <f>IF(ISBLANK(N1878),0,N1878)</f>
        <v>2</v>
      </c>
      <c r="N1878">
        <v>2</v>
      </c>
      <c r="O1878">
        <f>IF(ISBLANK(P1878),0,P1878)</f>
        <v>71</v>
      </c>
      <c r="P1878">
        <v>71</v>
      </c>
      <c r="Q1878">
        <f>IF(ISBLANK(R1878),0,R1878)</f>
        <v>1016</v>
      </c>
      <c r="R1878">
        <v>1016</v>
      </c>
      <c r="S1878" t="s">
        <v>11152</v>
      </c>
      <c r="T1878" t="s">
        <v>50</v>
      </c>
      <c r="U1878" t="s">
        <v>51</v>
      </c>
      <c r="V1878" t="s">
        <v>11495</v>
      </c>
      <c r="W1878" t="s">
        <v>11153</v>
      </c>
      <c r="Y1878" t="s">
        <v>51</v>
      </c>
      <c r="Z1878" t="s">
        <v>51</v>
      </c>
      <c r="AA1878" t="s">
        <v>51</v>
      </c>
      <c r="AB1878" t="s">
        <v>11231</v>
      </c>
      <c r="AC1878" t="s">
        <v>51</v>
      </c>
      <c r="AD1878" s="6" t="str">
        <f>TEXT(AE1878,"yyyy-mm-dd")</f>
        <v>1953-01-01</v>
      </c>
      <c r="AE1878" s="5">
        <v>19360</v>
      </c>
      <c r="AF1878" t="s">
        <v>346</v>
      </c>
      <c r="AG1878" t="s">
        <v>2524</v>
      </c>
      <c r="AH1878" t="s">
        <v>1744</v>
      </c>
      <c r="AI1878" t="s">
        <v>58</v>
      </c>
      <c r="AJ1878" t="s">
        <v>692</v>
      </c>
      <c r="AK1878" t="s">
        <v>693</v>
      </c>
      <c r="AL1878" t="s">
        <v>694</v>
      </c>
      <c r="AM1878" t="s">
        <v>695</v>
      </c>
      <c r="AN1878" t="s">
        <v>265</v>
      </c>
      <c r="AO1878" t="s">
        <v>265</v>
      </c>
      <c r="AP1878" t="s">
        <v>396</v>
      </c>
      <c r="AQ1878" t="s">
        <v>66</v>
      </c>
      <c r="AR1878">
        <v>-33.956865999999998</v>
      </c>
      <c r="AS1878">
        <v>150.99201600000001</v>
      </c>
      <c r="AT1878" t="s">
        <v>265</v>
      </c>
      <c r="AU1878" t="s">
        <v>562</v>
      </c>
      <c r="AV1878" t="s">
        <v>51</v>
      </c>
      <c r="AW1878" s="1">
        <v>43522</v>
      </c>
    </row>
    <row r="1879" spans="1:49" x14ac:dyDescent="0.35">
      <c r="A1879">
        <v>8188</v>
      </c>
      <c r="B1879">
        <v>9480</v>
      </c>
      <c r="C1879" t="s">
        <v>11496</v>
      </c>
      <c r="D1879" t="s">
        <v>11497</v>
      </c>
      <c r="E1879" t="str">
        <f>TRIM(PROPER(F1879))</f>
        <v>Gunnedah</v>
      </c>
      <c r="F1879" t="s">
        <v>1770</v>
      </c>
      <c r="G1879">
        <v>2380</v>
      </c>
      <c r="H1879" t="s">
        <v>11498</v>
      </c>
      <c r="I1879" t="s">
        <v>11499</v>
      </c>
      <c r="J1879" t="s">
        <v>11500</v>
      </c>
      <c r="K1879">
        <f>IF(ISBLANK(L1879),0,L1879)</f>
        <v>412.6</v>
      </c>
      <c r="L1879">
        <v>412.6</v>
      </c>
      <c r="M1879">
        <f>IF(ISBLANK(N1879),0,N1879)</f>
        <v>41</v>
      </c>
      <c r="N1879">
        <v>41</v>
      </c>
      <c r="O1879">
        <f>IF(ISBLANK(P1879),0,P1879)</f>
        <v>3</v>
      </c>
      <c r="P1879">
        <v>3</v>
      </c>
      <c r="Q1879">
        <f>IF(ISBLANK(R1879),0,R1879)</f>
        <v>829</v>
      </c>
      <c r="R1879">
        <v>829</v>
      </c>
      <c r="S1879" t="s">
        <v>11152</v>
      </c>
      <c r="T1879" t="s">
        <v>50</v>
      </c>
      <c r="U1879" t="s">
        <v>51</v>
      </c>
      <c r="V1879" t="s">
        <v>52</v>
      </c>
      <c r="W1879" t="s">
        <v>11153</v>
      </c>
      <c r="Y1879" t="s">
        <v>51</v>
      </c>
      <c r="Z1879" t="s">
        <v>51</v>
      </c>
      <c r="AA1879" t="s">
        <v>51</v>
      </c>
      <c r="AB1879" t="s">
        <v>54</v>
      </c>
      <c r="AC1879" t="s">
        <v>51</v>
      </c>
      <c r="AD1879" s="6" t="str">
        <f>TEXT(AE1879,"yyyy-mm-dd")</f>
        <v>1955-01-01</v>
      </c>
      <c r="AE1879" s="5">
        <v>20090</v>
      </c>
      <c r="AF1879" t="s">
        <v>1770</v>
      </c>
      <c r="AG1879" t="s">
        <v>169</v>
      </c>
      <c r="AH1879" t="s">
        <v>203</v>
      </c>
      <c r="AI1879" t="s">
        <v>77</v>
      </c>
      <c r="AJ1879" t="s">
        <v>1069</v>
      </c>
      <c r="AK1879" t="s">
        <v>169</v>
      </c>
      <c r="AL1879" t="s">
        <v>171</v>
      </c>
      <c r="AM1879" t="s">
        <v>172</v>
      </c>
      <c r="AN1879" t="s">
        <v>81</v>
      </c>
      <c r="AO1879" t="s">
        <v>82</v>
      </c>
      <c r="AP1879" t="s">
        <v>591</v>
      </c>
      <c r="AQ1879" t="s">
        <v>113</v>
      </c>
      <c r="AR1879">
        <v>-30.982637</v>
      </c>
      <c r="AS1879">
        <v>150.24876800000001</v>
      </c>
      <c r="AT1879" t="s">
        <v>174</v>
      </c>
      <c r="AU1879" t="s">
        <v>175</v>
      </c>
      <c r="AV1879" t="s">
        <v>51</v>
      </c>
      <c r="AW1879" s="1">
        <v>43522</v>
      </c>
    </row>
    <row r="1880" spans="1:49" x14ac:dyDescent="0.35">
      <c r="A1880">
        <v>8189</v>
      </c>
      <c r="B1880">
        <v>9754</v>
      </c>
      <c r="C1880" t="s">
        <v>11501</v>
      </c>
      <c r="D1880" t="s">
        <v>11502</v>
      </c>
      <c r="E1880" t="str">
        <f>TRIM(PROPER(F1880))</f>
        <v>Kyogle</v>
      </c>
      <c r="F1880" t="s">
        <v>3884</v>
      </c>
      <c r="G1880">
        <v>2474</v>
      </c>
      <c r="H1880" t="s">
        <v>11503</v>
      </c>
      <c r="I1880" t="s">
        <v>11504</v>
      </c>
      <c r="J1880" t="s">
        <v>11505</v>
      </c>
      <c r="K1880">
        <f>IF(ISBLANK(L1880),0,L1880)</f>
        <v>329.8</v>
      </c>
      <c r="L1880">
        <v>329.8</v>
      </c>
      <c r="M1880">
        <f>IF(ISBLANK(N1880),0,N1880)</f>
        <v>8</v>
      </c>
      <c r="N1880">
        <v>8</v>
      </c>
      <c r="O1880">
        <f>IF(ISBLANK(P1880),0,P1880)</f>
        <v>4</v>
      </c>
      <c r="P1880">
        <v>4</v>
      </c>
      <c r="Q1880">
        <f>IF(ISBLANK(R1880),0,R1880)</f>
        <v>947</v>
      </c>
      <c r="R1880">
        <v>947</v>
      </c>
      <c r="S1880" t="s">
        <v>11152</v>
      </c>
      <c r="T1880" t="s">
        <v>50</v>
      </c>
      <c r="U1880" t="s">
        <v>51</v>
      </c>
      <c r="V1880" t="s">
        <v>52</v>
      </c>
      <c r="W1880" t="s">
        <v>11153</v>
      </c>
      <c r="Y1880" t="s">
        <v>51</v>
      </c>
      <c r="Z1880" t="s">
        <v>51</v>
      </c>
      <c r="AA1880" t="s">
        <v>51</v>
      </c>
      <c r="AB1880" t="s">
        <v>54</v>
      </c>
      <c r="AC1880" t="s">
        <v>51</v>
      </c>
      <c r="AD1880" s="6" t="str">
        <f>TEXT(AE1880,"yyyy-mm-dd")</f>
        <v>1955-01-01</v>
      </c>
      <c r="AE1880" s="5">
        <v>20090</v>
      </c>
      <c r="AF1880" t="s">
        <v>621</v>
      </c>
      <c r="AG1880" t="s">
        <v>622</v>
      </c>
      <c r="AH1880" t="s">
        <v>217</v>
      </c>
      <c r="AI1880" t="s">
        <v>77</v>
      </c>
      <c r="AJ1880" t="s">
        <v>521</v>
      </c>
      <c r="AK1880" t="s">
        <v>219</v>
      </c>
      <c r="AL1880" t="s">
        <v>220</v>
      </c>
      <c r="AM1880" t="s">
        <v>221</v>
      </c>
      <c r="AN1880" t="s">
        <v>222</v>
      </c>
      <c r="AO1880" t="s">
        <v>223</v>
      </c>
      <c r="AP1880" t="s">
        <v>224</v>
      </c>
      <c r="AQ1880" t="s">
        <v>84</v>
      </c>
      <c r="AR1880">
        <v>-28.625772000000001</v>
      </c>
      <c r="AS1880">
        <v>153.001529</v>
      </c>
      <c r="AT1880" t="s">
        <v>225</v>
      </c>
      <c r="AU1880" t="s">
        <v>226</v>
      </c>
      <c r="AV1880" t="s">
        <v>51</v>
      </c>
      <c r="AW1880" s="1">
        <v>43522</v>
      </c>
    </row>
    <row r="1881" spans="1:49" x14ac:dyDescent="0.35">
      <c r="A1881">
        <v>8190</v>
      </c>
      <c r="B1881">
        <v>6416</v>
      </c>
      <c r="C1881" t="s">
        <v>11506</v>
      </c>
      <c r="D1881" t="s">
        <v>8721</v>
      </c>
      <c r="E1881" t="str">
        <f>TRIM(PROPER(F1881))</f>
        <v>Cootamundra</v>
      </c>
      <c r="F1881" t="s">
        <v>11507</v>
      </c>
      <c r="G1881">
        <v>2590</v>
      </c>
      <c r="H1881" t="s">
        <v>11508</v>
      </c>
      <c r="I1881" t="s">
        <v>11509</v>
      </c>
      <c r="J1881" t="s">
        <v>11510</v>
      </c>
      <c r="K1881">
        <f>IF(ISBLANK(L1881),0,L1881)</f>
        <v>294.60000000000002</v>
      </c>
      <c r="L1881">
        <v>294.60000000000002</v>
      </c>
      <c r="M1881">
        <f>IF(ISBLANK(N1881),0,N1881)</f>
        <v>14</v>
      </c>
      <c r="N1881">
        <v>14</v>
      </c>
      <c r="O1881">
        <f>IF(ISBLANK(P1881),0,P1881)</f>
        <v>3</v>
      </c>
      <c r="P1881">
        <v>3</v>
      </c>
      <c r="Q1881">
        <f>IF(ISBLANK(R1881),0,R1881)</f>
        <v>920</v>
      </c>
      <c r="R1881">
        <v>920</v>
      </c>
      <c r="S1881" t="s">
        <v>11152</v>
      </c>
      <c r="T1881" t="s">
        <v>50</v>
      </c>
      <c r="U1881" t="s">
        <v>51</v>
      </c>
      <c r="V1881" t="s">
        <v>52</v>
      </c>
      <c r="W1881" t="s">
        <v>11153</v>
      </c>
      <c r="Y1881" t="s">
        <v>51</v>
      </c>
      <c r="Z1881" t="s">
        <v>51</v>
      </c>
      <c r="AA1881" t="s">
        <v>51</v>
      </c>
      <c r="AB1881" t="s">
        <v>54</v>
      </c>
      <c r="AC1881" t="s">
        <v>51</v>
      </c>
      <c r="AD1881" s="6" t="str">
        <f>TEXT(AE1881,"yyyy-mm-dd")</f>
        <v>1955-01-01</v>
      </c>
      <c r="AE1881" s="5">
        <v>20090</v>
      </c>
      <c r="AF1881" t="s">
        <v>1206</v>
      </c>
      <c r="AG1881" t="s">
        <v>293</v>
      </c>
      <c r="AH1881" t="s">
        <v>143</v>
      </c>
      <c r="AI1881" t="s">
        <v>106</v>
      </c>
      <c r="AJ1881" t="s">
        <v>306</v>
      </c>
      <c r="AK1881" t="s">
        <v>136</v>
      </c>
      <c r="AL1881" t="s">
        <v>138</v>
      </c>
      <c r="AM1881" t="s">
        <v>139</v>
      </c>
      <c r="AN1881" t="s">
        <v>140</v>
      </c>
      <c r="AO1881" t="s">
        <v>141</v>
      </c>
      <c r="AP1881" t="s">
        <v>298</v>
      </c>
      <c r="AQ1881" t="s">
        <v>84</v>
      </c>
      <c r="AR1881">
        <v>-34.635418999999999</v>
      </c>
      <c r="AS1881">
        <v>148.017191</v>
      </c>
      <c r="AT1881" t="s">
        <v>111</v>
      </c>
      <c r="AU1881" t="s">
        <v>143</v>
      </c>
      <c r="AV1881" t="s">
        <v>51</v>
      </c>
      <c r="AW1881" s="1">
        <v>43522</v>
      </c>
    </row>
    <row r="1882" spans="1:49" x14ac:dyDescent="0.35">
      <c r="A1882">
        <v>8191</v>
      </c>
      <c r="B1882">
        <v>6434</v>
      </c>
      <c r="C1882" t="s">
        <v>11511</v>
      </c>
      <c r="D1882" t="s">
        <v>11512</v>
      </c>
      <c r="E1882" t="str">
        <f>TRIM(PROPER(F1882))</f>
        <v>Corrimal</v>
      </c>
      <c r="F1882" t="s">
        <v>11513</v>
      </c>
      <c r="G1882">
        <v>2518</v>
      </c>
      <c r="H1882" t="s">
        <v>11514</v>
      </c>
      <c r="I1882" t="s">
        <v>11515</v>
      </c>
      <c r="J1882" t="s">
        <v>11516</v>
      </c>
      <c r="K1882">
        <f>IF(ISBLANK(L1882),0,L1882)</f>
        <v>316.2</v>
      </c>
      <c r="L1882">
        <v>316.2</v>
      </c>
      <c r="M1882">
        <f>IF(ISBLANK(N1882),0,N1882)</f>
        <v>17</v>
      </c>
      <c r="N1882">
        <v>17</v>
      </c>
      <c r="O1882">
        <f>IF(ISBLANK(P1882),0,P1882)</f>
        <v>20</v>
      </c>
      <c r="P1882">
        <v>20</v>
      </c>
      <c r="Q1882">
        <f>IF(ISBLANK(R1882),0,R1882)</f>
        <v>908</v>
      </c>
      <c r="R1882">
        <v>908</v>
      </c>
      <c r="S1882" t="s">
        <v>11152</v>
      </c>
      <c r="T1882" t="s">
        <v>50</v>
      </c>
      <c r="U1882" t="s">
        <v>51</v>
      </c>
      <c r="V1882" t="s">
        <v>52</v>
      </c>
      <c r="W1882" t="s">
        <v>11153</v>
      </c>
      <c r="Y1882" t="s">
        <v>51</v>
      </c>
      <c r="Z1882" t="s">
        <v>51</v>
      </c>
      <c r="AA1882" t="s">
        <v>51</v>
      </c>
      <c r="AB1882" t="s">
        <v>54</v>
      </c>
      <c r="AC1882" t="s">
        <v>51</v>
      </c>
      <c r="AD1882" s="6" t="str">
        <f>TEXT(AE1882,"yyyy-mm-dd")</f>
        <v>1951-01-01</v>
      </c>
      <c r="AE1882" s="5">
        <v>18629</v>
      </c>
      <c r="AF1882" t="s">
        <v>410</v>
      </c>
      <c r="AG1882" t="s">
        <v>411</v>
      </c>
      <c r="AH1882" t="s">
        <v>412</v>
      </c>
      <c r="AI1882" t="s">
        <v>154</v>
      </c>
      <c r="AJ1882" t="s">
        <v>413</v>
      </c>
      <c r="AK1882" t="s">
        <v>410</v>
      </c>
      <c r="AL1882" t="s">
        <v>414</v>
      </c>
      <c r="AM1882" t="s">
        <v>415</v>
      </c>
      <c r="AN1882" t="s">
        <v>110</v>
      </c>
      <c r="AO1882" t="s">
        <v>159</v>
      </c>
      <c r="AP1882" t="s">
        <v>160</v>
      </c>
      <c r="AQ1882" t="s">
        <v>66</v>
      </c>
      <c r="AR1882">
        <v>-34.374243</v>
      </c>
      <c r="AS1882">
        <v>150.91070999999999</v>
      </c>
      <c r="AT1882" t="s">
        <v>111</v>
      </c>
      <c r="AU1882" t="s">
        <v>161</v>
      </c>
      <c r="AV1882" t="s">
        <v>51</v>
      </c>
      <c r="AW1882" s="1">
        <v>43522</v>
      </c>
    </row>
    <row r="1883" spans="1:49" x14ac:dyDescent="0.35">
      <c r="A1883">
        <v>8193</v>
      </c>
      <c r="B1883">
        <v>9905</v>
      </c>
      <c r="C1883" t="s">
        <v>11517</v>
      </c>
      <c r="D1883" t="s">
        <v>11518</v>
      </c>
      <c r="E1883" t="str">
        <f>TRIM(PROPER(F1883))</f>
        <v>Mullumbimby</v>
      </c>
      <c r="F1883" t="s">
        <v>4638</v>
      </c>
      <c r="G1883">
        <v>2482</v>
      </c>
      <c r="H1883" t="s">
        <v>11519</v>
      </c>
      <c r="I1883" t="s">
        <v>11520</v>
      </c>
      <c r="J1883" t="s">
        <v>11521</v>
      </c>
      <c r="K1883">
        <f>IF(ISBLANK(L1883),0,L1883)</f>
        <v>622.29999999999995</v>
      </c>
      <c r="L1883">
        <v>622.29999999999995</v>
      </c>
      <c r="M1883">
        <f>IF(ISBLANK(N1883),0,N1883)</f>
        <v>7</v>
      </c>
      <c r="N1883">
        <v>7</v>
      </c>
      <c r="O1883">
        <f>IF(ISBLANK(P1883),0,P1883)</f>
        <v>10</v>
      </c>
      <c r="P1883">
        <v>10</v>
      </c>
      <c r="Q1883">
        <f>IF(ISBLANK(R1883),0,R1883)</f>
        <v>1008</v>
      </c>
      <c r="R1883">
        <v>1008</v>
      </c>
      <c r="S1883" t="s">
        <v>11152</v>
      </c>
      <c r="T1883" t="s">
        <v>50</v>
      </c>
      <c r="U1883" t="s">
        <v>51</v>
      </c>
      <c r="V1883" t="s">
        <v>52</v>
      </c>
      <c r="W1883" t="s">
        <v>11153</v>
      </c>
      <c r="Y1883" t="s">
        <v>51</v>
      </c>
      <c r="Z1883" t="s">
        <v>51</v>
      </c>
      <c r="AA1883" t="s">
        <v>51</v>
      </c>
      <c r="AB1883" t="s">
        <v>54</v>
      </c>
      <c r="AC1883" t="s">
        <v>51</v>
      </c>
      <c r="AD1883" s="6" t="str">
        <f>TEXT(AE1883,"yyyy-mm-dd")</f>
        <v>1955-01-01</v>
      </c>
      <c r="AE1883" s="5">
        <v>20090</v>
      </c>
      <c r="AF1883" t="s">
        <v>540</v>
      </c>
      <c r="AG1883" t="s">
        <v>216</v>
      </c>
      <c r="AH1883" t="s">
        <v>521</v>
      </c>
      <c r="AI1883" t="s">
        <v>77</v>
      </c>
      <c r="AJ1883" t="s">
        <v>987</v>
      </c>
      <c r="AK1883" t="s">
        <v>579</v>
      </c>
      <c r="AL1883" t="s">
        <v>580</v>
      </c>
      <c r="AM1883" t="s">
        <v>581</v>
      </c>
      <c r="AN1883" t="s">
        <v>222</v>
      </c>
      <c r="AO1883" t="s">
        <v>223</v>
      </c>
      <c r="AP1883" t="s">
        <v>224</v>
      </c>
      <c r="AQ1883" t="s">
        <v>84</v>
      </c>
      <c r="AR1883">
        <v>-28.558568999999999</v>
      </c>
      <c r="AS1883">
        <v>153.49460400000001</v>
      </c>
      <c r="AT1883" t="s">
        <v>225</v>
      </c>
      <c r="AU1883" t="s">
        <v>226</v>
      </c>
      <c r="AV1883" t="s">
        <v>51</v>
      </c>
      <c r="AW1883" s="1">
        <v>43522</v>
      </c>
    </row>
    <row r="1884" spans="1:49" x14ac:dyDescent="0.35">
      <c r="A1884">
        <v>8194</v>
      </c>
      <c r="B1884">
        <v>11100</v>
      </c>
      <c r="C1884" t="s">
        <v>11522</v>
      </c>
      <c r="D1884" t="s">
        <v>11523</v>
      </c>
      <c r="E1884" t="str">
        <f>TRIM(PROPER(F1884))</f>
        <v>Forbes</v>
      </c>
      <c r="F1884" t="s">
        <v>7854</v>
      </c>
      <c r="G1884">
        <v>2871</v>
      </c>
      <c r="H1884" t="s">
        <v>11524</v>
      </c>
      <c r="I1884" t="s">
        <v>11525</v>
      </c>
      <c r="J1884" t="s">
        <v>11526</v>
      </c>
      <c r="K1884">
        <f>IF(ISBLANK(L1884),0,L1884)</f>
        <v>372.8</v>
      </c>
      <c r="L1884">
        <v>372.8</v>
      </c>
      <c r="M1884">
        <f>IF(ISBLANK(N1884),0,N1884)</f>
        <v>29</v>
      </c>
      <c r="N1884">
        <v>29</v>
      </c>
      <c r="O1884">
        <f>IF(ISBLANK(P1884),0,P1884)</f>
        <v>0</v>
      </c>
      <c r="Q1884">
        <f>IF(ISBLANK(R1884),0,R1884)</f>
        <v>865</v>
      </c>
      <c r="R1884">
        <v>865</v>
      </c>
      <c r="S1884" t="s">
        <v>11152</v>
      </c>
      <c r="T1884" t="s">
        <v>50</v>
      </c>
      <c r="U1884" t="s">
        <v>51</v>
      </c>
      <c r="V1884" t="s">
        <v>52</v>
      </c>
      <c r="W1884" t="s">
        <v>11153</v>
      </c>
      <c r="Y1884" t="s">
        <v>51</v>
      </c>
      <c r="Z1884" t="s">
        <v>51</v>
      </c>
      <c r="AA1884" t="s">
        <v>51</v>
      </c>
      <c r="AB1884" t="s">
        <v>54</v>
      </c>
      <c r="AC1884" t="s">
        <v>51</v>
      </c>
      <c r="AD1884" s="6" t="str">
        <f>TEXT(AE1884,"yyyy-mm-dd")</f>
        <v>1955-01-01</v>
      </c>
      <c r="AE1884" s="5">
        <v>20090</v>
      </c>
      <c r="AF1884" t="s">
        <v>739</v>
      </c>
      <c r="AG1884" t="s">
        <v>740</v>
      </c>
      <c r="AH1884" t="s">
        <v>143</v>
      </c>
      <c r="AI1884" t="s">
        <v>106</v>
      </c>
      <c r="AJ1884" t="s">
        <v>1711</v>
      </c>
      <c r="AK1884" t="s">
        <v>740</v>
      </c>
      <c r="AL1884" t="s">
        <v>1649</v>
      </c>
      <c r="AM1884" t="s">
        <v>1650</v>
      </c>
      <c r="AN1884" t="s">
        <v>140</v>
      </c>
      <c r="AO1884" t="s">
        <v>512</v>
      </c>
      <c r="AP1884" t="s">
        <v>513</v>
      </c>
      <c r="AQ1884" t="s">
        <v>113</v>
      </c>
      <c r="AR1884">
        <v>-33.364595999999999</v>
      </c>
      <c r="AS1884">
        <v>148.01135199999999</v>
      </c>
      <c r="AT1884" t="s">
        <v>174</v>
      </c>
      <c r="AU1884" t="s">
        <v>631</v>
      </c>
      <c r="AV1884" t="s">
        <v>51</v>
      </c>
      <c r="AW1884" s="1">
        <v>43522</v>
      </c>
    </row>
    <row r="1885" spans="1:49" x14ac:dyDescent="0.35">
      <c r="A1885">
        <v>8195</v>
      </c>
      <c r="B1885">
        <v>9764</v>
      </c>
      <c r="C1885" t="s">
        <v>11527</v>
      </c>
      <c r="D1885" t="s">
        <v>11528</v>
      </c>
      <c r="E1885" t="str">
        <f>TRIM(PROPER(F1885))</f>
        <v>Ballina</v>
      </c>
      <c r="F1885" t="s">
        <v>216</v>
      </c>
      <c r="G1885">
        <v>2478</v>
      </c>
      <c r="H1885" t="s">
        <v>11529</v>
      </c>
      <c r="I1885" t="s">
        <v>11530</v>
      </c>
      <c r="J1885" t="s">
        <v>11531</v>
      </c>
      <c r="K1885">
        <f>IF(ISBLANK(L1885),0,L1885)</f>
        <v>796.6</v>
      </c>
      <c r="L1885">
        <v>796.6</v>
      </c>
      <c r="M1885">
        <f>IF(ISBLANK(N1885),0,N1885)</f>
        <v>15</v>
      </c>
      <c r="N1885">
        <v>15</v>
      </c>
      <c r="O1885">
        <f>IF(ISBLANK(P1885),0,P1885)</f>
        <v>7</v>
      </c>
      <c r="P1885">
        <v>7</v>
      </c>
      <c r="Q1885">
        <f>IF(ISBLANK(R1885),0,R1885)</f>
        <v>936</v>
      </c>
      <c r="R1885">
        <v>936</v>
      </c>
      <c r="S1885" t="s">
        <v>11152</v>
      </c>
      <c r="T1885" t="s">
        <v>50</v>
      </c>
      <c r="U1885" t="s">
        <v>51</v>
      </c>
      <c r="V1885" t="s">
        <v>52</v>
      </c>
      <c r="W1885" t="s">
        <v>11153</v>
      </c>
      <c r="Y1885" t="s">
        <v>51</v>
      </c>
      <c r="Z1885" t="s">
        <v>51</v>
      </c>
      <c r="AA1885" t="s">
        <v>51</v>
      </c>
      <c r="AB1885" t="s">
        <v>54</v>
      </c>
      <c r="AC1885" t="s">
        <v>51</v>
      </c>
      <c r="AD1885" s="6" t="str">
        <f>TEXT(AE1885,"yyyy-mm-dd")</f>
        <v>1956-01-01</v>
      </c>
      <c r="AE1885" s="5">
        <v>20455</v>
      </c>
      <c r="AF1885" t="s">
        <v>216</v>
      </c>
      <c r="AG1885" t="s">
        <v>216</v>
      </c>
      <c r="AH1885" t="s">
        <v>521</v>
      </c>
      <c r="AI1885" t="s">
        <v>77</v>
      </c>
      <c r="AJ1885" t="s">
        <v>218</v>
      </c>
      <c r="AK1885" t="s">
        <v>219</v>
      </c>
      <c r="AL1885" t="s">
        <v>220</v>
      </c>
      <c r="AM1885" t="s">
        <v>221</v>
      </c>
      <c r="AN1885" t="s">
        <v>222</v>
      </c>
      <c r="AO1885" t="s">
        <v>223</v>
      </c>
      <c r="AP1885" t="s">
        <v>224</v>
      </c>
      <c r="AQ1885" t="s">
        <v>84</v>
      </c>
      <c r="AR1885">
        <v>-28.866603000000001</v>
      </c>
      <c r="AS1885">
        <v>153.56505799999999</v>
      </c>
      <c r="AT1885" t="s">
        <v>225</v>
      </c>
      <c r="AU1885" t="s">
        <v>226</v>
      </c>
      <c r="AV1885" t="s">
        <v>51</v>
      </c>
      <c r="AW1885" s="1">
        <v>43522</v>
      </c>
    </row>
    <row r="1886" spans="1:49" x14ac:dyDescent="0.35">
      <c r="A1886">
        <v>8196</v>
      </c>
      <c r="B1886">
        <v>10431</v>
      </c>
      <c r="C1886" t="s">
        <v>11532</v>
      </c>
      <c r="D1886" t="s">
        <v>11533</v>
      </c>
      <c r="E1886" t="str">
        <f>TRIM(PROPER(F1886))</f>
        <v>Cooma North</v>
      </c>
      <c r="F1886" t="s">
        <v>11534</v>
      </c>
      <c r="G1886">
        <v>2629</v>
      </c>
      <c r="H1886" t="s">
        <v>11535</v>
      </c>
      <c r="I1886" t="s">
        <v>11536</v>
      </c>
      <c r="J1886" t="s">
        <v>11537</v>
      </c>
      <c r="K1886">
        <f>IF(ISBLANK(L1886),0,L1886)</f>
        <v>459.6</v>
      </c>
      <c r="L1886">
        <v>459.6</v>
      </c>
      <c r="M1886">
        <f>IF(ISBLANK(N1886),0,N1886)</f>
        <v>6</v>
      </c>
      <c r="N1886">
        <v>6</v>
      </c>
      <c r="O1886">
        <f>IF(ISBLANK(P1886),0,P1886)</f>
        <v>6</v>
      </c>
      <c r="P1886">
        <v>6</v>
      </c>
      <c r="Q1886">
        <f>IF(ISBLANK(R1886),0,R1886)</f>
        <v>972</v>
      </c>
      <c r="R1886">
        <v>972</v>
      </c>
      <c r="S1886" t="s">
        <v>11152</v>
      </c>
      <c r="T1886" t="s">
        <v>50</v>
      </c>
      <c r="U1886" t="s">
        <v>51</v>
      </c>
      <c r="V1886" t="s">
        <v>52</v>
      </c>
      <c r="W1886" t="s">
        <v>11153</v>
      </c>
      <c r="Y1886" t="s">
        <v>51</v>
      </c>
      <c r="Z1886" t="s">
        <v>51</v>
      </c>
      <c r="AA1886" t="s">
        <v>51</v>
      </c>
      <c r="AB1886" t="s">
        <v>54</v>
      </c>
      <c r="AC1886" t="s">
        <v>51</v>
      </c>
      <c r="AD1886" s="6" t="str">
        <f>TEXT(AE1886,"yyyy-mm-dd")</f>
        <v>1954-07-01</v>
      </c>
      <c r="AE1886" s="5">
        <v>19906</v>
      </c>
      <c r="AF1886" t="s">
        <v>103</v>
      </c>
      <c r="AG1886" t="s">
        <v>104</v>
      </c>
      <c r="AH1886" t="s">
        <v>105</v>
      </c>
      <c r="AI1886" t="s">
        <v>106</v>
      </c>
      <c r="AJ1886" t="s">
        <v>105</v>
      </c>
      <c r="AK1886" t="s">
        <v>107</v>
      </c>
      <c r="AL1886" t="s">
        <v>108</v>
      </c>
      <c r="AM1886" t="s">
        <v>109</v>
      </c>
      <c r="AN1886" t="s">
        <v>110</v>
      </c>
      <c r="AO1886" t="s">
        <v>111</v>
      </c>
      <c r="AP1886" t="s">
        <v>112</v>
      </c>
      <c r="AQ1886" t="s">
        <v>84</v>
      </c>
      <c r="AR1886">
        <v>-36.216655000000003</v>
      </c>
      <c r="AS1886">
        <v>149.13402099999999</v>
      </c>
      <c r="AT1886" t="s">
        <v>111</v>
      </c>
      <c r="AU1886" t="s">
        <v>114</v>
      </c>
      <c r="AV1886" t="s">
        <v>51</v>
      </c>
      <c r="AW1886" s="1">
        <v>43522</v>
      </c>
    </row>
    <row r="1887" spans="1:49" x14ac:dyDescent="0.35">
      <c r="A1887">
        <v>8197</v>
      </c>
      <c r="B1887">
        <v>6456</v>
      </c>
      <c r="C1887" t="s">
        <v>11538</v>
      </c>
      <c r="D1887" t="s">
        <v>11539</v>
      </c>
      <c r="E1887" t="str">
        <f>TRIM(PROPER(F1887))</f>
        <v>Wellington</v>
      </c>
      <c r="F1887" t="s">
        <v>6442</v>
      </c>
      <c r="G1887">
        <v>2820</v>
      </c>
      <c r="H1887" t="s">
        <v>11540</v>
      </c>
      <c r="I1887" t="s">
        <v>11541</v>
      </c>
      <c r="J1887" t="s">
        <v>11542</v>
      </c>
      <c r="K1887">
        <f>IF(ISBLANK(L1887),0,L1887)</f>
        <v>277</v>
      </c>
      <c r="L1887">
        <v>277</v>
      </c>
      <c r="M1887">
        <f>IF(ISBLANK(N1887),0,N1887)</f>
        <v>50</v>
      </c>
      <c r="N1887">
        <v>50</v>
      </c>
      <c r="O1887">
        <f>IF(ISBLANK(P1887),0,P1887)</f>
        <v>0</v>
      </c>
      <c r="Q1887">
        <f>IF(ISBLANK(R1887),0,R1887)</f>
        <v>834</v>
      </c>
      <c r="R1887">
        <v>834</v>
      </c>
      <c r="S1887" t="s">
        <v>11152</v>
      </c>
      <c r="T1887" t="s">
        <v>50</v>
      </c>
      <c r="U1887" t="s">
        <v>51</v>
      </c>
      <c r="V1887" t="s">
        <v>52</v>
      </c>
      <c r="W1887" t="s">
        <v>11153</v>
      </c>
      <c r="Y1887" t="s">
        <v>51</v>
      </c>
      <c r="Z1887" t="s">
        <v>51</v>
      </c>
      <c r="AA1887" t="s">
        <v>51</v>
      </c>
      <c r="AB1887" t="s">
        <v>54</v>
      </c>
      <c r="AC1887" t="s">
        <v>51</v>
      </c>
      <c r="AD1887" s="6" t="str">
        <f>TEXT(AE1887,"yyyy-mm-dd")</f>
        <v>1955-01-01</v>
      </c>
      <c r="AE1887" s="5">
        <v>20090</v>
      </c>
      <c r="AF1887" t="s">
        <v>507</v>
      </c>
      <c r="AG1887" t="s">
        <v>508</v>
      </c>
      <c r="AH1887" t="s">
        <v>718</v>
      </c>
      <c r="AI1887" t="s">
        <v>106</v>
      </c>
      <c r="AJ1887" t="s">
        <v>509</v>
      </c>
      <c r="AK1887" t="s">
        <v>508</v>
      </c>
      <c r="AL1887" t="s">
        <v>510</v>
      </c>
      <c r="AM1887" t="s">
        <v>511</v>
      </c>
      <c r="AN1887" t="s">
        <v>140</v>
      </c>
      <c r="AO1887" t="s">
        <v>512</v>
      </c>
      <c r="AP1887" t="s">
        <v>513</v>
      </c>
      <c r="AQ1887" t="s">
        <v>113</v>
      </c>
      <c r="AR1887">
        <v>-32.546677000000003</v>
      </c>
      <c r="AS1887">
        <v>148.94781499999999</v>
      </c>
      <c r="AT1887" t="s">
        <v>174</v>
      </c>
      <c r="AU1887" t="s">
        <v>208</v>
      </c>
      <c r="AV1887" t="s">
        <v>51</v>
      </c>
      <c r="AW1887" s="1">
        <v>43522</v>
      </c>
    </row>
    <row r="1888" spans="1:49" x14ac:dyDescent="0.35">
      <c r="A1888">
        <v>8201</v>
      </c>
      <c r="B1888">
        <v>14945</v>
      </c>
      <c r="C1888" t="s">
        <v>11543</v>
      </c>
      <c r="D1888" t="s">
        <v>11544</v>
      </c>
      <c r="E1888" t="str">
        <f>TRIM(PROPER(F1888))</f>
        <v>Nowra</v>
      </c>
      <c r="F1888" t="s">
        <v>7870</v>
      </c>
      <c r="G1888">
        <v>2541</v>
      </c>
      <c r="H1888" t="s">
        <v>11545</v>
      </c>
      <c r="I1888" t="s">
        <v>11546</v>
      </c>
      <c r="J1888" t="s">
        <v>11547</v>
      </c>
      <c r="K1888">
        <f>IF(ISBLANK(L1888),0,L1888)</f>
        <v>915.2</v>
      </c>
      <c r="L1888">
        <v>915.2</v>
      </c>
      <c r="M1888">
        <f>IF(ISBLANK(N1888),0,N1888)</f>
        <v>11</v>
      </c>
      <c r="N1888">
        <v>11</v>
      </c>
      <c r="O1888">
        <f>IF(ISBLANK(P1888),0,P1888)</f>
        <v>7</v>
      </c>
      <c r="P1888">
        <v>7</v>
      </c>
      <c r="Q1888">
        <f>IF(ISBLANK(R1888),0,R1888)</f>
        <v>965</v>
      </c>
      <c r="R1888">
        <v>965</v>
      </c>
      <c r="S1888" t="s">
        <v>11152</v>
      </c>
      <c r="T1888" t="s">
        <v>50</v>
      </c>
      <c r="U1888" t="s">
        <v>51</v>
      </c>
      <c r="V1888" t="s">
        <v>52</v>
      </c>
      <c r="W1888" t="s">
        <v>11153</v>
      </c>
      <c r="Y1888" t="s">
        <v>51</v>
      </c>
      <c r="Z1888" t="s">
        <v>51</v>
      </c>
      <c r="AA1888" t="s">
        <v>51</v>
      </c>
      <c r="AB1888" t="s">
        <v>54</v>
      </c>
      <c r="AC1888" t="s">
        <v>51</v>
      </c>
      <c r="AD1888" s="6" t="str">
        <f>TEXT(AE1888,"yyyy-mm-dd")</f>
        <v>1956-01-01</v>
      </c>
      <c r="AE1888" s="5">
        <v>20455</v>
      </c>
      <c r="AF1888" t="s">
        <v>947</v>
      </c>
      <c r="AG1888" t="s">
        <v>2779</v>
      </c>
      <c r="AH1888" t="s">
        <v>705</v>
      </c>
      <c r="AI1888" t="s">
        <v>154</v>
      </c>
      <c r="AJ1888" t="s">
        <v>2779</v>
      </c>
      <c r="AK1888" t="s">
        <v>156</v>
      </c>
      <c r="AL1888" t="s">
        <v>157</v>
      </c>
      <c r="AM1888" t="s">
        <v>158</v>
      </c>
      <c r="AN1888" t="s">
        <v>110</v>
      </c>
      <c r="AO1888" t="s">
        <v>159</v>
      </c>
      <c r="AP1888" t="s">
        <v>160</v>
      </c>
      <c r="AQ1888" t="s">
        <v>84</v>
      </c>
      <c r="AR1888">
        <v>-34.872965999999998</v>
      </c>
      <c r="AS1888">
        <v>150.60936100000001</v>
      </c>
      <c r="AT1888" t="s">
        <v>111</v>
      </c>
      <c r="AU1888" t="s">
        <v>438</v>
      </c>
      <c r="AV1888" t="s">
        <v>51</v>
      </c>
      <c r="AW1888" s="1">
        <v>43522</v>
      </c>
    </row>
    <row r="1889" spans="1:49" x14ac:dyDescent="0.35">
      <c r="A1889">
        <v>8202</v>
      </c>
      <c r="B1889">
        <v>9322</v>
      </c>
      <c r="C1889" t="s">
        <v>11548</v>
      </c>
      <c r="D1889" t="s">
        <v>11549</v>
      </c>
      <c r="E1889" t="str">
        <f>TRIM(PROPER(F1889))</f>
        <v>Singleton</v>
      </c>
      <c r="F1889" t="s">
        <v>4588</v>
      </c>
      <c r="G1889">
        <v>2330</v>
      </c>
      <c r="H1889" t="s">
        <v>11550</v>
      </c>
      <c r="I1889" t="s">
        <v>11551</v>
      </c>
      <c r="J1889" t="s">
        <v>11552</v>
      </c>
      <c r="K1889">
        <f>IF(ISBLANK(L1889),0,L1889)</f>
        <v>1160.4000000000001</v>
      </c>
      <c r="L1889">
        <v>1160.4000000000001</v>
      </c>
      <c r="M1889">
        <f>IF(ISBLANK(N1889),0,N1889)</f>
        <v>14</v>
      </c>
      <c r="N1889">
        <v>14</v>
      </c>
      <c r="O1889">
        <f>IF(ISBLANK(P1889),0,P1889)</f>
        <v>4</v>
      </c>
      <c r="P1889">
        <v>4</v>
      </c>
      <c r="Q1889">
        <f>IF(ISBLANK(R1889),0,R1889)</f>
        <v>928</v>
      </c>
      <c r="R1889">
        <v>928</v>
      </c>
      <c r="S1889" t="s">
        <v>11152</v>
      </c>
      <c r="T1889" t="s">
        <v>50</v>
      </c>
      <c r="U1889" t="s">
        <v>51</v>
      </c>
      <c r="V1889" t="s">
        <v>52</v>
      </c>
      <c r="W1889" t="s">
        <v>11153</v>
      </c>
      <c r="Y1889" t="s">
        <v>51</v>
      </c>
      <c r="Z1889" t="s">
        <v>51</v>
      </c>
      <c r="AA1889" t="s">
        <v>51</v>
      </c>
      <c r="AB1889" t="s">
        <v>54</v>
      </c>
      <c r="AC1889" t="s">
        <v>51</v>
      </c>
      <c r="AD1889" s="6" t="str">
        <f>TEXT(AE1889,"yyyy-mm-dd")</f>
        <v>1956-01-01</v>
      </c>
      <c r="AE1889" s="5">
        <v>20455</v>
      </c>
      <c r="AF1889" t="s">
        <v>1415</v>
      </c>
      <c r="AG1889" t="s">
        <v>75</v>
      </c>
      <c r="AH1889" t="s">
        <v>83</v>
      </c>
      <c r="AI1889" t="s">
        <v>77</v>
      </c>
      <c r="AJ1889" t="s">
        <v>75</v>
      </c>
      <c r="AK1889" t="s">
        <v>78</v>
      </c>
      <c r="AL1889" t="s">
        <v>79</v>
      </c>
      <c r="AM1889" t="s">
        <v>80</v>
      </c>
      <c r="AN1889" t="s">
        <v>81</v>
      </c>
      <c r="AO1889" t="s">
        <v>82</v>
      </c>
      <c r="AP1889" t="s">
        <v>83</v>
      </c>
      <c r="AQ1889" t="s">
        <v>84</v>
      </c>
      <c r="AR1889">
        <v>-32.569684000000002</v>
      </c>
      <c r="AS1889">
        <v>151.177593</v>
      </c>
      <c r="AT1889" t="s">
        <v>85</v>
      </c>
      <c r="AU1889" t="s">
        <v>86</v>
      </c>
      <c r="AV1889" t="s">
        <v>51</v>
      </c>
      <c r="AW1889" s="1">
        <v>43522</v>
      </c>
    </row>
    <row r="1890" spans="1:49" x14ac:dyDescent="0.35">
      <c r="A1890">
        <v>8203</v>
      </c>
      <c r="B1890">
        <v>8739</v>
      </c>
      <c r="C1890" t="s">
        <v>11553</v>
      </c>
      <c r="D1890" t="s">
        <v>11554</v>
      </c>
      <c r="E1890" t="str">
        <f>TRIM(PROPER(F1890))</f>
        <v>Belmont</v>
      </c>
      <c r="F1890" t="s">
        <v>8700</v>
      </c>
      <c r="G1890">
        <v>2280</v>
      </c>
      <c r="H1890" t="s">
        <v>11555</v>
      </c>
      <c r="I1890" t="s">
        <v>11556</v>
      </c>
      <c r="J1890" t="s">
        <v>11557</v>
      </c>
      <c r="K1890">
        <f>IF(ISBLANK(L1890),0,L1890)</f>
        <v>849</v>
      </c>
      <c r="L1890">
        <v>849</v>
      </c>
      <c r="M1890">
        <f>IF(ISBLANK(N1890),0,N1890)</f>
        <v>8</v>
      </c>
      <c r="N1890">
        <v>8</v>
      </c>
      <c r="O1890">
        <f>IF(ISBLANK(P1890),0,P1890)</f>
        <v>5</v>
      </c>
      <c r="P1890">
        <v>5</v>
      </c>
      <c r="Q1890">
        <f>IF(ISBLANK(R1890),0,R1890)</f>
        <v>970</v>
      </c>
      <c r="R1890">
        <v>970</v>
      </c>
      <c r="S1890" t="s">
        <v>11152</v>
      </c>
      <c r="T1890" t="s">
        <v>50</v>
      </c>
      <c r="U1890" t="s">
        <v>51</v>
      </c>
      <c r="V1890" t="s">
        <v>52</v>
      </c>
      <c r="W1890" t="s">
        <v>11153</v>
      </c>
      <c r="Y1890" t="s">
        <v>51</v>
      </c>
      <c r="Z1890" t="s">
        <v>51</v>
      </c>
      <c r="AA1890" t="s">
        <v>51</v>
      </c>
      <c r="AB1890" t="s">
        <v>54</v>
      </c>
      <c r="AC1890" t="s">
        <v>51</v>
      </c>
      <c r="AD1890" s="6" t="str">
        <f>TEXT(AE1890,"yyyy-mm-dd")</f>
        <v>1953-01-01</v>
      </c>
      <c r="AE1890" s="5">
        <v>19360</v>
      </c>
      <c r="AF1890" t="s">
        <v>459</v>
      </c>
      <c r="AG1890" t="s">
        <v>837</v>
      </c>
      <c r="AH1890" t="s">
        <v>838</v>
      </c>
      <c r="AI1890" t="s">
        <v>95</v>
      </c>
      <c r="AJ1890" t="s">
        <v>839</v>
      </c>
      <c r="AK1890" t="s">
        <v>124</v>
      </c>
      <c r="AL1890" t="s">
        <v>125</v>
      </c>
      <c r="AM1890" t="s">
        <v>126</v>
      </c>
      <c r="AN1890" t="s">
        <v>81</v>
      </c>
      <c r="AO1890" t="s">
        <v>82</v>
      </c>
      <c r="AP1890" t="s">
        <v>83</v>
      </c>
      <c r="AQ1890" t="s">
        <v>66</v>
      </c>
      <c r="AR1890">
        <v>-33.027146999999999</v>
      </c>
      <c r="AS1890">
        <v>151.66011399999999</v>
      </c>
      <c r="AT1890" t="s">
        <v>85</v>
      </c>
      <c r="AU1890" t="s">
        <v>127</v>
      </c>
      <c r="AV1890" t="s">
        <v>51</v>
      </c>
      <c r="AW1890" s="1">
        <v>43522</v>
      </c>
    </row>
    <row r="1891" spans="1:49" x14ac:dyDescent="0.35">
      <c r="A1891">
        <v>8204</v>
      </c>
      <c r="B1891">
        <v>10035</v>
      </c>
      <c r="C1891" t="s">
        <v>11558</v>
      </c>
      <c r="D1891" t="s">
        <v>11559</v>
      </c>
      <c r="E1891" t="str">
        <f>TRIM(PROPER(F1891))</f>
        <v>Dapto</v>
      </c>
      <c r="F1891" t="s">
        <v>8333</v>
      </c>
      <c r="G1891">
        <v>2530</v>
      </c>
      <c r="H1891" t="s">
        <v>11560</v>
      </c>
      <c r="I1891" t="s">
        <v>11561</v>
      </c>
      <c r="J1891" t="s">
        <v>11562</v>
      </c>
      <c r="K1891">
        <f>IF(ISBLANK(L1891),0,L1891)</f>
        <v>915</v>
      </c>
      <c r="L1891">
        <v>915</v>
      </c>
      <c r="M1891">
        <f>IF(ISBLANK(N1891),0,N1891)</f>
        <v>6</v>
      </c>
      <c r="N1891">
        <v>6</v>
      </c>
      <c r="O1891">
        <f>IF(ISBLANK(P1891),0,P1891)</f>
        <v>9</v>
      </c>
      <c r="P1891">
        <v>9</v>
      </c>
      <c r="Q1891">
        <f>IF(ISBLANK(R1891),0,R1891)</f>
        <v>970</v>
      </c>
      <c r="R1891">
        <v>970</v>
      </c>
      <c r="S1891" t="s">
        <v>11152</v>
      </c>
      <c r="T1891" t="s">
        <v>50</v>
      </c>
      <c r="U1891" t="s">
        <v>51</v>
      </c>
      <c r="V1891" t="s">
        <v>52</v>
      </c>
      <c r="W1891" t="s">
        <v>11153</v>
      </c>
      <c r="Y1891" t="s">
        <v>51</v>
      </c>
      <c r="Z1891" t="s">
        <v>51</v>
      </c>
      <c r="AA1891" t="s">
        <v>51</v>
      </c>
      <c r="AB1891" t="s">
        <v>54</v>
      </c>
      <c r="AC1891" t="s">
        <v>51</v>
      </c>
      <c r="AD1891" s="6" t="str">
        <f>TEXT(AE1891,"yyyy-mm-dd")</f>
        <v>1958-01-01</v>
      </c>
      <c r="AE1891" s="5">
        <v>21186</v>
      </c>
      <c r="AF1891" t="s">
        <v>410</v>
      </c>
      <c r="AG1891" t="s">
        <v>151</v>
      </c>
      <c r="AH1891" t="s">
        <v>153</v>
      </c>
      <c r="AI1891" t="s">
        <v>154</v>
      </c>
      <c r="AJ1891" t="s">
        <v>155</v>
      </c>
      <c r="AK1891" t="s">
        <v>156</v>
      </c>
      <c r="AL1891" t="s">
        <v>157</v>
      </c>
      <c r="AM1891" t="s">
        <v>158</v>
      </c>
      <c r="AN1891" t="s">
        <v>110</v>
      </c>
      <c r="AO1891" t="s">
        <v>159</v>
      </c>
      <c r="AP1891" t="s">
        <v>160</v>
      </c>
      <c r="AQ1891" t="s">
        <v>66</v>
      </c>
      <c r="AR1891">
        <v>-34.499054000000001</v>
      </c>
      <c r="AS1891">
        <v>150.78586799999999</v>
      </c>
      <c r="AT1891" t="s">
        <v>111</v>
      </c>
      <c r="AU1891" t="s">
        <v>161</v>
      </c>
      <c r="AV1891" t="s">
        <v>51</v>
      </c>
      <c r="AW1891" s="1">
        <v>43522</v>
      </c>
    </row>
    <row r="1892" spans="1:49" x14ac:dyDescent="0.35">
      <c r="A1892">
        <v>8205</v>
      </c>
      <c r="B1892">
        <v>18289</v>
      </c>
      <c r="C1892" t="s">
        <v>11563</v>
      </c>
      <c r="D1892" t="s">
        <v>11564</v>
      </c>
      <c r="E1892" t="str">
        <f>TRIM(PROPER(F1892))</f>
        <v>Berkeley</v>
      </c>
      <c r="F1892" t="s">
        <v>893</v>
      </c>
      <c r="G1892">
        <v>2506</v>
      </c>
      <c r="H1892" t="s">
        <v>11565</v>
      </c>
      <c r="I1892" t="s">
        <v>11566</v>
      </c>
      <c r="J1892" t="s">
        <v>11567</v>
      </c>
      <c r="K1892">
        <f>IF(ISBLANK(L1892),0,L1892)</f>
        <v>733.4</v>
      </c>
      <c r="L1892">
        <v>733.4</v>
      </c>
      <c r="M1892">
        <f>IF(ISBLANK(N1892),0,N1892)</f>
        <v>13</v>
      </c>
      <c r="N1892">
        <v>13</v>
      </c>
      <c r="O1892">
        <f>IF(ISBLANK(P1892),0,P1892)</f>
        <v>26</v>
      </c>
      <c r="P1892">
        <v>26</v>
      </c>
      <c r="Q1892">
        <f>IF(ISBLANK(R1892),0,R1892)</f>
        <v>912</v>
      </c>
      <c r="R1892">
        <v>912</v>
      </c>
      <c r="S1892" t="s">
        <v>11152</v>
      </c>
      <c r="T1892" t="s">
        <v>50</v>
      </c>
      <c r="U1892" t="s">
        <v>51</v>
      </c>
      <c r="V1892" t="s">
        <v>11568</v>
      </c>
      <c r="W1892" t="s">
        <v>11153</v>
      </c>
      <c r="Y1892" t="s">
        <v>51</v>
      </c>
      <c r="Z1892" t="s">
        <v>51</v>
      </c>
      <c r="AA1892" t="s">
        <v>51</v>
      </c>
      <c r="AB1892" t="s">
        <v>54</v>
      </c>
      <c r="AC1892" t="s">
        <v>51</v>
      </c>
      <c r="AD1892" s="6" t="str">
        <f>TEXT(AE1892,"yyyy-mm-dd")</f>
        <v>1957-01-01</v>
      </c>
      <c r="AE1892" s="5">
        <v>20821</v>
      </c>
      <c r="AF1892" t="s">
        <v>410</v>
      </c>
      <c r="AG1892" t="s">
        <v>410</v>
      </c>
      <c r="AH1892" t="s">
        <v>153</v>
      </c>
      <c r="AI1892" t="s">
        <v>154</v>
      </c>
      <c r="AJ1892" t="s">
        <v>898</v>
      </c>
      <c r="AK1892" t="s">
        <v>156</v>
      </c>
      <c r="AL1892" t="s">
        <v>157</v>
      </c>
      <c r="AM1892" t="s">
        <v>158</v>
      </c>
      <c r="AN1892" t="s">
        <v>110</v>
      </c>
      <c r="AO1892" t="s">
        <v>159</v>
      </c>
      <c r="AP1892" t="s">
        <v>160</v>
      </c>
      <c r="AQ1892" t="s">
        <v>66</v>
      </c>
      <c r="AR1892">
        <v>-34.480848999999999</v>
      </c>
      <c r="AS1892">
        <v>150.853331</v>
      </c>
      <c r="AT1892" t="s">
        <v>111</v>
      </c>
      <c r="AU1892" t="s">
        <v>161</v>
      </c>
      <c r="AV1892" t="s">
        <v>51</v>
      </c>
      <c r="AW1892" s="1">
        <v>43522</v>
      </c>
    </row>
    <row r="1893" spans="1:49" x14ac:dyDescent="0.35">
      <c r="A1893">
        <v>8206</v>
      </c>
      <c r="B1893">
        <v>8615</v>
      </c>
      <c r="C1893" t="s">
        <v>11569</v>
      </c>
      <c r="D1893" t="s">
        <v>7303</v>
      </c>
      <c r="E1893" t="str">
        <f>TRIM(PROPER(F1893))</f>
        <v>Panania</v>
      </c>
      <c r="F1893" t="s">
        <v>7304</v>
      </c>
      <c r="G1893">
        <v>2213</v>
      </c>
      <c r="H1893" t="s">
        <v>11570</v>
      </c>
      <c r="I1893" t="s">
        <v>11571</v>
      </c>
      <c r="J1893" t="s">
        <v>11572</v>
      </c>
      <c r="K1893">
        <f>IF(ISBLANK(L1893),0,L1893)</f>
        <v>767.3</v>
      </c>
      <c r="L1893">
        <v>767.3</v>
      </c>
      <c r="M1893">
        <f>IF(ISBLANK(N1893),0,N1893)</f>
        <v>1</v>
      </c>
      <c r="N1893">
        <v>1</v>
      </c>
      <c r="O1893">
        <f>IF(ISBLANK(P1893),0,P1893)</f>
        <v>81</v>
      </c>
      <c r="P1893">
        <v>81</v>
      </c>
      <c r="Q1893">
        <f>IF(ISBLANK(R1893),0,R1893)</f>
        <v>987</v>
      </c>
      <c r="R1893">
        <v>987</v>
      </c>
      <c r="S1893" t="s">
        <v>11152</v>
      </c>
      <c r="T1893" t="s">
        <v>50</v>
      </c>
      <c r="U1893" t="s">
        <v>51</v>
      </c>
      <c r="V1893" t="s">
        <v>11495</v>
      </c>
      <c r="W1893" t="s">
        <v>11153</v>
      </c>
      <c r="Y1893" t="s">
        <v>51</v>
      </c>
      <c r="Z1893" t="s">
        <v>51</v>
      </c>
      <c r="AA1893" t="s">
        <v>51</v>
      </c>
      <c r="AB1893" t="s">
        <v>10272</v>
      </c>
      <c r="AC1893" t="s">
        <v>51</v>
      </c>
      <c r="AD1893" s="6" t="str">
        <f>TEXT(AE1893,"yyyy-mm-dd")</f>
        <v>1955-01-01</v>
      </c>
      <c r="AE1893" s="5">
        <v>20090</v>
      </c>
      <c r="AF1893" t="s">
        <v>346</v>
      </c>
      <c r="AG1893" t="s">
        <v>2524</v>
      </c>
      <c r="AH1893" t="s">
        <v>1744</v>
      </c>
      <c r="AI1893" t="s">
        <v>58</v>
      </c>
      <c r="AJ1893" t="s">
        <v>692</v>
      </c>
      <c r="AK1893" t="s">
        <v>693</v>
      </c>
      <c r="AL1893" t="s">
        <v>694</v>
      </c>
      <c r="AM1893" t="s">
        <v>695</v>
      </c>
      <c r="AN1893" t="s">
        <v>265</v>
      </c>
      <c r="AO1893" t="s">
        <v>265</v>
      </c>
      <c r="AP1893" t="s">
        <v>396</v>
      </c>
      <c r="AQ1893" t="s">
        <v>66</v>
      </c>
      <c r="AR1893">
        <v>-33.957228999999998</v>
      </c>
      <c r="AS1893">
        <v>150.99411499999999</v>
      </c>
      <c r="AT1893" t="s">
        <v>265</v>
      </c>
      <c r="AU1893" t="s">
        <v>562</v>
      </c>
      <c r="AV1893" t="s">
        <v>51</v>
      </c>
      <c r="AW1893" s="1">
        <v>43522</v>
      </c>
    </row>
    <row r="1894" spans="1:49" x14ac:dyDescent="0.35">
      <c r="A1894">
        <v>8207</v>
      </c>
      <c r="B1894">
        <v>7727</v>
      </c>
      <c r="C1894" t="s">
        <v>11573</v>
      </c>
      <c r="D1894" t="s">
        <v>11574</v>
      </c>
      <c r="E1894" t="str">
        <f>TRIM(PROPER(F1894))</f>
        <v>Hunters Hill</v>
      </c>
      <c r="F1894" t="s">
        <v>3455</v>
      </c>
      <c r="G1894">
        <v>2110</v>
      </c>
      <c r="H1894" t="s">
        <v>11575</v>
      </c>
      <c r="I1894" t="s">
        <v>11576</v>
      </c>
      <c r="J1894" t="s">
        <v>11577</v>
      </c>
      <c r="K1894">
        <f>IF(ISBLANK(L1894),0,L1894)</f>
        <v>680</v>
      </c>
      <c r="L1894">
        <v>680</v>
      </c>
      <c r="M1894">
        <f>IF(ISBLANK(N1894),0,N1894)</f>
        <v>2</v>
      </c>
      <c r="N1894">
        <v>2</v>
      </c>
      <c r="O1894">
        <f>IF(ISBLANK(P1894),0,P1894)</f>
        <v>39</v>
      </c>
      <c r="P1894">
        <v>39</v>
      </c>
      <c r="Q1894">
        <f>IF(ISBLANK(R1894),0,R1894)</f>
        <v>1089</v>
      </c>
      <c r="R1894">
        <v>1089</v>
      </c>
      <c r="S1894" t="s">
        <v>11152</v>
      </c>
      <c r="T1894" t="s">
        <v>50</v>
      </c>
      <c r="U1894" t="s">
        <v>51</v>
      </c>
      <c r="V1894" t="s">
        <v>52</v>
      </c>
      <c r="W1894" t="s">
        <v>11153</v>
      </c>
      <c r="Y1894" t="s">
        <v>51</v>
      </c>
      <c r="Z1894" t="s">
        <v>51</v>
      </c>
      <c r="AA1894" t="s">
        <v>51</v>
      </c>
      <c r="AB1894" t="s">
        <v>54</v>
      </c>
      <c r="AC1894" t="s">
        <v>51</v>
      </c>
      <c r="AD1894" s="6" t="str">
        <f>TEXT(AE1894,"yyyy-mm-dd")</f>
        <v>1958-01-01</v>
      </c>
      <c r="AE1894" s="5">
        <v>21186</v>
      </c>
      <c r="AF1894" t="s">
        <v>1268</v>
      </c>
      <c r="AG1894" t="s">
        <v>333</v>
      </c>
      <c r="AH1894" t="s">
        <v>334</v>
      </c>
      <c r="AI1894" t="s">
        <v>282</v>
      </c>
      <c r="AJ1894" t="s">
        <v>1269</v>
      </c>
      <c r="AK1894" t="s">
        <v>336</v>
      </c>
      <c r="AL1894" t="s">
        <v>337</v>
      </c>
      <c r="AM1894" t="s">
        <v>338</v>
      </c>
      <c r="AN1894" t="s">
        <v>63</v>
      </c>
      <c r="AO1894" t="s">
        <v>281</v>
      </c>
      <c r="AP1894" t="s">
        <v>282</v>
      </c>
      <c r="AQ1894" t="s">
        <v>66</v>
      </c>
      <c r="AR1894">
        <v>-33.832695999999999</v>
      </c>
      <c r="AS1894">
        <v>151.14850899999999</v>
      </c>
      <c r="AT1894" t="s">
        <v>281</v>
      </c>
      <c r="AU1894" t="s">
        <v>763</v>
      </c>
      <c r="AV1894" t="s">
        <v>51</v>
      </c>
      <c r="AW1894" s="1">
        <v>43522</v>
      </c>
    </row>
    <row r="1895" spans="1:49" x14ac:dyDescent="0.35">
      <c r="A1895">
        <v>8208</v>
      </c>
      <c r="B1895">
        <v>7759</v>
      </c>
      <c r="C1895" t="s">
        <v>11578</v>
      </c>
      <c r="D1895" t="s">
        <v>11579</v>
      </c>
      <c r="E1895" t="str">
        <f>TRIM(PROPER(F1895))</f>
        <v>Beecroft</v>
      </c>
      <c r="F1895" t="s">
        <v>757</v>
      </c>
      <c r="G1895">
        <v>2119</v>
      </c>
      <c r="H1895" t="s">
        <v>11580</v>
      </c>
      <c r="I1895" t="s">
        <v>11581</v>
      </c>
      <c r="J1895" t="s">
        <v>11582</v>
      </c>
      <c r="K1895">
        <f>IF(ISBLANK(L1895),0,L1895)</f>
        <v>1341</v>
      </c>
      <c r="L1895">
        <v>1341</v>
      </c>
      <c r="M1895">
        <f>IF(ISBLANK(N1895),0,N1895)</f>
        <v>0</v>
      </c>
      <c r="O1895">
        <f>IF(ISBLANK(P1895),0,P1895)</f>
        <v>66</v>
      </c>
      <c r="P1895">
        <v>66</v>
      </c>
      <c r="Q1895">
        <f>IF(ISBLANK(R1895),0,R1895)</f>
        <v>1134</v>
      </c>
      <c r="R1895">
        <v>1134</v>
      </c>
      <c r="S1895" t="s">
        <v>11152</v>
      </c>
      <c r="T1895" t="s">
        <v>50</v>
      </c>
      <c r="U1895" t="s">
        <v>51</v>
      </c>
      <c r="V1895" t="s">
        <v>52</v>
      </c>
      <c r="W1895" t="s">
        <v>11153</v>
      </c>
      <c r="Y1895" t="s">
        <v>51</v>
      </c>
      <c r="Z1895" t="s">
        <v>51</v>
      </c>
      <c r="AA1895" t="s">
        <v>51</v>
      </c>
      <c r="AB1895" t="s">
        <v>11231</v>
      </c>
      <c r="AC1895" t="s">
        <v>51</v>
      </c>
      <c r="AD1895" s="6" t="str">
        <f>TEXT(AE1895,"yyyy-mm-dd")</f>
        <v>1958-01-01</v>
      </c>
      <c r="AE1895" s="5">
        <v>21186</v>
      </c>
      <c r="AF1895" t="s">
        <v>275</v>
      </c>
      <c r="AG1895" t="s">
        <v>762</v>
      </c>
      <c r="AH1895" t="s">
        <v>276</v>
      </c>
      <c r="AI1895" t="s">
        <v>282</v>
      </c>
      <c r="AJ1895" t="s">
        <v>275</v>
      </c>
      <c r="AK1895" t="s">
        <v>336</v>
      </c>
      <c r="AL1895" t="s">
        <v>337</v>
      </c>
      <c r="AM1895" t="s">
        <v>338</v>
      </c>
      <c r="AN1895" t="s">
        <v>63</v>
      </c>
      <c r="AO1895" t="s">
        <v>281</v>
      </c>
      <c r="AP1895" t="s">
        <v>282</v>
      </c>
      <c r="AQ1895" t="s">
        <v>66</v>
      </c>
      <c r="AR1895">
        <v>-33.756270000000001</v>
      </c>
      <c r="AS1895">
        <v>151.074096</v>
      </c>
      <c r="AT1895" t="s">
        <v>281</v>
      </c>
      <c r="AU1895" t="s">
        <v>763</v>
      </c>
      <c r="AV1895" t="s">
        <v>51</v>
      </c>
      <c r="AW1895" s="1">
        <v>43522</v>
      </c>
    </row>
    <row r="1896" spans="1:49" x14ac:dyDescent="0.35">
      <c r="A1896">
        <v>8209</v>
      </c>
      <c r="B1896">
        <v>6383</v>
      </c>
      <c r="C1896" t="s">
        <v>11583</v>
      </c>
      <c r="D1896" t="s">
        <v>11584</v>
      </c>
      <c r="E1896" t="str">
        <f>TRIM(PROPER(F1896))</f>
        <v>Cabramatta</v>
      </c>
      <c r="F1896" t="s">
        <v>1578</v>
      </c>
      <c r="G1896">
        <v>2166</v>
      </c>
      <c r="H1896" t="s">
        <v>11585</v>
      </c>
      <c r="I1896" t="s">
        <v>11586</v>
      </c>
      <c r="J1896" t="s">
        <v>11587</v>
      </c>
      <c r="K1896">
        <f>IF(ISBLANK(L1896),0,L1896)</f>
        <v>1558.2</v>
      </c>
      <c r="L1896">
        <v>1558.2</v>
      </c>
      <c r="M1896">
        <f>IF(ISBLANK(N1896),0,N1896)</f>
        <v>1</v>
      </c>
      <c r="N1896">
        <v>1</v>
      </c>
      <c r="O1896">
        <f>IF(ISBLANK(P1896),0,P1896)</f>
        <v>96</v>
      </c>
      <c r="P1896">
        <v>96</v>
      </c>
      <c r="Q1896">
        <f>IF(ISBLANK(R1896),0,R1896)</f>
        <v>924</v>
      </c>
      <c r="R1896">
        <v>924</v>
      </c>
      <c r="S1896" t="s">
        <v>11152</v>
      </c>
      <c r="T1896" t="s">
        <v>50</v>
      </c>
      <c r="U1896" t="s">
        <v>51</v>
      </c>
      <c r="V1896" t="s">
        <v>52</v>
      </c>
      <c r="W1896" t="s">
        <v>11153</v>
      </c>
      <c r="Y1896" t="s">
        <v>51</v>
      </c>
      <c r="Z1896" t="s">
        <v>51</v>
      </c>
      <c r="AA1896" t="s">
        <v>199</v>
      </c>
      <c r="AB1896" t="s">
        <v>54</v>
      </c>
      <c r="AC1896" t="s">
        <v>51</v>
      </c>
      <c r="AD1896" s="6" t="str">
        <f>TEXT(AE1896,"yyyy-mm-dd")</f>
        <v>1958-01-01</v>
      </c>
      <c r="AE1896" s="5">
        <v>21186</v>
      </c>
      <c r="AF1896" t="s">
        <v>1277</v>
      </c>
      <c r="AG1896" t="s">
        <v>1583</v>
      </c>
      <c r="AH1896" t="s">
        <v>1279</v>
      </c>
      <c r="AI1896" t="s">
        <v>154</v>
      </c>
      <c r="AJ1896" t="s">
        <v>1277</v>
      </c>
      <c r="AK1896" t="s">
        <v>262</v>
      </c>
      <c r="AL1896" t="s">
        <v>263</v>
      </c>
      <c r="AM1896" t="s">
        <v>264</v>
      </c>
      <c r="AN1896" t="s">
        <v>265</v>
      </c>
      <c r="AO1896" t="s">
        <v>265</v>
      </c>
      <c r="AP1896" t="s">
        <v>396</v>
      </c>
      <c r="AQ1896" t="s">
        <v>66</v>
      </c>
      <c r="AR1896">
        <v>-33.901421999999997</v>
      </c>
      <c r="AS1896">
        <v>150.92891299999999</v>
      </c>
      <c r="AT1896" t="s">
        <v>265</v>
      </c>
      <c r="AU1896" t="s">
        <v>428</v>
      </c>
      <c r="AV1896" t="s">
        <v>51</v>
      </c>
      <c r="AW1896" s="1">
        <v>43522</v>
      </c>
    </row>
    <row r="1897" spans="1:49" x14ac:dyDescent="0.35">
      <c r="A1897">
        <v>8210</v>
      </c>
      <c r="B1897">
        <v>8991</v>
      </c>
      <c r="C1897" t="s">
        <v>11588</v>
      </c>
      <c r="D1897" t="s">
        <v>11589</v>
      </c>
      <c r="E1897" t="str">
        <f>TRIM(PROPER(F1897))</f>
        <v>Booragul</v>
      </c>
      <c r="F1897" t="s">
        <v>7630</v>
      </c>
      <c r="G1897">
        <v>2284</v>
      </c>
      <c r="H1897" t="s">
        <v>11590</v>
      </c>
      <c r="I1897" t="s">
        <v>11591</v>
      </c>
      <c r="J1897" t="s">
        <v>11592</v>
      </c>
      <c r="K1897">
        <f>IF(ISBLANK(L1897),0,L1897)</f>
        <v>346</v>
      </c>
      <c r="L1897">
        <v>346</v>
      </c>
      <c r="M1897">
        <f>IF(ISBLANK(N1897),0,N1897)</f>
        <v>17</v>
      </c>
      <c r="N1897">
        <v>17</v>
      </c>
      <c r="O1897">
        <f>IF(ISBLANK(P1897),0,P1897)</f>
        <v>6</v>
      </c>
      <c r="P1897">
        <v>6</v>
      </c>
      <c r="Q1897">
        <f>IF(ISBLANK(R1897),0,R1897)</f>
        <v>885</v>
      </c>
      <c r="R1897">
        <v>885</v>
      </c>
      <c r="S1897" t="s">
        <v>11152</v>
      </c>
      <c r="T1897" t="s">
        <v>50</v>
      </c>
      <c r="U1897" t="s">
        <v>51</v>
      </c>
      <c r="V1897" t="s">
        <v>52</v>
      </c>
      <c r="W1897" t="s">
        <v>11153</v>
      </c>
      <c r="Y1897" t="s">
        <v>51</v>
      </c>
      <c r="Z1897" t="s">
        <v>51</v>
      </c>
      <c r="AA1897" t="s">
        <v>51</v>
      </c>
      <c r="AB1897" t="s">
        <v>54</v>
      </c>
      <c r="AC1897" t="s">
        <v>51</v>
      </c>
      <c r="AD1897" s="6" t="str">
        <f>TEXT(AE1897,"yyyy-mm-dd")</f>
        <v>1958-01-01</v>
      </c>
      <c r="AE1897" s="5">
        <v>21186</v>
      </c>
      <c r="AF1897" t="s">
        <v>459</v>
      </c>
      <c r="AG1897" t="s">
        <v>459</v>
      </c>
      <c r="AH1897" t="s">
        <v>83</v>
      </c>
      <c r="AI1897" t="s">
        <v>95</v>
      </c>
      <c r="AJ1897" t="s">
        <v>460</v>
      </c>
      <c r="AK1897" t="s">
        <v>461</v>
      </c>
      <c r="AL1897" t="s">
        <v>462</v>
      </c>
      <c r="AM1897" t="s">
        <v>463</v>
      </c>
      <c r="AN1897" t="s">
        <v>81</v>
      </c>
      <c r="AO1897" t="s">
        <v>82</v>
      </c>
      <c r="AP1897" t="s">
        <v>464</v>
      </c>
      <c r="AQ1897" t="s">
        <v>66</v>
      </c>
      <c r="AR1897">
        <v>-32.975552999999998</v>
      </c>
      <c r="AS1897">
        <v>151.61386300000001</v>
      </c>
      <c r="AT1897" t="s">
        <v>85</v>
      </c>
      <c r="AU1897" t="s">
        <v>127</v>
      </c>
      <c r="AV1897" t="s">
        <v>51</v>
      </c>
      <c r="AW1897" s="1">
        <v>43522</v>
      </c>
    </row>
    <row r="1898" spans="1:49" x14ac:dyDescent="0.35">
      <c r="A1898">
        <v>8211</v>
      </c>
      <c r="B1898">
        <v>7666</v>
      </c>
      <c r="C1898" t="s">
        <v>11593</v>
      </c>
      <c r="D1898" t="s">
        <v>11594</v>
      </c>
      <c r="E1898" t="str">
        <f>TRIM(PROPER(F1898))</f>
        <v>Normanhurst</v>
      </c>
      <c r="F1898" t="s">
        <v>11595</v>
      </c>
      <c r="G1898">
        <v>2076</v>
      </c>
      <c r="H1898" t="s">
        <v>11596</v>
      </c>
      <c r="I1898" t="s">
        <v>11597</v>
      </c>
      <c r="J1898" t="s">
        <v>11598</v>
      </c>
      <c r="K1898">
        <f>IF(ISBLANK(L1898),0,L1898)</f>
        <v>758.7</v>
      </c>
      <c r="L1898">
        <v>758.7</v>
      </c>
      <c r="M1898">
        <f>IF(ISBLANK(N1898),0,N1898)</f>
        <v>0</v>
      </c>
      <c r="O1898">
        <f>IF(ISBLANK(P1898),0,P1898)</f>
        <v>85</v>
      </c>
      <c r="P1898">
        <v>85</v>
      </c>
      <c r="Q1898">
        <f>IF(ISBLANK(R1898),0,R1898)</f>
        <v>1194</v>
      </c>
      <c r="R1898">
        <v>1194</v>
      </c>
      <c r="S1898" t="s">
        <v>11152</v>
      </c>
      <c r="T1898" t="s">
        <v>11197</v>
      </c>
      <c r="U1898" t="s">
        <v>51</v>
      </c>
      <c r="V1898" t="s">
        <v>52</v>
      </c>
      <c r="W1898" t="s">
        <v>11153</v>
      </c>
      <c r="Y1898" t="s">
        <v>51</v>
      </c>
      <c r="Z1898" t="s">
        <v>51</v>
      </c>
      <c r="AA1898" t="s">
        <v>51</v>
      </c>
      <c r="AB1898" t="s">
        <v>10272</v>
      </c>
      <c r="AC1898" t="s">
        <v>51</v>
      </c>
      <c r="AD1898" s="6" t="str">
        <f>TEXT(AE1898,"yyyy-mm-dd")</f>
        <v>1958-01-01</v>
      </c>
      <c r="AE1898" s="5">
        <v>21186</v>
      </c>
      <c r="AF1898" t="s">
        <v>275</v>
      </c>
      <c r="AG1898" t="s">
        <v>4881</v>
      </c>
      <c r="AH1898" t="s">
        <v>373</v>
      </c>
      <c r="AI1898" t="s">
        <v>282</v>
      </c>
      <c r="AJ1898" t="s">
        <v>275</v>
      </c>
      <c r="AK1898" t="s">
        <v>336</v>
      </c>
      <c r="AL1898" t="s">
        <v>337</v>
      </c>
      <c r="AM1898" t="s">
        <v>338</v>
      </c>
      <c r="AN1898" t="s">
        <v>63</v>
      </c>
      <c r="AO1898" t="s">
        <v>281</v>
      </c>
      <c r="AP1898" t="s">
        <v>282</v>
      </c>
      <c r="AQ1898" t="s">
        <v>66</v>
      </c>
      <c r="AR1898">
        <v>-33.721474999999998</v>
      </c>
      <c r="AS1898">
        <v>151.10146599999999</v>
      </c>
      <c r="AT1898" t="s">
        <v>281</v>
      </c>
      <c r="AU1898" t="s">
        <v>339</v>
      </c>
      <c r="AV1898" t="s">
        <v>51</v>
      </c>
      <c r="AW1898" s="1">
        <v>43522</v>
      </c>
    </row>
    <row r="1899" spans="1:49" x14ac:dyDescent="0.35">
      <c r="A1899">
        <v>8213</v>
      </c>
      <c r="B1899">
        <v>7795</v>
      </c>
      <c r="C1899" t="s">
        <v>11599</v>
      </c>
      <c r="D1899" t="s">
        <v>11600</v>
      </c>
      <c r="E1899" t="str">
        <f>TRIM(PROPER(F1899))</f>
        <v>Birrong</v>
      </c>
      <c r="F1899" t="s">
        <v>7742</v>
      </c>
      <c r="G1899">
        <v>2143</v>
      </c>
      <c r="H1899" t="s">
        <v>11601</v>
      </c>
      <c r="I1899" t="s">
        <v>11602</v>
      </c>
      <c r="J1899" t="s">
        <v>11603</v>
      </c>
      <c r="K1899">
        <f>IF(ISBLANK(L1899),0,L1899)</f>
        <v>380</v>
      </c>
      <c r="L1899">
        <v>380</v>
      </c>
      <c r="M1899">
        <f>IF(ISBLANK(N1899),0,N1899)</f>
        <v>0</v>
      </c>
      <c r="O1899">
        <f>IF(ISBLANK(P1899),0,P1899)</f>
        <v>96</v>
      </c>
      <c r="P1899">
        <v>96</v>
      </c>
      <c r="Q1899">
        <f>IF(ISBLANK(R1899),0,R1899)</f>
        <v>911</v>
      </c>
      <c r="R1899">
        <v>911</v>
      </c>
      <c r="S1899" t="s">
        <v>11152</v>
      </c>
      <c r="T1899" t="s">
        <v>50</v>
      </c>
      <c r="U1899" t="s">
        <v>51</v>
      </c>
      <c r="V1899" t="s">
        <v>52</v>
      </c>
      <c r="W1899" t="s">
        <v>11153</v>
      </c>
      <c r="Y1899" t="s">
        <v>51</v>
      </c>
      <c r="Z1899" t="s">
        <v>51</v>
      </c>
      <c r="AA1899" t="s">
        <v>51</v>
      </c>
      <c r="AB1899" t="s">
        <v>10272</v>
      </c>
      <c r="AC1899" t="s">
        <v>51</v>
      </c>
      <c r="AD1899" s="6" t="str">
        <f>TEXT(AE1899,"yyyy-mm-dd")</f>
        <v>1958-01-01</v>
      </c>
      <c r="AE1899" s="5">
        <v>21186</v>
      </c>
      <c r="AF1899" t="s">
        <v>346</v>
      </c>
      <c r="AG1899" t="s">
        <v>569</v>
      </c>
      <c r="AH1899" t="s">
        <v>390</v>
      </c>
      <c r="AI1899" t="s">
        <v>58</v>
      </c>
      <c r="AJ1899" t="s">
        <v>561</v>
      </c>
      <c r="AK1899" t="s">
        <v>391</v>
      </c>
      <c r="AL1899" t="s">
        <v>392</v>
      </c>
      <c r="AM1899" t="s">
        <v>393</v>
      </c>
      <c r="AN1899" t="s">
        <v>265</v>
      </c>
      <c r="AO1899" t="s">
        <v>265</v>
      </c>
      <c r="AP1899" t="s">
        <v>396</v>
      </c>
      <c r="AQ1899" t="s">
        <v>66</v>
      </c>
      <c r="AR1899">
        <v>-33.894047</v>
      </c>
      <c r="AS1899">
        <v>151.025024</v>
      </c>
      <c r="AT1899" t="s">
        <v>265</v>
      </c>
      <c r="AU1899" t="s">
        <v>562</v>
      </c>
      <c r="AV1899" t="s">
        <v>51</v>
      </c>
      <c r="AW1899" s="1">
        <v>43522</v>
      </c>
    </row>
    <row r="1900" spans="1:49" x14ac:dyDescent="0.35">
      <c r="A1900">
        <v>8214</v>
      </c>
      <c r="B1900">
        <v>9834</v>
      </c>
      <c r="C1900" t="s">
        <v>11604</v>
      </c>
      <c r="D1900" t="s">
        <v>11605</v>
      </c>
      <c r="E1900" t="str">
        <f>TRIM(PROPER(F1900))</f>
        <v>North Lismore</v>
      </c>
      <c r="F1900" t="s">
        <v>11606</v>
      </c>
      <c r="G1900">
        <v>2480</v>
      </c>
      <c r="H1900" t="s">
        <v>11607</v>
      </c>
      <c r="I1900" t="s">
        <v>11608</v>
      </c>
      <c r="J1900" t="s">
        <v>11609</v>
      </c>
      <c r="K1900">
        <f>IF(ISBLANK(L1900),0,L1900)</f>
        <v>721</v>
      </c>
      <c r="L1900">
        <v>721</v>
      </c>
      <c r="M1900">
        <f>IF(ISBLANK(N1900),0,N1900)</f>
        <v>8</v>
      </c>
      <c r="N1900">
        <v>8</v>
      </c>
      <c r="O1900">
        <f>IF(ISBLANK(P1900),0,P1900)</f>
        <v>6</v>
      </c>
      <c r="P1900">
        <v>6</v>
      </c>
      <c r="Q1900">
        <f>IF(ISBLANK(R1900),0,R1900)</f>
        <v>970</v>
      </c>
      <c r="R1900">
        <v>970</v>
      </c>
      <c r="S1900" t="s">
        <v>11152</v>
      </c>
      <c r="T1900" t="s">
        <v>50</v>
      </c>
      <c r="U1900" t="s">
        <v>51</v>
      </c>
      <c r="V1900" t="s">
        <v>52</v>
      </c>
      <c r="W1900" t="s">
        <v>11153</v>
      </c>
      <c r="Y1900" t="s">
        <v>51</v>
      </c>
      <c r="Z1900" t="s">
        <v>51</v>
      </c>
      <c r="AA1900" t="s">
        <v>51</v>
      </c>
      <c r="AB1900" t="s">
        <v>54</v>
      </c>
      <c r="AC1900" t="s">
        <v>51</v>
      </c>
      <c r="AD1900" s="6" t="str">
        <f>TEXT(AE1900,"yyyy-mm-dd")</f>
        <v>1958-01-01</v>
      </c>
      <c r="AE1900" s="5">
        <v>21186</v>
      </c>
      <c r="AF1900" t="s">
        <v>622</v>
      </c>
      <c r="AG1900" t="s">
        <v>622</v>
      </c>
      <c r="AH1900" t="s">
        <v>217</v>
      </c>
      <c r="AI1900" t="s">
        <v>77</v>
      </c>
      <c r="AJ1900" t="s">
        <v>622</v>
      </c>
      <c r="AK1900" t="s">
        <v>219</v>
      </c>
      <c r="AL1900" t="s">
        <v>220</v>
      </c>
      <c r="AM1900" t="s">
        <v>221</v>
      </c>
      <c r="AN1900" t="s">
        <v>222</v>
      </c>
      <c r="AO1900" t="s">
        <v>223</v>
      </c>
      <c r="AP1900" t="s">
        <v>224</v>
      </c>
      <c r="AQ1900" t="s">
        <v>84</v>
      </c>
      <c r="AR1900">
        <v>-28.798765</v>
      </c>
      <c r="AS1900">
        <v>153.27961199999999</v>
      </c>
      <c r="AT1900" t="s">
        <v>225</v>
      </c>
      <c r="AU1900" t="s">
        <v>226</v>
      </c>
      <c r="AV1900" t="s">
        <v>51</v>
      </c>
      <c r="AW1900" s="1">
        <v>43522</v>
      </c>
    </row>
    <row r="1901" spans="1:49" x14ac:dyDescent="0.35">
      <c r="A1901">
        <v>8215</v>
      </c>
      <c r="B1901">
        <v>10230</v>
      </c>
      <c r="C1901" t="s">
        <v>11610</v>
      </c>
      <c r="D1901" t="s">
        <v>11611</v>
      </c>
      <c r="E1901" t="str">
        <f>TRIM(PROPER(F1901))</f>
        <v>Picton</v>
      </c>
      <c r="F1901" t="s">
        <v>5179</v>
      </c>
      <c r="G1901">
        <v>2571</v>
      </c>
      <c r="H1901" t="s">
        <v>11612</v>
      </c>
      <c r="I1901" t="s">
        <v>11613</v>
      </c>
      <c r="J1901" t="s">
        <v>11614</v>
      </c>
      <c r="K1901">
        <f>IF(ISBLANK(L1901),0,L1901)</f>
        <v>1047</v>
      </c>
      <c r="L1901">
        <v>1047</v>
      </c>
      <c r="M1901">
        <f>IF(ISBLANK(N1901),0,N1901)</f>
        <v>7</v>
      </c>
      <c r="N1901">
        <v>7</v>
      </c>
      <c r="O1901">
        <f>IF(ISBLANK(P1901),0,P1901)</f>
        <v>8</v>
      </c>
      <c r="P1901">
        <v>8</v>
      </c>
      <c r="Q1901">
        <f>IF(ISBLANK(R1901),0,R1901)</f>
        <v>950</v>
      </c>
      <c r="R1901">
        <v>950</v>
      </c>
      <c r="S1901" t="s">
        <v>11152</v>
      </c>
      <c r="T1901" t="s">
        <v>50</v>
      </c>
      <c r="U1901" t="s">
        <v>51</v>
      </c>
      <c r="V1901" t="s">
        <v>52</v>
      </c>
      <c r="W1901" t="s">
        <v>11153</v>
      </c>
      <c r="Y1901" t="s">
        <v>51</v>
      </c>
      <c r="Z1901" t="s">
        <v>51</v>
      </c>
      <c r="AA1901" t="s">
        <v>51</v>
      </c>
      <c r="AB1901" t="s">
        <v>54</v>
      </c>
      <c r="AC1901" t="s">
        <v>51</v>
      </c>
      <c r="AD1901" s="6" t="str">
        <f>TEXT(AE1901,"yyyy-mm-dd")</f>
        <v>1958-01-01</v>
      </c>
      <c r="AE1901" s="5">
        <v>21186</v>
      </c>
      <c r="AF1901" t="s">
        <v>259</v>
      </c>
      <c r="AG1901" t="s">
        <v>259</v>
      </c>
      <c r="AH1901" t="s">
        <v>260</v>
      </c>
      <c r="AI1901" t="s">
        <v>154</v>
      </c>
      <c r="AJ1901" t="s">
        <v>259</v>
      </c>
      <c r="AK1901" t="s">
        <v>410</v>
      </c>
      <c r="AL1901" t="s">
        <v>414</v>
      </c>
      <c r="AM1901" t="s">
        <v>415</v>
      </c>
      <c r="AN1901" t="s">
        <v>265</v>
      </c>
      <c r="AO1901" t="s">
        <v>265</v>
      </c>
      <c r="AP1901" t="s">
        <v>266</v>
      </c>
      <c r="AQ1901" t="s">
        <v>84</v>
      </c>
      <c r="AR1901">
        <v>-34.194467000000003</v>
      </c>
      <c r="AS1901">
        <v>150.608418</v>
      </c>
      <c r="AT1901" t="s">
        <v>265</v>
      </c>
      <c r="AU1901" t="s">
        <v>267</v>
      </c>
      <c r="AV1901" t="s">
        <v>51</v>
      </c>
      <c r="AW1901" s="1">
        <v>43522</v>
      </c>
    </row>
    <row r="1902" spans="1:49" x14ac:dyDescent="0.35">
      <c r="A1902">
        <v>8216</v>
      </c>
      <c r="B1902">
        <v>10407</v>
      </c>
      <c r="C1902" t="s">
        <v>11615</v>
      </c>
      <c r="D1902" t="s">
        <v>11616</v>
      </c>
      <c r="E1902" t="str">
        <f>TRIM(PROPER(F1902))</f>
        <v>Queanbeyan</v>
      </c>
      <c r="F1902" t="s">
        <v>5300</v>
      </c>
      <c r="G1902">
        <v>2620</v>
      </c>
      <c r="H1902" t="s">
        <v>11617</v>
      </c>
      <c r="I1902" t="s">
        <v>11618</v>
      </c>
      <c r="J1902" t="s">
        <v>11619</v>
      </c>
      <c r="K1902">
        <f>IF(ISBLANK(L1902),0,L1902)</f>
        <v>502</v>
      </c>
      <c r="L1902">
        <v>502</v>
      </c>
      <c r="M1902">
        <f>IF(ISBLANK(N1902),0,N1902)</f>
        <v>13</v>
      </c>
      <c r="N1902">
        <v>13</v>
      </c>
      <c r="O1902">
        <f>IF(ISBLANK(P1902),0,P1902)</f>
        <v>21</v>
      </c>
      <c r="P1902">
        <v>21</v>
      </c>
      <c r="Q1902">
        <f>IF(ISBLANK(R1902),0,R1902)</f>
        <v>956</v>
      </c>
      <c r="R1902">
        <v>956</v>
      </c>
      <c r="S1902" t="s">
        <v>11152</v>
      </c>
      <c r="T1902" t="s">
        <v>50</v>
      </c>
      <c r="U1902" t="s">
        <v>51</v>
      </c>
      <c r="V1902" t="s">
        <v>52</v>
      </c>
      <c r="W1902" t="s">
        <v>11153</v>
      </c>
      <c r="Y1902" t="s">
        <v>51</v>
      </c>
      <c r="Z1902" t="s">
        <v>51</v>
      </c>
      <c r="AA1902" t="s">
        <v>51</v>
      </c>
      <c r="AB1902" t="s">
        <v>54</v>
      </c>
      <c r="AC1902" t="s">
        <v>51</v>
      </c>
      <c r="AD1902" s="6" t="str">
        <f>TEXT(AE1902,"yyyy-mm-dd")</f>
        <v>1958-01-01</v>
      </c>
      <c r="AE1902" s="5">
        <v>21186</v>
      </c>
      <c r="AF1902" t="s">
        <v>1334</v>
      </c>
      <c r="AG1902" t="s">
        <v>104</v>
      </c>
      <c r="AH1902" t="s">
        <v>105</v>
      </c>
      <c r="AI1902" t="s">
        <v>106</v>
      </c>
      <c r="AJ1902" t="s">
        <v>107</v>
      </c>
      <c r="AK1902" t="s">
        <v>107</v>
      </c>
      <c r="AL1902" t="s">
        <v>108</v>
      </c>
      <c r="AM1902" t="s">
        <v>109</v>
      </c>
      <c r="AN1902" t="s">
        <v>110</v>
      </c>
      <c r="AO1902" t="s">
        <v>111</v>
      </c>
      <c r="AP1902" t="s">
        <v>160</v>
      </c>
      <c r="AQ1902" t="s">
        <v>66</v>
      </c>
      <c r="AR1902">
        <v>-35.353242999999999</v>
      </c>
      <c r="AS1902">
        <v>149.220484</v>
      </c>
      <c r="AT1902" t="s">
        <v>111</v>
      </c>
      <c r="AU1902" t="s">
        <v>114</v>
      </c>
      <c r="AV1902" t="s">
        <v>51</v>
      </c>
      <c r="AW1902" s="1">
        <v>43522</v>
      </c>
    </row>
    <row r="1903" spans="1:49" x14ac:dyDescent="0.35">
      <c r="A1903">
        <v>8217</v>
      </c>
      <c r="B1903">
        <v>10219</v>
      </c>
      <c r="C1903" t="s">
        <v>11620</v>
      </c>
      <c r="D1903" t="s">
        <v>11621</v>
      </c>
      <c r="E1903" t="str">
        <f>TRIM(PROPER(F1903))</f>
        <v>Camden</v>
      </c>
      <c r="F1903" t="s">
        <v>1593</v>
      </c>
      <c r="G1903">
        <v>2570</v>
      </c>
      <c r="H1903" t="s">
        <v>11622</v>
      </c>
      <c r="I1903" t="s">
        <v>11623</v>
      </c>
      <c r="J1903" t="s">
        <v>11624</v>
      </c>
      <c r="K1903">
        <f>IF(ISBLANK(L1903),0,L1903)</f>
        <v>1070.5999999999999</v>
      </c>
      <c r="L1903">
        <v>1070.5999999999999</v>
      </c>
      <c r="M1903">
        <f>IF(ISBLANK(N1903),0,N1903)</f>
        <v>5</v>
      </c>
      <c r="N1903">
        <v>5</v>
      </c>
      <c r="O1903">
        <f>IF(ISBLANK(P1903),0,P1903)</f>
        <v>9</v>
      </c>
      <c r="P1903">
        <v>9</v>
      </c>
      <c r="Q1903">
        <f>IF(ISBLANK(R1903),0,R1903)</f>
        <v>986</v>
      </c>
      <c r="R1903">
        <v>986</v>
      </c>
      <c r="S1903" t="s">
        <v>11152</v>
      </c>
      <c r="T1903" t="s">
        <v>50</v>
      </c>
      <c r="U1903" t="s">
        <v>51</v>
      </c>
      <c r="V1903" t="s">
        <v>52</v>
      </c>
      <c r="W1903" t="s">
        <v>11153</v>
      </c>
      <c r="Y1903" t="s">
        <v>51</v>
      </c>
      <c r="Z1903" t="s">
        <v>51</v>
      </c>
      <c r="AA1903" t="s">
        <v>51</v>
      </c>
      <c r="AB1903" t="s">
        <v>54</v>
      </c>
      <c r="AC1903" t="s">
        <v>51</v>
      </c>
      <c r="AD1903" s="6" t="str">
        <f>TEXT(AE1903,"yyyy-mm-dd")</f>
        <v>1961-01-01</v>
      </c>
      <c r="AE1903" s="5">
        <v>22282</v>
      </c>
      <c r="AF1903" t="s">
        <v>261</v>
      </c>
      <c r="AG1903" t="s">
        <v>261</v>
      </c>
      <c r="AH1903" t="s">
        <v>260</v>
      </c>
      <c r="AI1903" t="s">
        <v>154</v>
      </c>
      <c r="AJ1903" t="s">
        <v>261</v>
      </c>
      <c r="AK1903" t="s">
        <v>262</v>
      </c>
      <c r="AL1903" t="s">
        <v>263</v>
      </c>
      <c r="AM1903" t="s">
        <v>264</v>
      </c>
      <c r="AN1903" t="s">
        <v>265</v>
      </c>
      <c r="AO1903" t="s">
        <v>265</v>
      </c>
      <c r="AP1903" t="s">
        <v>266</v>
      </c>
      <c r="AQ1903" t="s">
        <v>66</v>
      </c>
      <c r="AR1903">
        <v>-34.076799999999999</v>
      </c>
      <c r="AS1903">
        <v>150.67850000000001</v>
      </c>
      <c r="AT1903" t="s">
        <v>265</v>
      </c>
      <c r="AU1903" t="s">
        <v>267</v>
      </c>
      <c r="AV1903" t="s">
        <v>51</v>
      </c>
      <c r="AW1903" s="1">
        <v>43522</v>
      </c>
    </row>
    <row r="1904" spans="1:49" x14ac:dyDescent="0.35">
      <c r="A1904">
        <v>8218</v>
      </c>
      <c r="B1904">
        <v>10623</v>
      </c>
      <c r="C1904" t="s">
        <v>11625</v>
      </c>
      <c r="D1904" t="s">
        <v>11626</v>
      </c>
      <c r="E1904" t="str">
        <f>TRIM(PROPER(F1904))</f>
        <v>Deniliquin</v>
      </c>
      <c r="F1904" t="s">
        <v>4280</v>
      </c>
      <c r="G1904">
        <v>2710</v>
      </c>
      <c r="H1904" t="s">
        <v>11627</v>
      </c>
      <c r="I1904" t="s">
        <v>11628</v>
      </c>
      <c r="J1904" t="s">
        <v>11629</v>
      </c>
      <c r="K1904">
        <f>IF(ISBLANK(L1904),0,L1904)</f>
        <v>483.8</v>
      </c>
      <c r="L1904">
        <v>483.8</v>
      </c>
      <c r="M1904">
        <f>IF(ISBLANK(N1904),0,N1904)</f>
        <v>10</v>
      </c>
      <c r="N1904">
        <v>10</v>
      </c>
      <c r="O1904">
        <f>IF(ISBLANK(P1904),0,P1904)</f>
        <v>3</v>
      </c>
      <c r="P1904">
        <v>3</v>
      </c>
      <c r="Q1904">
        <f>IF(ISBLANK(R1904),0,R1904)</f>
        <v>945</v>
      </c>
      <c r="R1904">
        <v>945</v>
      </c>
      <c r="S1904" t="s">
        <v>11152</v>
      </c>
      <c r="T1904" t="s">
        <v>50</v>
      </c>
      <c r="U1904" t="s">
        <v>51</v>
      </c>
      <c r="V1904" t="s">
        <v>52</v>
      </c>
      <c r="W1904" t="s">
        <v>11153</v>
      </c>
      <c r="Y1904" t="s">
        <v>51</v>
      </c>
      <c r="Z1904" t="s">
        <v>51</v>
      </c>
      <c r="AA1904" t="s">
        <v>51</v>
      </c>
      <c r="AB1904" t="s">
        <v>54</v>
      </c>
      <c r="AC1904" t="s">
        <v>199</v>
      </c>
      <c r="AD1904" s="6" t="str">
        <f>TEXT(AE1904,"yyyy-mm-dd")</f>
        <v>1960-01-01</v>
      </c>
      <c r="AE1904" s="5">
        <v>21916</v>
      </c>
      <c r="AF1904" t="s">
        <v>1116</v>
      </c>
      <c r="AG1904" t="s">
        <v>187</v>
      </c>
      <c r="AH1904" t="s">
        <v>184</v>
      </c>
      <c r="AI1904" t="s">
        <v>106</v>
      </c>
      <c r="AJ1904" t="s">
        <v>529</v>
      </c>
      <c r="AK1904" t="s">
        <v>529</v>
      </c>
      <c r="AL1904" t="s">
        <v>530</v>
      </c>
      <c r="AM1904" t="s">
        <v>531</v>
      </c>
      <c r="AN1904" t="s">
        <v>140</v>
      </c>
      <c r="AO1904" t="s">
        <v>141</v>
      </c>
      <c r="AP1904" t="s">
        <v>1117</v>
      </c>
      <c r="AQ1904" t="s">
        <v>84</v>
      </c>
      <c r="AR1904">
        <v>-35.536270000000002</v>
      </c>
      <c r="AS1904">
        <v>144.96126899999999</v>
      </c>
      <c r="AT1904" t="s">
        <v>111</v>
      </c>
      <c r="AU1904" t="s">
        <v>187</v>
      </c>
      <c r="AV1904" t="s">
        <v>51</v>
      </c>
      <c r="AW1904" s="1">
        <v>43522</v>
      </c>
    </row>
    <row r="1905" spans="1:49" x14ac:dyDescent="0.35">
      <c r="A1905">
        <v>8219</v>
      </c>
      <c r="B1905">
        <v>6433</v>
      </c>
      <c r="C1905" t="s">
        <v>11630</v>
      </c>
      <c r="D1905" t="s">
        <v>11631</v>
      </c>
      <c r="E1905" t="str">
        <f>TRIM(PROPER(F1905))</f>
        <v>Heatherbrae</v>
      </c>
      <c r="F1905" t="s">
        <v>11632</v>
      </c>
      <c r="G1905">
        <v>2324</v>
      </c>
      <c r="H1905" t="s">
        <v>11633</v>
      </c>
      <c r="I1905" t="s">
        <v>11634</v>
      </c>
      <c r="J1905" t="s">
        <v>11635</v>
      </c>
      <c r="K1905">
        <f>IF(ISBLANK(L1905),0,L1905)</f>
        <v>815</v>
      </c>
      <c r="L1905">
        <v>815</v>
      </c>
      <c r="M1905">
        <f>IF(ISBLANK(N1905),0,N1905)</f>
        <v>19</v>
      </c>
      <c r="N1905">
        <v>19</v>
      </c>
      <c r="O1905">
        <f>IF(ISBLANK(P1905),0,P1905)</f>
        <v>4</v>
      </c>
      <c r="P1905">
        <v>4</v>
      </c>
      <c r="Q1905">
        <f>IF(ISBLANK(R1905),0,R1905)</f>
        <v>905</v>
      </c>
      <c r="R1905">
        <v>905</v>
      </c>
      <c r="S1905" t="s">
        <v>11152</v>
      </c>
      <c r="T1905" t="s">
        <v>50</v>
      </c>
      <c r="U1905" t="s">
        <v>51</v>
      </c>
      <c r="V1905" t="s">
        <v>52</v>
      </c>
      <c r="W1905" t="s">
        <v>11153</v>
      </c>
      <c r="Y1905" t="s">
        <v>51</v>
      </c>
      <c r="Z1905" t="s">
        <v>51</v>
      </c>
      <c r="AA1905" t="s">
        <v>51</v>
      </c>
      <c r="AB1905" t="s">
        <v>54</v>
      </c>
      <c r="AC1905" t="s">
        <v>51</v>
      </c>
      <c r="AD1905" s="6" t="str">
        <f>TEXT(AE1905,"yyyy-mm-dd")</f>
        <v>1960-01-01</v>
      </c>
      <c r="AE1905" s="5">
        <v>21916</v>
      </c>
      <c r="AF1905" t="s">
        <v>234</v>
      </c>
      <c r="AG1905" t="s">
        <v>234</v>
      </c>
      <c r="AH1905" t="s">
        <v>94</v>
      </c>
      <c r="AI1905" t="s">
        <v>95</v>
      </c>
      <c r="AJ1905" t="s">
        <v>234</v>
      </c>
      <c r="AK1905" t="s">
        <v>122</v>
      </c>
      <c r="AL1905" t="s">
        <v>235</v>
      </c>
      <c r="AM1905" t="s">
        <v>236</v>
      </c>
      <c r="AN1905" t="s">
        <v>81</v>
      </c>
      <c r="AO1905" t="s">
        <v>82</v>
      </c>
      <c r="AP1905" t="s">
        <v>83</v>
      </c>
      <c r="AQ1905" t="s">
        <v>66</v>
      </c>
      <c r="AR1905">
        <v>-32.781835000000001</v>
      </c>
      <c r="AS1905">
        <v>151.732798</v>
      </c>
      <c r="AT1905" t="s">
        <v>85</v>
      </c>
      <c r="AU1905" t="s">
        <v>86</v>
      </c>
      <c r="AV1905" t="s">
        <v>51</v>
      </c>
      <c r="AW1905" s="1">
        <v>43522</v>
      </c>
    </row>
    <row r="1906" spans="1:49" x14ac:dyDescent="0.35">
      <c r="A1906">
        <v>8220</v>
      </c>
      <c r="B1906">
        <v>6464</v>
      </c>
      <c r="C1906" t="s">
        <v>11636</v>
      </c>
      <c r="D1906" t="s">
        <v>11637</v>
      </c>
      <c r="E1906" t="str">
        <f>TRIM(PROPER(F1906))</f>
        <v>Randwick</v>
      </c>
      <c r="F1906" t="s">
        <v>8292</v>
      </c>
      <c r="G1906">
        <v>2031</v>
      </c>
      <c r="H1906" t="s">
        <v>11638</v>
      </c>
      <c r="I1906" t="s">
        <v>11639</v>
      </c>
      <c r="J1906" t="s">
        <v>11640</v>
      </c>
      <c r="K1906">
        <f>IF(ISBLANK(L1906),0,L1906)</f>
        <v>938.4</v>
      </c>
      <c r="L1906">
        <v>938.4</v>
      </c>
      <c r="M1906">
        <f>IF(ISBLANK(N1906),0,N1906)</f>
        <v>3</v>
      </c>
      <c r="N1906">
        <v>3</v>
      </c>
      <c r="O1906">
        <f>IF(ISBLANK(P1906),0,P1906)</f>
        <v>55</v>
      </c>
      <c r="P1906">
        <v>55</v>
      </c>
      <c r="Q1906">
        <f>IF(ISBLANK(R1906),0,R1906)</f>
        <v>1067</v>
      </c>
      <c r="R1906">
        <v>1067</v>
      </c>
      <c r="S1906" t="s">
        <v>11152</v>
      </c>
      <c r="T1906" t="s">
        <v>50</v>
      </c>
      <c r="U1906" t="s">
        <v>51</v>
      </c>
      <c r="V1906" t="s">
        <v>52</v>
      </c>
      <c r="W1906" t="s">
        <v>11153</v>
      </c>
      <c r="Y1906" t="s">
        <v>51</v>
      </c>
      <c r="Z1906" t="s">
        <v>51</v>
      </c>
      <c r="AA1906" t="s">
        <v>51</v>
      </c>
      <c r="AB1906" t="s">
        <v>11231</v>
      </c>
      <c r="AC1906" t="s">
        <v>51</v>
      </c>
      <c r="AD1906" s="6" t="str">
        <f>TEXT(AE1906,"yyyy-mm-dd")</f>
        <v>1959-01-01</v>
      </c>
      <c r="AE1906" s="5">
        <v>21551</v>
      </c>
      <c r="AF1906" t="s">
        <v>2046</v>
      </c>
      <c r="AG1906" t="s">
        <v>1434</v>
      </c>
      <c r="AH1906" t="s">
        <v>550</v>
      </c>
      <c r="AI1906" t="s">
        <v>58</v>
      </c>
      <c r="AJ1906" t="s">
        <v>809</v>
      </c>
      <c r="AK1906" t="s">
        <v>60</v>
      </c>
      <c r="AL1906" t="s">
        <v>61</v>
      </c>
      <c r="AM1906" t="s">
        <v>62</v>
      </c>
      <c r="AN1906" t="s">
        <v>63</v>
      </c>
      <c r="AO1906" t="s">
        <v>552</v>
      </c>
      <c r="AP1906" t="s">
        <v>65</v>
      </c>
      <c r="AQ1906" t="s">
        <v>66</v>
      </c>
      <c r="AR1906">
        <v>-33.921832000000002</v>
      </c>
      <c r="AS1906">
        <v>151.23944</v>
      </c>
      <c r="AT1906" t="s">
        <v>64</v>
      </c>
      <c r="AU1906" t="s">
        <v>810</v>
      </c>
      <c r="AV1906" t="s">
        <v>51</v>
      </c>
      <c r="AW1906" s="1">
        <v>43522</v>
      </c>
    </row>
    <row r="1907" spans="1:49" x14ac:dyDescent="0.35">
      <c r="A1907">
        <v>8221</v>
      </c>
      <c r="B1907">
        <v>8597</v>
      </c>
      <c r="C1907" t="s">
        <v>11641</v>
      </c>
      <c r="D1907" t="s">
        <v>11642</v>
      </c>
      <c r="E1907" t="str">
        <f>TRIM(PROPER(F1907))</f>
        <v>Kingsgrove</v>
      </c>
      <c r="F1907" t="s">
        <v>11643</v>
      </c>
      <c r="G1907">
        <v>2208</v>
      </c>
      <c r="H1907" t="s">
        <v>11644</v>
      </c>
      <c r="I1907" t="s">
        <v>11645</v>
      </c>
      <c r="J1907" t="s">
        <v>11646</v>
      </c>
      <c r="K1907">
        <f>IF(ISBLANK(L1907),0,L1907)</f>
        <v>871</v>
      </c>
      <c r="L1907">
        <v>871</v>
      </c>
      <c r="M1907">
        <f>IF(ISBLANK(N1907),0,N1907)</f>
        <v>1</v>
      </c>
      <c r="N1907">
        <v>1</v>
      </c>
      <c r="O1907">
        <f>IF(ISBLANK(P1907),0,P1907)</f>
        <v>83</v>
      </c>
      <c r="P1907">
        <v>83</v>
      </c>
      <c r="Q1907">
        <f>IF(ISBLANK(R1907),0,R1907)</f>
        <v>970</v>
      </c>
      <c r="R1907">
        <v>970</v>
      </c>
      <c r="S1907" t="s">
        <v>11152</v>
      </c>
      <c r="T1907" t="s">
        <v>50</v>
      </c>
      <c r="U1907" t="s">
        <v>51</v>
      </c>
      <c r="V1907" t="s">
        <v>52</v>
      </c>
      <c r="W1907" t="s">
        <v>11153</v>
      </c>
      <c r="Y1907" t="s">
        <v>51</v>
      </c>
      <c r="Z1907" t="s">
        <v>51</v>
      </c>
      <c r="AA1907" t="s">
        <v>51</v>
      </c>
      <c r="AB1907" t="s">
        <v>54</v>
      </c>
      <c r="AC1907" t="s">
        <v>51</v>
      </c>
      <c r="AD1907" s="6" t="str">
        <f>TEXT(AE1907,"yyyy-mm-dd")</f>
        <v>1959-01-01</v>
      </c>
      <c r="AE1907" s="5">
        <v>21551</v>
      </c>
      <c r="AF1907" t="s">
        <v>346</v>
      </c>
      <c r="AG1907" t="s">
        <v>349</v>
      </c>
      <c r="AH1907" t="s">
        <v>348</v>
      </c>
      <c r="AI1907" t="s">
        <v>58</v>
      </c>
      <c r="AJ1907" t="s">
        <v>851</v>
      </c>
      <c r="AK1907" t="s">
        <v>693</v>
      </c>
      <c r="AL1907" t="s">
        <v>694</v>
      </c>
      <c r="AM1907" t="s">
        <v>695</v>
      </c>
      <c r="AN1907" t="s">
        <v>63</v>
      </c>
      <c r="AO1907" t="s">
        <v>64</v>
      </c>
      <c r="AP1907" t="s">
        <v>65</v>
      </c>
      <c r="AQ1907" t="s">
        <v>66</v>
      </c>
      <c r="AR1907">
        <v>-33.933979999999998</v>
      </c>
      <c r="AS1907">
        <v>151.09762799999999</v>
      </c>
      <c r="AT1907" t="s">
        <v>64</v>
      </c>
      <c r="AU1907" t="s">
        <v>562</v>
      </c>
      <c r="AV1907" t="s">
        <v>51</v>
      </c>
      <c r="AW1907" s="1">
        <v>43522</v>
      </c>
    </row>
    <row r="1908" spans="1:49" x14ac:dyDescent="0.35">
      <c r="A1908">
        <v>8222</v>
      </c>
      <c r="B1908">
        <v>7673</v>
      </c>
      <c r="C1908" t="s">
        <v>11647</v>
      </c>
      <c r="D1908" t="s">
        <v>11648</v>
      </c>
      <c r="E1908" t="str">
        <f>TRIM(PROPER(F1908))</f>
        <v>Asquith</v>
      </c>
      <c r="F1908" t="s">
        <v>11649</v>
      </c>
      <c r="G1908">
        <v>2077</v>
      </c>
      <c r="H1908" t="s">
        <v>11650</v>
      </c>
      <c r="I1908" t="s">
        <v>11651</v>
      </c>
      <c r="J1908" t="s">
        <v>11652</v>
      </c>
      <c r="K1908">
        <f>IF(ISBLANK(L1908),0,L1908)</f>
        <v>812.7</v>
      </c>
      <c r="L1908">
        <v>812.7</v>
      </c>
      <c r="M1908">
        <f>IF(ISBLANK(N1908),0,N1908)</f>
        <v>1</v>
      </c>
      <c r="N1908">
        <v>1</v>
      </c>
      <c r="O1908">
        <f>IF(ISBLANK(P1908),0,P1908)</f>
        <v>31</v>
      </c>
      <c r="P1908">
        <v>31</v>
      </c>
      <c r="Q1908">
        <f>IF(ISBLANK(R1908),0,R1908)</f>
        <v>1074</v>
      </c>
      <c r="R1908">
        <v>1074</v>
      </c>
      <c r="S1908" t="s">
        <v>11152</v>
      </c>
      <c r="T1908" t="s">
        <v>50</v>
      </c>
      <c r="U1908" t="s">
        <v>51</v>
      </c>
      <c r="V1908" t="s">
        <v>52</v>
      </c>
      <c r="W1908" t="s">
        <v>11153</v>
      </c>
      <c r="Y1908" t="s">
        <v>51</v>
      </c>
      <c r="Z1908" t="s">
        <v>51</v>
      </c>
      <c r="AA1908" t="s">
        <v>51</v>
      </c>
      <c r="AB1908" t="s">
        <v>11231</v>
      </c>
      <c r="AC1908" t="s">
        <v>51</v>
      </c>
      <c r="AD1908" s="6" t="str">
        <f>TEXT(AE1908,"yyyy-mm-dd")</f>
        <v>1947-01-01</v>
      </c>
      <c r="AE1908" s="5">
        <v>17168</v>
      </c>
      <c r="AF1908" t="s">
        <v>275</v>
      </c>
      <c r="AG1908" t="s">
        <v>275</v>
      </c>
      <c r="AH1908" t="s">
        <v>373</v>
      </c>
      <c r="AI1908" t="s">
        <v>282</v>
      </c>
      <c r="AJ1908" t="s">
        <v>275</v>
      </c>
      <c r="AK1908" t="s">
        <v>336</v>
      </c>
      <c r="AL1908" t="s">
        <v>337</v>
      </c>
      <c r="AM1908" t="s">
        <v>338</v>
      </c>
      <c r="AN1908" t="s">
        <v>63</v>
      </c>
      <c r="AO1908" t="s">
        <v>281</v>
      </c>
      <c r="AP1908" t="s">
        <v>282</v>
      </c>
      <c r="AQ1908" t="s">
        <v>66</v>
      </c>
      <c r="AR1908">
        <v>-33.689715999999997</v>
      </c>
      <c r="AS1908">
        <v>151.11275000000001</v>
      </c>
      <c r="AT1908" t="s">
        <v>281</v>
      </c>
      <c r="AU1908" t="s">
        <v>339</v>
      </c>
      <c r="AV1908" t="s">
        <v>51</v>
      </c>
      <c r="AW1908" s="1">
        <v>43522</v>
      </c>
    </row>
    <row r="1909" spans="1:49" x14ac:dyDescent="0.35">
      <c r="A1909">
        <v>8223</v>
      </c>
      <c r="B1909">
        <v>8570</v>
      </c>
      <c r="C1909" t="s">
        <v>11653</v>
      </c>
      <c r="D1909" t="s">
        <v>11654</v>
      </c>
      <c r="E1909" t="str">
        <f>TRIM(PROPER(F1909))</f>
        <v>Bass Hill</v>
      </c>
      <c r="F1909" t="s">
        <v>11655</v>
      </c>
      <c r="G1909">
        <v>2197</v>
      </c>
      <c r="H1909" t="s">
        <v>11656</v>
      </c>
      <c r="I1909" t="s">
        <v>11657</v>
      </c>
      <c r="J1909" t="s">
        <v>11658</v>
      </c>
      <c r="K1909">
        <f>IF(ISBLANK(L1909),0,L1909)</f>
        <v>606</v>
      </c>
      <c r="L1909">
        <v>606</v>
      </c>
      <c r="M1909">
        <f>IF(ISBLANK(N1909),0,N1909)</f>
        <v>3</v>
      </c>
      <c r="N1909">
        <v>3</v>
      </c>
      <c r="O1909">
        <f>IF(ISBLANK(P1909),0,P1909)</f>
        <v>74</v>
      </c>
      <c r="P1909">
        <v>74</v>
      </c>
      <c r="Q1909">
        <f>IF(ISBLANK(R1909),0,R1909)</f>
        <v>911</v>
      </c>
      <c r="R1909">
        <v>911</v>
      </c>
      <c r="S1909" t="s">
        <v>11152</v>
      </c>
      <c r="T1909" t="s">
        <v>50</v>
      </c>
      <c r="U1909" t="s">
        <v>51</v>
      </c>
      <c r="V1909" t="s">
        <v>52</v>
      </c>
      <c r="W1909" t="s">
        <v>11153</v>
      </c>
      <c r="Y1909" t="s">
        <v>51</v>
      </c>
      <c r="Z1909" t="s">
        <v>51</v>
      </c>
      <c r="AA1909" t="s">
        <v>51</v>
      </c>
      <c r="AB1909" t="s">
        <v>54</v>
      </c>
      <c r="AC1909" t="s">
        <v>51</v>
      </c>
      <c r="AD1909" s="6" t="str">
        <f>TEXT(AE1909,"yyyy-mm-dd")</f>
        <v>1959-01-01</v>
      </c>
      <c r="AE1909" s="5">
        <v>21551</v>
      </c>
      <c r="AF1909" t="s">
        <v>346</v>
      </c>
      <c r="AG1909" t="s">
        <v>569</v>
      </c>
      <c r="AH1909" t="s">
        <v>390</v>
      </c>
      <c r="AI1909" t="s">
        <v>58</v>
      </c>
      <c r="AJ1909" t="s">
        <v>692</v>
      </c>
      <c r="AK1909" t="s">
        <v>693</v>
      </c>
      <c r="AL1909" t="s">
        <v>694</v>
      </c>
      <c r="AM1909" t="s">
        <v>695</v>
      </c>
      <c r="AN1909" t="s">
        <v>265</v>
      </c>
      <c r="AO1909" t="s">
        <v>265</v>
      </c>
      <c r="AP1909" t="s">
        <v>396</v>
      </c>
      <c r="AQ1909" t="s">
        <v>66</v>
      </c>
      <c r="AR1909">
        <v>-33.897941000000003</v>
      </c>
      <c r="AS1909">
        <v>150.98937900000001</v>
      </c>
      <c r="AT1909" t="s">
        <v>265</v>
      </c>
      <c r="AU1909" t="s">
        <v>562</v>
      </c>
      <c r="AV1909" t="s">
        <v>51</v>
      </c>
      <c r="AW1909" s="1">
        <v>43522</v>
      </c>
    </row>
    <row r="1910" spans="1:49" x14ac:dyDescent="0.35">
      <c r="A1910">
        <v>8224</v>
      </c>
      <c r="B1910">
        <v>7828</v>
      </c>
      <c r="C1910" t="s">
        <v>11659</v>
      </c>
      <c r="D1910" t="s">
        <v>11660</v>
      </c>
      <c r="E1910" t="str">
        <f>TRIM(PROPER(F1910))</f>
        <v>Blacktown</v>
      </c>
      <c r="F1910" t="s">
        <v>7765</v>
      </c>
      <c r="G1910">
        <v>2148</v>
      </c>
      <c r="H1910" t="s">
        <v>11661</v>
      </c>
      <c r="I1910" t="s">
        <v>11662</v>
      </c>
      <c r="J1910" t="s">
        <v>11663</v>
      </c>
      <c r="K1910">
        <f>IF(ISBLANK(L1910),0,L1910)</f>
        <v>751.6</v>
      </c>
      <c r="L1910">
        <v>751.6</v>
      </c>
      <c r="M1910">
        <f>IF(ISBLANK(N1910),0,N1910)</f>
        <v>3</v>
      </c>
      <c r="N1910">
        <v>3</v>
      </c>
      <c r="O1910">
        <f>IF(ISBLANK(P1910),0,P1910)</f>
        <v>84</v>
      </c>
      <c r="P1910">
        <v>84</v>
      </c>
      <c r="Q1910">
        <f>IF(ISBLANK(R1910),0,R1910)</f>
        <v>1003</v>
      </c>
      <c r="R1910">
        <v>1003</v>
      </c>
      <c r="S1910" t="s">
        <v>11152</v>
      </c>
      <c r="T1910" t="s">
        <v>11220</v>
      </c>
      <c r="U1910" t="s">
        <v>51</v>
      </c>
      <c r="V1910" t="s">
        <v>52</v>
      </c>
      <c r="W1910" t="s">
        <v>11153</v>
      </c>
      <c r="Y1910" t="s">
        <v>51</v>
      </c>
      <c r="Z1910" t="s">
        <v>51</v>
      </c>
      <c r="AA1910" t="s">
        <v>51</v>
      </c>
      <c r="AB1910" t="s">
        <v>11231</v>
      </c>
      <c r="AC1910" t="s">
        <v>51</v>
      </c>
      <c r="AD1910" s="6" t="str">
        <f>TEXT(AE1910,"yyyy-mm-dd")</f>
        <v>1959-01-01</v>
      </c>
      <c r="AE1910" s="5">
        <v>21551</v>
      </c>
      <c r="AF1910" t="s">
        <v>1960</v>
      </c>
      <c r="AG1910" t="s">
        <v>1960</v>
      </c>
      <c r="AH1910" t="s">
        <v>2936</v>
      </c>
      <c r="AI1910" t="s">
        <v>282</v>
      </c>
      <c r="AJ1910" t="s">
        <v>4299</v>
      </c>
      <c r="AK1910" t="s">
        <v>278</v>
      </c>
      <c r="AL1910" t="s">
        <v>279</v>
      </c>
      <c r="AM1910" t="s">
        <v>280</v>
      </c>
      <c r="AN1910" t="s">
        <v>394</v>
      </c>
      <c r="AO1910" t="s">
        <v>395</v>
      </c>
      <c r="AP1910" t="s">
        <v>997</v>
      </c>
      <c r="AQ1910" t="s">
        <v>66</v>
      </c>
      <c r="AR1910">
        <v>-33.761975999999997</v>
      </c>
      <c r="AS1910">
        <v>150.91079199999999</v>
      </c>
      <c r="AT1910" t="s">
        <v>395</v>
      </c>
      <c r="AU1910" t="s">
        <v>1964</v>
      </c>
      <c r="AV1910" t="s">
        <v>51</v>
      </c>
      <c r="AW1910" s="1">
        <v>43522</v>
      </c>
    </row>
    <row r="1911" spans="1:49" x14ac:dyDescent="0.35">
      <c r="A1911">
        <v>8225</v>
      </c>
      <c r="B1911">
        <v>7742</v>
      </c>
      <c r="C1911" t="s">
        <v>11664</v>
      </c>
      <c r="D1911" t="s">
        <v>11665</v>
      </c>
      <c r="E1911" t="str">
        <f>TRIM(PROPER(F1911))</f>
        <v>West Ryde</v>
      </c>
      <c r="F1911" t="s">
        <v>2667</v>
      </c>
      <c r="G1911">
        <v>2114</v>
      </c>
      <c r="H1911" t="s">
        <v>11666</v>
      </c>
      <c r="I1911" t="s">
        <v>11667</v>
      </c>
      <c r="J1911" t="s">
        <v>11668</v>
      </c>
      <c r="K1911">
        <f>IF(ISBLANK(L1911),0,L1911)</f>
        <v>859.2</v>
      </c>
      <c r="L1911">
        <v>859.2</v>
      </c>
      <c r="M1911">
        <f>IF(ISBLANK(N1911),0,N1911)</f>
        <v>2</v>
      </c>
      <c r="N1911">
        <v>2</v>
      </c>
      <c r="O1911">
        <f>IF(ISBLANK(P1911),0,P1911)</f>
        <v>68</v>
      </c>
      <c r="P1911">
        <v>68</v>
      </c>
      <c r="Q1911">
        <f>IF(ISBLANK(R1911),0,R1911)</f>
        <v>1014</v>
      </c>
      <c r="R1911">
        <v>1014</v>
      </c>
      <c r="S1911" t="s">
        <v>11152</v>
      </c>
      <c r="T1911" t="s">
        <v>50</v>
      </c>
      <c r="U1911" t="s">
        <v>51</v>
      </c>
      <c r="V1911" t="s">
        <v>52</v>
      </c>
      <c r="W1911" t="s">
        <v>11153</v>
      </c>
      <c r="Y1911" t="s">
        <v>51</v>
      </c>
      <c r="Z1911" t="s">
        <v>51</v>
      </c>
      <c r="AA1911" t="s">
        <v>199</v>
      </c>
      <c r="AB1911" t="s">
        <v>54</v>
      </c>
      <c r="AC1911" t="s">
        <v>51</v>
      </c>
      <c r="AD1911" s="6" t="str">
        <f>TEXT(AE1911,"yyyy-mm-dd")</f>
        <v>1959-01-01</v>
      </c>
      <c r="AE1911" s="5">
        <v>21551</v>
      </c>
      <c r="AF1911" t="s">
        <v>1269</v>
      </c>
      <c r="AG1911" t="s">
        <v>1269</v>
      </c>
      <c r="AH1911" t="s">
        <v>2644</v>
      </c>
      <c r="AI1911" t="s">
        <v>282</v>
      </c>
      <c r="AJ1911" t="s">
        <v>1269</v>
      </c>
      <c r="AK1911" t="s">
        <v>336</v>
      </c>
      <c r="AL1911" t="s">
        <v>337</v>
      </c>
      <c r="AM1911" t="s">
        <v>338</v>
      </c>
      <c r="AN1911" t="s">
        <v>63</v>
      </c>
      <c r="AO1911" t="s">
        <v>281</v>
      </c>
      <c r="AP1911" t="s">
        <v>282</v>
      </c>
      <c r="AQ1911" t="s">
        <v>66</v>
      </c>
      <c r="AR1911">
        <v>-33.803325999999998</v>
      </c>
      <c r="AS1911">
        <v>151.071124</v>
      </c>
      <c r="AT1911" t="s">
        <v>281</v>
      </c>
      <c r="AU1911" t="s">
        <v>763</v>
      </c>
      <c r="AV1911" t="s">
        <v>51</v>
      </c>
      <c r="AW1911" s="1">
        <v>43522</v>
      </c>
    </row>
    <row r="1912" spans="1:49" x14ac:dyDescent="0.35">
      <c r="A1912">
        <v>8227</v>
      </c>
      <c r="B1912">
        <v>8141</v>
      </c>
      <c r="C1912" t="s">
        <v>11669</v>
      </c>
      <c r="D1912" t="s">
        <v>11670</v>
      </c>
      <c r="E1912" t="str">
        <f>TRIM(PROPER(F1912))</f>
        <v>Merrylands</v>
      </c>
      <c r="F1912" t="s">
        <v>4358</v>
      </c>
      <c r="G1912">
        <v>2160</v>
      </c>
      <c r="H1912" t="s">
        <v>11671</v>
      </c>
      <c r="I1912" t="s">
        <v>11672</v>
      </c>
      <c r="J1912" t="s">
        <v>11673</v>
      </c>
      <c r="K1912">
        <f>IF(ISBLANK(L1912),0,L1912)</f>
        <v>764</v>
      </c>
      <c r="L1912">
        <v>764</v>
      </c>
      <c r="M1912">
        <f>IF(ISBLANK(N1912),0,N1912)</f>
        <v>2</v>
      </c>
      <c r="N1912">
        <v>2</v>
      </c>
      <c r="O1912">
        <f>IF(ISBLANK(P1912),0,P1912)</f>
        <v>81</v>
      </c>
      <c r="P1912">
        <v>81</v>
      </c>
      <c r="Q1912">
        <f>IF(ISBLANK(R1912),0,R1912)</f>
        <v>922</v>
      </c>
      <c r="R1912">
        <v>922</v>
      </c>
      <c r="S1912" t="s">
        <v>11152</v>
      </c>
      <c r="T1912" t="s">
        <v>50</v>
      </c>
      <c r="U1912" t="s">
        <v>51</v>
      </c>
      <c r="V1912" t="s">
        <v>52</v>
      </c>
      <c r="W1912" t="s">
        <v>11153</v>
      </c>
      <c r="Y1912" t="s">
        <v>51</v>
      </c>
      <c r="Z1912" t="s">
        <v>51</v>
      </c>
      <c r="AA1912" t="s">
        <v>51</v>
      </c>
      <c r="AB1912" t="s">
        <v>54</v>
      </c>
      <c r="AC1912" t="s">
        <v>51</v>
      </c>
      <c r="AD1912" s="6" t="str">
        <f>TEXT(AE1912,"yyyy-mm-dd")</f>
        <v>1959-01-01</v>
      </c>
      <c r="AE1912" s="5">
        <v>21551</v>
      </c>
      <c r="AF1912" t="s">
        <v>388</v>
      </c>
      <c r="AG1912" t="s">
        <v>1093</v>
      </c>
      <c r="AH1912" t="s">
        <v>2760</v>
      </c>
      <c r="AI1912" t="s">
        <v>58</v>
      </c>
      <c r="AJ1912" t="s">
        <v>1521</v>
      </c>
      <c r="AK1912" t="s">
        <v>391</v>
      </c>
      <c r="AL1912" t="s">
        <v>392</v>
      </c>
      <c r="AM1912" t="s">
        <v>393</v>
      </c>
      <c r="AN1912" t="s">
        <v>394</v>
      </c>
      <c r="AO1912" t="s">
        <v>395</v>
      </c>
      <c r="AP1912" t="s">
        <v>396</v>
      </c>
      <c r="AQ1912" t="s">
        <v>66</v>
      </c>
      <c r="AR1912">
        <v>-33.840846999999997</v>
      </c>
      <c r="AS1912">
        <v>150.96957</v>
      </c>
      <c r="AT1912" t="s">
        <v>265</v>
      </c>
      <c r="AU1912" t="s">
        <v>397</v>
      </c>
      <c r="AV1912" t="s">
        <v>51</v>
      </c>
      <c r="AW1912" s="1">
        <v>43522</v>
      </c>
    </row>
    <row r="1913" spans="1:49" x14ac:dyDescent="0.35">
      <c r="A1913">
        <v>8229</v>
      </c>
      <c r="B1913">
        <v>7850</v>
      </c>
      <c r="C1913" t="s">
        <v>11674</v>
      </c>
      <c r="D1913" t="s">
        <v>2355</v>
      </c>
      <c r="E1913" t="str">
        <f>TRIM(PROPER(F1913))</f>
        <v>Northmead</v>
      </c>
      <c r="F1913" t="s">
        <v>4890</v>
      </c>
      <c r="G1913">
        <v>2152</v>
      </c>
      <c r="H1913" t="s">
        <v>11675</v>
      </c>
      <c r="I1913" t="s">
        <v>11676</v>
      </c>
      <c r="J1913" t="s">
        <v>11677</v>
      </c>
      <c r="K1913">
        <f>IF(ISBLANK(L1913),0,L1913)</f>
        <v>1047.8</v>
      </c>
      <c r="L1913">
        <v>1047.8</v>
      </c>
      <c r="M1913">
        <f>IF(ISBLANK(N1913),0,N1913)</f>
        <v>2</v>
      </c>
      <c r="N1913">
        <v>2</v>
      </c>
      <c r="O1913">
        <f>IF(ISBLANK(P1913),0,P1913)</f>
        <v>51</v>
      </c>
      <c r="P1913">
        <v>51</v>
      </c>
      <c r="Q1913">
        <f>IF(ISBLANK(R1913),0,R1913)</f>
        <v>1026</v>
      </c>
      <c r="R1913">
        <v>1026</v>
      </c>
      <c r="S1913" t="s">
        <v>11152</v>
      </c>
      <c r="T1913" t="s">
        <v>50</v>
      </c>
      <c r="U1913" t="s">
        <v>51</v>
      </c>
      <c r="V1913" t="s">
        <v>11338</v>
      </c>
      <c r="W1913" t="s">
        <v>11153</v>
      </c>
      <c r="Y1913" t="s">
        <v>51</v>
      </c>
      <c r="Z1913" t="s">
        <v>51</v>
      </c>
      <c r="AA1913" t="s">
        <v>51</v>
      </c>
      <c r="AB1913" t="s">
        <v>54</v>
      </c>
      <c r="AC1913" t="s">
        <v>51</v>
      </c>
      <c r="AD1913" s="6" t="str">
        <f>TEXT(AE1913,"yyyy-mm-dd")</f>
        <v>1959-01-01</v>
      </c>
      <c r="AE1913" s="5">
        <v>21551</v>
      </c>
      <c r="AF1913" t="s">
        <v>1521</v>
      </c>
      <c r="AG1913" t="s">
        <v>4298</v>
      </c>
      <c r="AH1913" t="s">
        <v>1295</v>
      </c>
      <c r="AI1913" t="s">
        <v>282</v>
      </c>
      <c r="AJ1913" t="s">
        <v>2937</v>
      </c>
      <c r="AK1913" t="s">
        <v>278</v>
      </c>
      <c r="AL1913" t="s">
        <v>279</v>
      </c>
      <c r="AM1913" t="s">
        <v>280</v>
      </c>
      <c r="AN1913" t="s">
        <v>394</v>
      </c>
      <c r="AO1913" t="s">
        <v>395</v>
      </c>
      <c r="AP1913" t="s">
        <v>997</v>
      </c>
      <c r="AQ1913" t="s">
        <v>66</v>
      </c>
      <c r="AR1913">
        <v>-33.788091999999999</v>
      </c>
      <c r="AS1913">
        <v>150.999661</v>
      </c>
      <c r="AT1913" t="s">
        <v>395</v>
      </c>
      <c r="AU1913" t="s">
        <v>397</v>
      </c>
      <c r="AV1913" t="s">
        <v>51</v>
      </c>
      <c r="AW1913" s="1">
        <v>43522</v>
      </c>
    </row>
    <row r="1914" spans="1:49" x14ac:dyDescent="0.35">
      <c r="A1914">
        <v>8230</v>
      </c>
      <c r="B1914">
        <v>8648</v>
      </c>
      <c r="C1914" t="s">
        <v>11678</v>
      </c>
      <c r="D1914" t="s">
        <v>11679</v>
      </c>
      <c r="E1914" t="str">
        <f>TRIM(PROPER(F1914))</f>
        <v>Miranda</v>
      </c>
      <c r="F1914" t="s">
        <v>4439</v>
      </c>
      <c r="G1914">
        <v>2228</v>
      </c>
      <c r="H1914" t="s">
        <v>11680</v>
      </c>
      <c r="I1914" t="s">
        <v>11681</v>
      </c>
      <c r="J1914" t="s">
        <v>11682</v>
      </c>
      <c r="K1914">
        <f>IF(ISBLANK(L1914),0,L1914)</f>
        <v>1113</v>
      </c>
      <c r="L1914">
        <v>1113</v>
      </c>
      <c r="M1914">
        <f>IF(ISBLANK(N1914),0,N1914)</f>
        <v>2</v>
      </c>
      <c r="N1914">
        <v>2</v>
      </c>
      <c r="O1914">
        <f>IF(ISBLANK(P1914),0,P1914)</f>
        <v>32</v>
      </c>
      <c r="P1914">
        <v>32</v>
      </c>
      <c r="Q1914">
        <f>IF(ISBLANK(R1914),0,R1914)</f>
        <v>1055</v>
      </c>
      <c r="R1914">
        <v>1055</v>
      </c>
      <c r="S1914" t="s">
        <v>11152</v>
      </c>
      <c r="T1914" t="s">
        <v>50</v>
      </c>
      <c r="U1914" t="s">
        <v>51</v>
      </c>
      <c r="V1914" t="s">
        <v>52</v>
      </c>
      <c r="W1914" t="s">
        <v>11153</v>
      </c>
      <c r="Y1914" t="s">
        <v>51</v>
      </c>
      <c r="Z1914" t="s">
        <v>51</v>
      </c>
      <c r="AA1914" t="s">
        <v>51</v>
      </c>
      <c r="AB1914" t="s">
        <v>54</v>
      </c>
      <c r="AC1914" t="s">
        <v>51</v>
      </c>
      <c r="AD1914" s="6" t="str">
        <f>TEXT(AE1914,"yyyy-mm-dd")</f>
        <v>1959-01-01</v>
      </c>
      <c r="AE1914" s="5">
        <v>21551</v>
      </c>
      <c r="AF1914" t="s">
        <v>1725</v>
      </c>
      <c r="AG1914" t="s">
        <v>1728</v>
      </c>
      <c r="AH1914" t="s">
        <v>1083</v>
      </c>
      <c r="AI1914" t="s">
        <v>58</v>
      </c>
      <c r="AJ1914" t="s">
        <v>1727</v>
      </c>
      <c r="AK1914" t="s">
        <v>1728</v>
      </c>
      <c r="AL1914" t="s">
        <v>1729</v>
      </c>
      <c r="AM1914" t="s">
        <v>1730</v>
      </c>
      <c r="AN1914" t="s">
        <v>63</v>
      </c>
      <c r="AO1914" t="s">
        <v>552</v>
      </c>
      <c r="AP1914" t="s">
        <v>65</v>
      </c>
      <c r="AQ1914" t="s">
        <v>66</v>
      </c>
      <c r="AR1914">
        <v>-34.032395000000001</v>
      </c>
      <c r="AS1914">
        <v>151.09725700000001</v>
      </c>
      <c r="AT1914" t="s">
        <v>64</v>
      </c>
      <c r="AU1914" t="s">
        <v>1731</v>
      </c>
      <c r="AV1914" t="s">
        <v>51</v>
      </c>
      <c r="AW1914" s="1">
        <v>43522</v>
      </c>
    </row>
    <row r="1915" spans="1:49" x14ac:dyDescent="0.35">
      <c r="A1915">
        <v>8231</v>
      </c>
      <c r="B1915">
        <v>6399</v>
      </c>
      <c r="C1915" t="s">
        <v>11683</v>
      </c>
      <c r="D1915" t="s">
        <v>11684</v>
      </c>
      <c r="E1915" t="str">
        <f>TRIM(PROPER(F1915))</f>
        <v>Seven Hills</v>
      </c>
      <c r="F1915" t="s">
        <v>4298</v>
      </c>
      <c r="G1915">
        <v>2147</v>
      </c>
      <c r="H1915" t="s">
        <v>11685</v>
      </c>
      <c r="I1915" t="s">
        <v>11686</v>
      </c>
      <c r="J1915" t="s">
        <v>11687</v>
      </c>
      <c r="K1915">
        <f>IF(ISBLANK(L1915),0,L1915)</f>
        <v>315</v>
      </c>
      <c r="L1915">
        <v>315</v>
      </c>
      <c r="M1915">
        <f>IF(ISBLANK(N1915),0,N1915)</f>
        <v>8</v>
      </c>
      <c r="N1915">
        <v>8</v>
      </c>
      <c r="O1915">
        <f>IF(ISBLANK(P1915),0,P1915)</f>
        <v>19</v>
      </c>
      <c r="P1915">
        <v>19</v>
      </c>
      <c r="Q1915">
        <f>IF(ISBLANK(R1915),0,R1915)</f>
        <v>930</v>
      </c>
      <c r="R1915">
        <v>930</v>
      </c>
      <c r="S1915" t="s">
        <v>11152</v>
      </c>
      <c r="T1915" t="s">
        <v>50</v>
      </c>
      <c r="U1915" t="s">
        <v>51</v>
      </c>
      <c r="V1915" t="s">
        <v>11688</v>
      </c>
      <c r="W1915" t="s">
        <v>11689</v>
      </c>
      <c r="Y1915" t="s">
        <v>51</v>
      </c>
      <c r="Z1915" t="s">
        <v>51</v>
      </c>
      <c r="AA1915" t="s">
        <v>51</v>
      </c>
      <c r="AB1915" t="s">
        <v>54</v>
      </c>
      <c r="AC1915" t="s">
        <v>51</v>
      </c>
      <c r="AD1915" s="6" t="str">
        <f>TEXT(AE1915,"yyyy-mm-dd")</f>
        <v>1959-01-01</v>
      </c>
      <c r="AE1915" s="5">
        <v>21551</v>
      </c>
      <c r="AF1915" t="s">
        <v>1960</v>
      </c>
      <c r="AG1915" t="s">
        <v>4298</v>
      </c>
      <c r="AH1915" t="s">
        <v>2936</v>
      </c>
      <c r="AI1915" t="s">
        <v>282</v>
      </c>
      <c r="AJ1915" t="s">
        <v>2379</v>
      </c>
      <c r="AK1915" t="s">
        <v>278</v>
      </c>
      <c r="AL1915" t="s">
        <v>279</v>
      </c>
      <c r="AM1915" t="s">
        <v>280</v>
      </c>
      <c r="AN1915" t="s">
        <v>394</v>
      </c>
      <c r="AO1915" t="s">
        <v>395</v>
      </c>
      <c r="AP1915" t="s">
        <v>997</v>
      </c>
      <c r="AQ1915" t="s">
        <v>66</v>
      </c>
      <c r="AR1915">
        <v>-33.762704999999997</v>
      </c>
      <c r="AS1915">
        <v>150.94487000000001</v>
      </c>
      <c r="AT1915" t="s">
        <v>395</v>
      </c>
      <c r="AU1915" t="s">
        <v>1964</v>
      </c>
      <c r="AV1915" t="s">
        <v>51</v>
      </c>
      <c r="AW1915" s="1">
        <v>43522</v>
      </c>
    </row>
    <row r="1916" spans="1:49" x14ac:dyDescent="0.35">
      <c r="A1916">
        <v>8232</v>
      </c>
      <c r="B1916">
        <v>7619</v>
      </c>
      <c r="C1916" t="s">
        <v>11690</v>
      </c>
      <c r="D1916" t="s">
        <v>11691</v>
      </c>
      <c r="E1916" t="str">
        <f>TRIM(PROPER(F1916))</f>
        <v>Chatswood</v>
      </c>
      <c r="F1916" t="s">
        <v>11029</v>
      </c>
      <c r="G1916">
        <v>2067</v>
      </c>
      <c r="H1916" t="s">
        <v>11692</v>
      </c>
      <c r="I1916" t="s">
        <v>11693</v>
      </c>
      <c r="J1916" t="s">
        <v>11694</v>
      </c>
      <c r="K1916">
        <f>IF(ISBLANK(L1916),0,L1916)</f>
        <v>1512.8</v>
      </c>
      <c r="L1916">
        <v>1512.8</v>
      </c>
      <c r="M1916">
        <f>IF(ISBLANK(N1916),0,N1916)</f>
        <v>0</v>
      </c>
      <c r="O1916">
        <f>IF(ISBLANK(P1916),0,P1916)</f>
        <v>79</v>
      </c>
      <c r="P1916">
        <v>79</v>
      </c>
      <c r="Q1916">
        <f>IF(ISBLANK(R1916),0,R1916)</f>
        <v>1116</v>
      </c>
      <c r="R1916">
        <v>1116</v>
      </c>
      <c r="S1916" t="s">
        <v>11152</v>
      </c>
      <c r="T1916" t="s">
        <v>11220</v>
      </c>
      <c r="U1916" t="s">
        <v>51</v>
      </c>
      <c r="V1916" t="s">
        <v>52</v>
      </c>
      <c r="W1916" t="s">
        <v>11153</v>
      </c>
      <c r="Y1916" t="s">
        <v>51</v>
      </c>
      <c r="Z1916" t="s">
        <v>51</v>
      </c>
      <c r="AA1916" t="s">
        <v>199</v>
      </c>
      <c r="AB1916" t="s">
        <v>54</v>
      </c>
      <c r="AC1916" t="s">
        <v>51</v>
      </c>
      <c r="AD1916" s="6" t="str">
        <f>TEXT(AE1916,"yyyy-mm-dd")</f>
        <v>1959-01-01</v>
      </c>
      <c r="AE1916" s="5">
        <v>21551</v>
      </c>
      <c r="AF1916" t="s">
        <v>332</v>
      </c>
      <c r="AG1916" t="s">
        <v>332</v>
      </c>
      <c r="AH1916" t="s">
        <v>334</v>
      </c>
      <c r="AI1916" t="s">
        <v>282</v>
      </c>
      <c r="AJ1916" t="s">
        <v>335</v>
      </c>
      <c r="AK1916" t="s">
        <v>336</v>
      </c>
      <c r="AL1916" t="s">
        <v>337</v>
      </c>
      <c r="AM1916" t="s">
        <v>338</v>
      </c>
      <c r="AN1916" t="s">
        <v>63</v>
      </c>
      <c r="AO1916" t="s">
        <v>281</v>
      </c>
      <c r="AP1916" t="s">
        <v>282</v>
      </c>
      <c r="AQ1916" t="s">
        <v>66</v>
      </c>
      <c r="AR1916">
        <v>-33.800013</v>
      </c>
      <c r="AS1916">
        <v>151.17532399999999</v>
      </c>
      <c r="AT1916" t="s">
        <v>281</v>
      </c>
      <c r="AU1916" t="s">
        <v>339</v>
      </c>
      <c r="AV1916" t="s">
        <v>51</v>
      </c>
      <c r="AW1916" s="1">
        <v>43522</v>
      </c>
    </row>
    <row r="1917" spans="1:49" x14ac:dyDescent="0.35">
      <c r="A1917">
        <v>8233</v>
      </c>
      <c r="B1917">
        <v>9056</v>
      </c>
      <c r="C1917" t="s">
        <v>11695</v>
      </c>
      <c r="D1917" t="s">
        <v>1394</v>
      </c>
      <c r="E1917" t="str">
        <f>TRIM(PROPER(F1917))</f>
        <v>Gateshead</v>
      </c>
      <c r="F1917" t="s">
        <v>6943</v>
      </c>
      <c r="G1917">
        <v>2290</v>
      </c>
      <c r="H1917" t="s">
        <v>11696</v>
      </c>
      <c r="I1917" t="s">
        <v>11697</v>
      </c>
      <c r="J1917" t="s">
        <v>11698</v>
      </c>
      <c r="K1917">
        <f>IF(ISBLANK(L1917),0,L1917)</f>
        <v>698.6</v>
      </c>
      <c r="L1917">
        <v>698.6</v>
      </c>
      <c r="M1917">
        <f>IF(ISBLANK(N1917),0,N1917)</f>
        <v>20</v>
      </c>
      <c r="N1917">
        <v>20</v>
      </c>
      <c r="O1917">
        <f>IF(ISBLANK(P1917),0,P1917)</f>
        <v>5</v>
      </c>
      <c r="P1917">
        <v>5</v>
      </c>
      <c r="Q1917">
        <f>IF(ISBLANK(R1917),0,R1917)</f>
        <v>914</v>
      </c>
      <c r="R1917">
        <v>914</v>
      </c>
      <c r="S1917" t="s">
        <v>11152</v>
      </c>
      <c r="T1917" t="s">
        <v>50</v>
      </c>
      <c r="U1917" t="s">
        <v>51</v>
      </c>
      <c r="V1917" t="s">
        <v>11568</v>
      </c>
      <c r="W1917" t="s">
        <v>11153</v>
      </c>
      <c r="Y1917" t="s">
        <v>51</v>
      </c>
      <c r="Z1917" t="s">
        <v>51</v>
      </c>
      <c r="AA1917" t="s">
        <v>51</v>
      </c>
      <c r="AB1917" t="s">
        <v>54</v>
      </c>
      <c r="AC1917" t="s">
        <v>51</v>
      </c>
      <c r="AD1917" s="6" t="str">
        <f>TEXT(AE1917,"yyyy-mm-dd")</f>
        <v>1959-01-01</v>
      </c>
      <c r="AE1917" s="5">
        <v>21551</v>
      </c>
      <c r="AF1917" t="s">
        <v>459</v>
      </c>
      <c r="AG1917" t="s">
        <v>1842</v>
      </c>
      <c r="AH1917" t="s">
        <v>838</v>
      </c>
      <c r="AI1917" t="s">
        <v>95</v>
      </c>
      <c r="AJ1917" t="s">
        <v>123</v>
      </c>
      <c r="AK1917" t="s">
        <v>124</v>
      </c>
      <c r="AL1917" t="s">
        <v>125</v>
      </c>
      <c r="AM1917" t="s">
        <v>126</v>
      </c>
      <c r="AN1917" t="s">
        <v>81</v>
      </c>
      <c r="AO1917" t="s">
        <v>82</v>
      </c>
      <c r="AP1917" t="s">
        <v>83</v>
      </c>
      <c r="AQ1917" t="s">
        <v>66</v>
      </c>
      <c r="AR1917">
        <v>-32.985494000000003</v>
      </c>
      <c r="AS1917">
        <v>151.69114200000001</v>
      </c>
      <c r="AT1917" t="s">
        <v>85</v>
      </c>
      <c r="AU1917" t="s">
        <v>127</v>
      </c>
      <c r="AV1917" t="s">
        <v>51</v>
      </c>
      <c r="AW1917" s="1">
        <v>43522</v>
      </c>
    </row>
    <row r="1918" spans="1:49" x14ac:dyDescent="0.35">
      <c r="A1918">
        <v>8235</v>
      </c>
      <c r="B1918">
        <v>7755</v>
      </c>
      <c r="C1918" t="s">
        <v>11699</v>
      </c>
      <c r="D1918" t="s">
        <v>8743</v>
      </c>
      <c r="E1918" t="str">
        <f>TRIM(PROPER(F1918))</f>
        <v>Carlingford</v>
      </c>
      <c r="F1918" t="s">
        <v>8441</v>
      </c>
      <c r="G1918">
        <v>2118</v>
      </c>
      <c r="H1918" t="s">
        <v>11700</v>
      </c>
      <c r="I1918" t="s">
        <v>11701</v>
      </c>
      <c r="J1918" t="s">
        <v>11702</v>
      </c>
      <c r="K1918">
        <f>IF(ISBLANK(L1918),0,L1918)</f>
        <v>834.9</v>
      </c>
      <c r="L1918">
        <v>834.9</v>
      </c>
      <c r="M1918">
        <f>IF(ISBLANK(N1918),0,N1918)</f>
        <v>0</v>
      </c>
      <c r="N1918">
        <v>0</v>
      </c>
      <c r="O1918">
        <f>IF(ISBLANK(P1918),0,P1918)</f>
        <v>97</v>
      </c>
      <c r="P1918">
        <v>97</v>
      </c>
      <c r="Q1918">
        <f>IF(ISBLANK(R1918),0,R1918)</f>
        <v>1236</v>
      </c>
      <c r="R1918">
        <v>1236</v>
      </c>
      <c r="S1918" t="s">
        <v>11152</v>
      </c>
      <c r="T1918" t="s">
        <v>11197</v>
      </c>
      <c r="U1918" t="s">
        <v>51</v>
      </c>
      <c r="V1918" t="s">
        <v>11198</v>
      </c>
      <c r="W1918" t="s">
        <v>11153</v>
      </c>
      <c r="Y1918" t="s">
        <v>51</v>
      </c>
      <c r="Z1918" t="s">
        <v>51</v>
      </c>
      <c r="AA1918" t="s">
        <v>51</v>
      </c>
      <c r="AB1918" t="s">
        <v>54</v>
      </c>
      <c r="AC1918" t="s">
        <v>51</v>
      </c>
      <c r="AD1918" s="6" t="str">
        <f>TEXT(AE1918,"yyyy-mm-dd")</f>
        <v>1962-01-01</v>
      </c>
      <c r="AE1918" s="5">
        <v>22647</v>
      </c>
      <c r="AF1918" t="s">
        <v>1521</v>
      </c>
      <c r="AG1918" t="s">
        <v>1521</v>
      </c>
      <c r="AH1918" t="s">
        <v>1521</v>
      </c>
      <c r="AI1918" t="s">
        <v>282</v>
      </c>
      <c r="AJ1918" t="s">
        <v>1522</v>
      </c>
      <c r="AK1918" t="s">
        <v>336</v>
      </c>
      <c r="AL1918" t="s">
        <v>337</v>
      </c>
      <c r="AM1918" t="s">
        <v>338</v>
      </c>
      <c r="AN1918" t="s">
        <v>394</v>
      </c>
      <c r="AO1918" t="s">
        <v>395</v>
      </c>
      <c r="AP1918" t="s">
        <v>997</v>
      </c>
      <c r="AQ1918" t="s">
        <v>66</v>
      </c>
      <c r="AR1918">
        <v>-33.780624000000003</v>
      </c>
      <c r="AS1918">
        <v>151.043204</v>
      </c>
      <c r="AT1918" t="s">
        <v>395</v>
      </c>
      <c r="AU1918" t="s">
        <v>397</v>
      </c>
      <c r="AV1918" t="s">
        <v>51</v>
      </c>
      <c r="AW1918" s="1">
        <v>43522</v>
      </c>
    </row>
    <row r="1919" spans="1:49" x14ac:dyDescent="0.35">
      <c r="A1919">
        <v>8236</v>
      </c>
      <c r="B1919">
        <v>4403</v>
      </c>
      <c r="C1919" t="s">
        <v>11703</v>
      </c>
      <c r="D1919" t="s">
        <v>11704</v>
      </c>
      <c r="E1919" t="str">
        <f>TRIM(PROPER(F1919))</f>
        <v>Blakehurst</v>
      </c>
      <c r="F1919" t="s">
        <v>1079</v>
      </c>
      <c r="G1919">
        <v>2221</v>
      </c>
      <c r="H1919" t="s">
        <v>11705</v>
      </c>
      <c r="I1919" t="s">
        <v>11706</v>
      </c>
      <c r="J1919" t="s">
        <v>11707</v>
      </c>
      <c r="K1919">
        <f>IF(ISBLANK(L1919),0,L1919)</f>
        <v>1112.8</v>
      </c>
      <c r="L1919">
        <v>1112.8</v>
      </c>
      <c r="M1919">
        <f>IF(ISBLANK(N1919),0,N1919)</f>
        <v>1</v>
      </c>
      <c r="N1919">
        <v>1</v>
      </c>
      <c r="O1919">
        <f>IF(ISBLANK(P1919),0,P1919)</f>
        <v>84</v>
      </c>
      <c r="P1919">
        <v>84</v>
      </c>
      <c r="Q1919">
        <f>IF(ISBLANK(R1919),0,R1919)</f>
        <v>1031</v>
      </c>
      <c r="R1919">
        <v>1031</v>
      </c>
      <c r="S1919" t="s">
        <v>11152</v>
      </c>
      <c r="T1919" t="s">
        <v>50</v>
      </c>
      <c r="U1919" t="s">
        <v>51</v>
      </c>
      <c r="V1919" t="s">
        <v>11437</v>
      </c>
      <c r="W1919" t="s">
        <v>11153</v>
      </c>
      <c r="Y1919" t="s">
        <v>51</v>
      </c>
      <c r="Z1919" t="s">
        <v>51</v>
      </c>
      <c r="AA1919" t="s">
        <v>51</v>
      </c>
      <c r="AB1919" t="s">
        <v>54</v>
      </c>
      <c r="AC1919" t="s">
        <v>51</v>
      </c>
      <c r="AD1919" s="6" t="str">
        <f>TEXT(AE1919,"yyyy-mm-dd")</f>
        <v>1960-01-01</v>
      </c>
      <c r="AE1919" s="5">
        <v>21916</v>
      </c>
      <c r="AF1919" t="s">
        <v>954</v>
      </c>
      <c r="AG1919" t="s">
        <v>955</v>
      </c>
      <c r="AH1919" t="s">
        <v>1744</v>
      </c>
      <c r="AI1919" t="s">
        <v>58</v>
      </c>
      <c r="AJ1919" t="s">
        <v>955</v>
      </c>
      <c r="AK1919" t="s">
        <v>350</v>
      </c>
      <c r="AL1919" t="s">
        <v>351</v>
      </c>
      <c r="AM1919" t="s">
        <v>352</v>
      </c>
      <c r="AN1919" t="s">
        <v>63</v>
      </c>
      <c r="AO1919" t="s">
        <v>552</v>
      </c>
      <c r="AP1919" t="s">
        <v>65</v>
      </c>
      <c r="AQ1919" t="s">
        <v>66</v>
      </c>
      <c r="AR1919">
        <v>-33.980406000000002</v>
      </c>
      <c r="AS1919">
        <v>151.11323999999999</v>
      </c>
      <c r="AT1919" t="s">
        <v>64</v>
      </c>
      <c r="AU1919" t="s">
        <v>562</v>
      </c>
      <c r="AV1919" t="s">
        <v>51</v>
      </c>
      <c r="AW1919" s="1">
        <v>43522</v>
      </c>
    </row>
    <row r="1920" spans="1:49" x14ac:dyDescent="0.35">
      <c r="A1920">
        <v>8240</v>
      </c>
      <c r="B1920">
        <v>8650</v>
      </c>
      <c r="C1920" t="s">
        <v>11708</v>
      </c>
      <c r="D1920" t="s">
        <v>11709</v>
      </c>
      <c r="E1920" t="str">
        <f>TRIM(PROPER(F1920))</f>
        <v>Caringbah</v>
      </c>
      <c r="F1920" t="s">
        <v>10361</v>
      </c>
      <c r="G1920">
        <v>2229</v>
      </c>
      <c r="H1920" t="s">
        <v>11710</v>
      </c>
      <c r="I1920" t="s">
        <v>11711</v>
      </c>
      <c r="J1920" t="s">
        <v>11712</v>
      </c>
      <c r="K1920">
        <f>IF(ISBLANK(L1920),0,L1920)</f>
        <v>915.2</v>
      </c>
      <c r="L1920">
        <v>915.2</v>
      </c>
      <c r="M1920">
        <f>IF(ISBLANK(N1920),0,N1920)</f>
        <v>0</v>
      </c>
      <c r="O1920">
        <f>IF(ISBLANK(P1920),0,P1920)</f>
        <v>46</v>
      </c>
      <c r="P1920">
        <v>46</v>
      </c>
      <c r="Q1920">
        <f>IF(ISBLANK(R1920),0,R1920)</f>
        <v>1178</v>
      </c>
      <c r="R1920">
        <v>1178</v>
      </c>
      <c r="S1920" t="s">
        <v>11152</v>
      </c>
      <c r="T1920" t="s">
        <v>11197</v>
      </c>
      <c r="U1920" t="s">
        <v>51</v>
      </c>
      <c r="V1920" t="s">
        <v>52</v>
      </c>
      <c r="W1920" t="s">
        <v>11153</v>
      </c>
      <c r="Y1920" t="s">
        <v>51</v>
      </c>
      <c r="Z1920" t="s">
        <v>51</v>
      </c>
      <c r="AA1920" t="s">
        <v>51</v>
      </c>
      <c r="AB1920" t="s">
        <v>54</v>
      </c>
      <c r="AC1920" t="s">
        <v>51</v>
      </c>
      <c r="AD1920" s="6" t="str">
        <f>TEXT(AE1920,"yyyy-mm-dd")</f>
        <v>1960-01-01</v>
      </c>
      <c r="AE1920" s="5">
        <v>21916</v>
      </c>
      <c r="AF1920" t="s">
        <v>1725</v>
      </c>
      <c r="AG1920" t="s">
        <v>1726</v>
      </c>
      <c r="AH1920" t="s">
        <v>1083</v>
      </c>
      <c r="AI1920" t="s">
        <v>58</v>
      </c>
      <c r="AJ1920" t="s">
        <v>1727</v>
      </c>
      <c r="AK1920" t="s">
        <v>1728</v>
      </c>
      <c r="AL1920" t="s">
        <v>1729</v>
      </c>
      <c r="AM1920" t="s">
        <v>1730</v>
      </c>
      <c r="AN1920" t="s">
        <v>63</v>
      </c>
      <c r="AO1920" t="s">
        <v>552</v>
      </c>
      <c r="AP1920" t="s">
        <v>65</v>
      </c>
      <c r="AQ1920" t="s">
        <v>66</v>
      </c>
      <c r="AR1920">
        <v>-34.034900999999998</v>
      </c>
      <c r="AS1920">
        <v>151.12039899999999</v>
      </c>
      <c r="AT1920" t="s">
        <v>64</v>
      </c>
      <c r="AU1920" t="s">
        <v>1731</v>
      </c>
      <c r="AV1920" t="s">
        <v>51</v>
      </c>
      <c r="AW1920" s="1">
        <v>43522</v>
      </c>
    </row>
    <row r="1921" spans="1:49" x14ac:dyDescent="0.35">
      <c r="A1921">
        <v>8241</v>
      </c>
      <c r="B1921">
        <v>8624</v>
      </c>
      <c r="C1921" t="s">
        <v>11713</v>
      </c>
      <c r="D1921" t="s">
        <v>2166</v>
      </c>
      <c r="E1921" t="str">
        <f>TRIM(PROPER(F1921))</f>
        <v>Kogarah</v>
      </c>
      <c r="F1921" t="s">
        <v>3815</v>
      </c>
      <c r="G1921">
        <v>2217</v>
      </c>
      <c r="H1921" t="s">
        <v>11714</v>
      </c>
      <c r="I1921" t="s">
        <v>11715</v>
      </c>
      <c r="J1921" t="s">
        <v>11716</v>
      </c>
      <c r="K1921">
        <f>IF(ISBLANK(L1921),0,L1921)</f>
        <v>300.8</v>
      </c>
      <c r="L1921">
        <v>300.8</v>
      </c>
      <c r="M1921">
        <f>IF(ISBLANK(N1921),0,N1921)</f>
        <v>2</v>
      </c>
      <c r="N1921">
        <v>2</v>
      </c>
      <c r="O1921">
        <f>IF(ISBLANK(P1921),0,P1921)</f>
        <v>81</v>
      </c>
      <c r="P1921">
        <v>81</v>
      </c>
      <c r="Q1921">
        <f>IF(ISBLANK(R1921),0,R1921)</f>
        <v>996</v>
      </c>
      <c r="R1921">
        <v>996</v>
      </c>
      <c r="S1921" t="s">
        <v>11152</v>
      </c>
      <c r="T1921" t="s">
        <v>50</v>
      </c>
      <c r="U1921" t="s">
        <v>51</v>
      </c>
      <c r="V1921" t="s">
        <v>52</v>
      </c>
      <c r="W1921" t="s">
        <v>11153</v>
      </c>
      <c r="Y1921" t="s">
        <v>51</v>
      </c>
      <c r="Z1921" t="s">
        <v>51</v>
      </c>
      <c r="AA1921" t="s">
        <v>51</v>
      </c>
      <c r="AB1921" t="s">
        <v>11231</v>
      </c>
      <c r="AC1921" t="s">
        <v>51</v>
      </c>
      <c r="AD1921" s="6" t="str">
        <f>TEXT(AE1921,"yyyy-mm-dd")</f>
        <v>1957-01-01</v>
      </c>
      <c r="AE1921" s="5">
        <v>20821</v>
      </c>
      <c r="AF1921" t="s">
        <v>548</v>
      </c>
      <c r="AG1921" t="s">
        <v>1384</v>
      </c>
      <c r="AH1921" t="s">
        <v>1083</v>
      </c>
      <c r="AI1921" t="s">
        <v>58</v>
      </c>
      <c r="AJ1921" t="s">
        <v>955</v>
      </c>
      <c r="AK1921" t="s">
        <v>350</v>
      </c>
      <c r="AL1921" t="s">
        <v>351</v>
      </c>
      <c r="AM1921" t="s">
        <v>352</v>
      </c>
      <c r="AN1921" t="s">
        <v>63</v>
      </c>
      <c r="AO1921" t="s">
        <v>552</v>
      </c>
      <c r="AP1921" t="s">
        <v>65</v>
      </c>
      <c r="AQ1921" t="s">
        <v>66</v>
      </c>
      <c r="AR1921">
        <v>-33.968311</v>
      </c>
      <c r="AS1921">
        <v>151.13773900000001</v>
      </c>
      <c r="AT1921" t="s">
        <v>64</v>
      </c>
      <c r="AU1921" t="s">
        <v>562</v>
      </c>
      <c r="AV1921" t="s">
        <v>51</v>
      </c>
      <c r="AW1921" s="1">
        <v>43522</v>
      </c>
    </row>
    <row r="1922" spans="1:49" x14ac:dyDescent="0.35">
      <c r="A1922">
        <v>8243</v>
      </c>
      <c r="B1922">
        <v>14236</v>
      </c>
      <c r="C1922" t="s">
        <v>11717</v>
      </c>
      <c r="D1922" t="s">
        <v>11718</v>
      </c>
      <c r="E1922" t="str">
        <f>TRIM(PROPER(F1922))</f>
        <v>Gladesville</v>
      </c>
      <c r="F1922" t="s">
        <v>11719</v>
      </c>
      <c r="G1922">
        <v>2111</v>
      </c>
      <c r="H1922" t="s">
        <v>11720</v>
      </c>
      <c r="I1922" t="s">
        <v>11721</v>
      </c>
      <c r="J1922" t="s">
        <v>11722</v>
      </c>
      <c r="K1922">
        <f>IF(ISBLANK(L1922),0,L1922)</f>
        <v>907.4</v>
      </c>
      <c r="L1922">
        <v>907.4</v>
      </c>
      <c r="M1922">
        <f>IF(ISBLANK(N1922),0,N1922)</f>
        <v>1</v>
      </c>
      <c r="N1922">
        <v>1</v>
      </c>
      <c r="O1922">
        <f>IF(ISBLANK(P1922),0,P1922)</f>
        <v>46</v>
      </c>
      <c r="P1922">
        <v>46</v>
      </c>
      <c r="Q1922">
        <f>IF(ISBLANK(R1922),0,R1922)</f>
        <v>1096</v>
      </c>
      <c r="R1922">
        <v>1096</v>
      </c>
      <c r="S1922" t="s">
        <v>11152</v>
      </c>
      <c r="T1922" t="s">
        <v>50</v>
      </c>
      <c r="U1922" t="s">
        <v>51</v>
      </c>
      <c r="V1922" t="s">
        <v>52</v>
      </c>
      <c r="W1922" t="s">
        <v>11153</v>
      </c>
      <c r="Y1922" t="s">
        <v>51</v>
      </c>
      <c r="Z1922" t="s">
        <v>51</v>
      </c>
      <c r="AA1922" t="s">
        <v>51</v>
      </c>
      <c r="AB1922" t="s">
        <v>11231</v>
      </c>
      <c r="AC1922" t="s">
        <v>51</v>
      </c>
      <c r="AD1922" s="6" t="str">
        <f>TEXT(AE1922,"yyyy-mm-dd")</f>
        <v>1958-01-01</v>
      </c>
      <c r="AE1922" s="5">
        <v>21186</v>
      </c>
      <c r="AF1922" t="s">
        <v>1268</v>
      </c>
      <c r="AG1922" t="s">
        <v>333</v>
      </c>
      <c r="AH1922" t="s">
        <v>334</v>
      </c>
      <c r="AI1922" t="s">
        <v>282</v>
      </c>
      <c r="AJ1922" t="s">
        <v>1269</v>
      </c>
      <c r="AK1922" t="s">
        <v>336</v>
      </c>
      <c r="AL1922" t="s">
        <v>337</v>
      </c>
      <c r="AM1922" t="s">
        <v>338</v>
      </c>
      <c r="AN1922" t="s">
        <v>63</v>
      </c>
      <c r="AO1922" t="s">
        <v>281</v>
      </c>
      <c r="AP1922" t="s">
        <v>282</v>
      </c>
      <c r="AQ1922" t="s">
        <v>66</v>
      </c>
      <c r="AR1922">
        <v>-33.840079000000003</v>
      </c>
      <c r="AS1922">
        <v>151.14146700000001</v>
      </c>
      <c r="AT1922" t="s">
        <v>281</v>
      </c>
      <c r="AU1922" t="s">
        <v>763</v>
      </c>
      <c r="AV1922" t="s">
        <v>51</v>
      </c>
      <c r="AW1922" s="1">
        <v>43522</v>
      </c>
    </row>
    <row r="1923" spans="1:49" x14ac:dyDescent="0.35">
      <c r="A1923">
        <v>8244</v>
      </c>
      <c r="B1923">
        <v>7827</v>
      </c>
      <c r="C1923" t="s">
        <v>11723</v>
      </c>
      <c r="D1923" t="s">
        <v>11724</v>
      </c>
      <c r="E1923" t="str">
        <f>TRIM(PROPER(F1923))</f>
        <v>Blacktown</v>
      </c>
      <c r="F1923" t="s">
        <v>7765</v>
      </c>
      <c r="G1923">
        <v>2148</v>
      </c>
      <c r="H1923" t="s">
        <v>11725</v>
      </c>
      <c r="I1923" t="s">
        <v>11726</v>
      </c>
      <c r="J1923" t="s">
        <v>11727</v>
      </c>
      <c r="K1923">
        <f>IF(ISBLANK(L1923),0,L1923)</f>
        <v>576.4</v>
      </c>
      <c r="L1923">
        <v>576.4</v>
      </c>
      <c r="M1923">
        <f>IF(ISBLANK(N1923),0,N1923)</f>
        <v>1</v>
      </c>
      <c r="N1923">
        <v>1</v>
      </c>
      <c r="O1923">
        <f>IF(ISBLANK(P1923),0,P1923)</f>
        <v>87</v>
      </c>
      <c r="P1923">
        <v>87</v>
      </c>
      <c r="Q1923">
        <f>IF(ISBLANK(R1923),0,R1923)</f>
        <v>1023</v>
      </c>
      <c r="R1923">
        <v>1023</v>
      </c>
      <c r="S1923" t="s">
        <v>11152</v>
      </c>
      <c r="T1923" t="s">
        <v>11220</v>
      </c>
      <c r="U1923" t="s">
        <v>51</v>
      </c>
      <c r="V1923" t="s">
        <v>52</v>
      </c>
      <c r="W1923" t="s">
        <v>11153</v>
      </c>
      <c r="Y1923" t="s">
        <v>51</v>
      </c>
      <c r="Z1923" t="s">
        <v>51</v>
      </c>
      <c r="AA1923" t="s">
        <v>51</v>
      </c>
      <c r="AB1923" t="s">
        <v>10272</v>
      </c>
      <c r="AC1923" t="s">
        <v>51</v>
      </c>
      <c r="AD1923" s="6" t="str">
        <f>TEXT(AE1923,"yyyy-mm-dd")</f>
        <v>1959-01-01</v>
      </c>
      <c r="AE1923" s="5">
        <v>21551</v>
      </c>
      <c r="AF1923" t="s">
        <v>1960</v>
      </c>
      <c r="AG1923" t="s">
        <v>1960</v>
      </c>
      <c r="AH1923" t="s">
        <v>2936</v>
      </c>
      <c r="AI1923" t="s">
        <v>282</v>
      </c>
      <c r="AJ1923" t="s">
        <v>4299</v>
      </c>
      <c r="AK1923" t="s">
        <v>278</v>
      </c>
      <c r="AL1923" t="s">
        <v>279</v>
      </c>
      <c r="AM1923" t="s">
        <v>280</v>
      </c>
      <c r="AN1923" t="s">
        <v>394</v>
      </c>
      <c r="AO1923" t="s">
        <v>395</v>
      </c>
      <c r="AP1923" t="s">
        <v>997</v>
      </c>
      <c r="AQ1923" t="s">
        <v>66</v>
      </c>
      <c r="AR1923">
        <v>-33.762056999999999</v>
      </c>
      <c r="AS1923">
        <v>150.912543</v>
      </c>
      <c r="AT1923" t="s">
        <v>395</v>
      </c>
      <c r="AU1923" t="s">
        <v>1964</v>
      </c>
      <c r="AV1923" t="s">
        <v>51</v>
      </c>
      <c r="AW1923" s="1">
        <v>43522</v>
      </c>
    </row>
    <row r="1924" spans="1:49" x14ac:dyDescent="0.35">
      <c r="A1924">
        <v>8245</v>
      </c>
      <c r="B1924">
        <v>7672</v>
      </c>
      <c r="C1924" t="s">
        <v>11728</v>
      </c>
      <c r="D1924" t="s">
        <v>11729</v>
      </c>
      <c r="E1924" t="str">
        <f>TRIM(PROPER(F1924))</f>
        <v>Asquith</v>
      </c>
      <c r="F1924" t="s">
        <v>11649</v>
      </c>
      <c r="G1924">
        <v>2077</v>
      </c>
      <c r="H1924" t="s">
        <v>11730</v>
      </c>
      <c r="I1924" t="s">
        <v>11731</v>
      </c>
      <c r="J1924" t="s">
        <v>11732</v>
      </c>
      <c r="K1924">
        <f>IF(ISBLANK(L1924),0,L1924)</f>
        <v>584.6</v>
      </c>
      <c r="L1924">
        <v>584.6</v>
      </c>
      <c r="M1924">
        <f>IF(ISBLANK(N1924),0,N1924)</f>
        <v>0</v>
      </c>
      <c r="O1924">
        <f>IF(ISBLANK(P1924),0,P1924)</f>
        <v>26</v>
      </c>
      <c r="P1924">
        <v>26</v>
      </c>
      <c r="Q1924">
        <f>IF(ISBLANK(R1924),0,R1924)</f>
        <v>1047</v>
      </c>
      <c r="R1924">
        <v>1047</v>
      </c>
      <c r="S1924" t="s">
        <v>11152</v>
      </c>
      <c r="T1924" t="s">
        <v>50</v>
      </c>
      <c r="U1924" t="s">
        <v>51</v>
      </c>
      <c r="V1924" t="s">
        <v>52</v>
      </c>
      <c r="W1924" t="s">
        <v>11153</v>
      </c>
      <c r="Y1924" t="s">
        <v>51</v>
      </c>
      <c r="Z1924" t="s">
        <v>51</v>
      </c>
      <c r="AA1924" t="s">
        <v>51</v>
      </c>
      <c r="AB1924" t="s">
        <v>10272</v>
      </c>
      <c r="AC1924" t="s">
        <v>51</v>
      </c>
      <c r="AD1924" s="6" t="str">
        <f>TEXT(AE1924,"yyyy-mm-dd")</f>
        <v>1960-01-01</v>
      </c>
      <c r="AE1924" s="5">
        <v>21916</v>
      </c>
      <c r="AF1924" t="s">
        <v>275</v>
      </c>
      <c r="AG1924" t="s">
        <v>275</v>
      </c>
      <c r="AH1924" t="s">
        <v>276</v>
      </c>
      <c r="AI1924" t="s">
        <v>282</v>
      </c>
      <c r="AJ1924" t="s">
        <v>275</v>
      </c>
      <c r="AK1924" t="s">
        <v>336</v>
      </c>
      <c r="AL1924" t="s">
        <v>337</v>
      </c>
      <c r="AM1924" t="s">
        <v>338</v>
      </c>
      <c r="AN1924" t="s">
        <v>63</v>
      </c>
      <c r="AO1924" t="s">
        <v>281</v>
      </c>
      <c r="AP1924" t="s">
        <v>282</v>
      </c>
      <c r="AQ1924" t="s">
        <v>66</v>
      </c>
      <c r="AR1924">
        <v>-33.692276</v>
      </c>
      <c r="AS1924">
        <v>151.103016</v>
      </c>
      <c r="AT1924" t="s">
        <v>281</v>
      </c>
      <c r="AU1924" t="s">
        <v>339</v>
      </c>
      <c r="AV1924" t="s">
        <v>51</v>
      </c>
      <c r="AW1924" s="1">
        <v>43522</v>
      </c>
    </row>
    <row r="1925" spans="1:49" x14ac:dyDescent="0.35">
      <c r="A1925">
        <v>8246</v>
      </c>
      <c r="B1925">
        <v>8667</v>
      </c>
      <c r="C1925" t="s">
        <v>11733</v>
      </c>
      <c r="D1925" t="s">
        <v>11734</v>
      </c>
      <c r="E1925" t="str">
        <f>TRIM(PROPER(F1925))</f>
        <v>Heathcote</v>
      </c>
      <c r="F1925" t="s">
        <v>2629</v>
      </c>
      <c r="G1925">
        <v>2233</v>
      </c>
      <c r="H1925" t="s">
        <v>11735</v>
      </c>
      <c r="I1925" t="s">
        <v>11736</v>
      </c>
      <c r="J1925" t="s">
        <v>11737</v>
      </c>
      <c r="K1925">
        <f>IF(ISBLANK(L1925),0,L1925)</f>
        <v>712.8</v>
      </c>
      <c r="L1925">
        <v>712.8</v>
      </c>
      <c r="M1925">
        <f>IF(ISBLANK(N1925),0,N1925)</f>
        <v>2</v>
      </c>
      <c r="N1925">
        <v>2</v>
      </c>
      <c r="O1925">
        <f>IF(ISBLANK(P1925),0,P1925)</f>
        <v>5</v>
      </c>
      <c r="P1925">
        <v>5</v>
      </c>
      <c r="Q1925">
        <f>IF(ISBLANK(R1925),0,R1925)</f>
        <v>1006</v>
      </c>
      <c r="R1925">
        <v>1006</v>
      </c>
      <c r="S1925" t="s">
        <v>11152</v>
      </c>
      <c r="T1925" t="s">
        <v>50</v>
      </c>
      <c r="U1925" t="s">
        <v>51</v>
      </c>
      <c r="V1925" t="s">
        <v>52</v>
      </c>
      <c r="W1925" t="s">
        <v>11153</v>
      </c>
      <c r="Y1925" t="s">
        <v>51</v>
      </c>
      <c r="Z1925" t="s">
        <v>51</v>
      </c>
      <c r="AA1925" t="s">
        <v>51</v>
      </c>
      <c r="AB1925" t="s">
        <v>54</v>
      </c>
      <c r="AC1925" t="s">
        <v>51</v>
      </c>
      <c r="AD1925" s="6" t="str">
        <f>TEXT(AE1925,"yyyy-mm-dd")</f>
        <v>1960-01-01</v>
      </c>
      <c r="AE1925" s="5">
        <v>21916</v>
      </c>
      <c r="AF1925" t="s">
        <v>1725</v>
      </c>
      <c r="AG1925" t="s">
        <v>2629</v>
      </c>
      <c r="AH1925" t="s">
        <v>1983</v>
      </c>
      <c r="AI1925" t="s">
        <v>58</v>
      </c>
      <c r="AJ1925" t="s">
        <v>2630</v>
      </c>
      <c r="AK1925" t="s">
        <v>1728</v>
      </c>
      <c r="AL1925" t="s">
        <v>1729</v>
      </c>
      <c r="AM1925" t="s">
        <v>1730</v>
      </c>
      <c r="AN1925" t="s">
        <v>63</v>
      </c>
      <c r="AO1925" t="s">
        <v>552</v>
      </c>
      <c r="AP1925" t="s">
        <v>65</v>
      </c>
      <c r="AQ1925" t="s">
        <v>66</v>
      </c>
      <c r="AR1925">
        <v>-34.082295000000002</v>
      </c>
      <c r="AS1925">
        <v>151.01441</v>
      </c>
      <c r="AT1925" t="s">
        <v>64</v>
      </c>
      <c r="AU1925" t="s">
        <v>1731</v>
      </c>
      <c r="AV1925" t="s">
        <v>51</v>
      </c>
      <c r="AW1925" s="1">
        <v>43522</v>
      </c>
    </row>
    <row r="1926" spans="1:49" x14ac:dyDescent="0.35">
      <c r="A1926">
        <v>8247</v>
      </c>
      <c r="B1926">
        <v>8596</v>
      </c>
      <c r="C1926" t="s">
        <v>11738</v>
      </c>
      <c r="D1926" t="s">
        <v>3777</v>
      </c>
      <c r="E1926" t="str">
        <f>TRIM(PROPER(F1926))</f>
        <v>Kingsgrove</v>
      </c>
      <c r="F1926" t="s">
        <v>11739</v>
      </c>
      <c r="G1926">
        <v>2208</v>
      </c>
      <c r="H1926" t="s">
        <v>11740</v>
      </c>
      <c r="I1926" t="s">
        <v>11741</v>
      </c>
      <c r="J1926" t="s">
        <v>11742</v>
      </c>
      <c r="K1926">
        <f>IF(ISBLANK(L1926),0,L1926)</f>
        <v>980</v>
      </c>
      <c r="L1926">
        <v>980</v>
      </c>
      <c r="M1926">
        <f>IF(ISBLANK(N1926),0,N1926)</f>
        <v>1</v>
      </c>
      <c r="N1926">
        <v>1</v>
      </c>
      <c r="O1926">
        <f>IF(ISBLANK(P1926),0,P1926)</f>
        <v>84</v>
      </c>
      <c r="P1926">
        <v>84</v>
      </c>
      <c r="Q1926">
        <f>IF(ISBLANK(R1926),0,R1926)</f>
        <v>973</v>
      </c>
      <c r="R1926">
        <v>973</v>
      </c>
      <c r="S1926" t="s">
        <v>11152</v>
      </c>
      <c r="T1926" t="s">
        <v>50</v>
      </c>
      <c r="U1926" t="s">
        <v>51</v>
      </c>
      <c r="V1926" t="s">
        <v>52</v>
      </c>
      <c r="W1926" t="s">
        <v>11153</v>
      </c>
      <c r="Y1926" t="s">
        <v>51</v>
      </c>
      <c r="Z1926" t="s">
        <v>51</v>
      </c>
      <c r="AA1926" t="s">
        <v>51</v>
      </c>
      <c r="AB1926" t="s">
        <v>54</v>
      </c>
      <c r="AC1926" t="s">
        <v>51</v>
      </c>
      <c r="AD1926" s="6" t="str">
        <f>TEXT(AE1926,"yyyy-mm-dd")</f>
        <v>1960-01-01</v>
      </c>
      <c r="AE1926" s="5">
        <v>21916</v>
      </c>
      <c r="AF1926" t="s">
        <v>954</v>
      </c>
      <c r="AG1926" t="s">
        <v>955</v>
      </c>
      <c r="AH1926" t="s">
        <v>956</v>
      </c>
      <c r="AI1926" t="s">
        <v>58</v>
      </c>
      <c r="AJ1926" t="s">
        <v>851</v>
      </c>
      <c r="AK1926" t="s">
        <v>693</v>
      </c>
      <c r="AL1926" t="s">
        <v>694</v>
      </c>
      <c r="AM1926" t="s">
        <v>695</v>
      </c>
      <c r="AN1926" t="s">
        <v>63</v>
      </c>
      <c r="AO1926" t="s">
        <v>552</v>
      </c>
      <c r="AP1926" t="s">
        <v>65</v>
      </c>
      <c r="AQ1926" t="s">
        <v>66</v>
      </c>
      <c r="AR1926">
        <v>-33.948518999999997</v>
      </c>
      <c r="AS1926">
        <v>151.101653</v>
      </c>
      <c r="AT1926" t="s">
        <v>64</v>
      </c>
      <c r="AU1926" t="s">
        <v>562</v>
      </c>
      <c r="AV1926" t="s">
        <v>51</v>
      </c>
      <c r="AW1926" s="1">
        <v>43522</v>
      </c>
    </row>
    <row r="1927" spans="1:49" x14ac:dyDescent="0.35">
      <c r="A1927">
        <v>8249</v>
      </c>
      <c r="B1927">
        <v>6423</v>
      </c>
      <c r="C1927" t="s">
        <v>11743</v>
      </c>
      <c r="D1927" t="s">
        <v>11744</v>
      </c>
      <c r="E1927" t="str">
        <f>TRIM(PROPER(F1927))</f>
        <v>Chifley</v>
      </c>
      <c r="F1927" t="s">
        <v>11745</v>
      </c>
      <c r="G1927">
        <v>2036</v>
      </c>
      <c r="H1927" t="s">
        <v>11746</v>
      </c>
      <c r="I1927" t="s">
        <v>11747</v>
      </c>
      <c r="J1927" t="s">
        <v>11748</v>
      </c>
      <c r="K1927">
        <f>IF(ISBLANK(L1927),0,L1927)</f>
        <v>289</v>
      </c>
      <c r="L1927">
        <v>289</v>
      </c>
      <c r="M1927">
        <f>IF(ISBLANK(N1927),0,N1927)</f>
        <v>35</v>
      </c>
      <c r="N1927">
        <v>35</v>
      </c>
      <c r="O1927">
        <f>IF(ISBLANK(P1927),0,P1927)</f>
        <v>31</v>
      </c>
      <c r="P1927">
        <v>31</v>
      </c>
      <c r="Q1927">
        <f>IF(ISBLANK(R1927),0,R1927)</f>
        <v>914</v>
      </c>
      <c r="R1927">
        <v>914</v>
      </c>
      <c r="S1927" t="s">
        <v>11152</v>
      </c>
      <c r="T1927" t="s">
        <v>50</v>
      </c>
      <c r="U1927" t="s">
        <v>51</v>
      </c>
      <c r="V1927" t="s">
        <v>11568</v>
      </c>
      <c r="W1927" t="s">
        <v>11153</v>
      </c>
      <c r="Y1927" t="s">
        <v>51</v>
      </c>
      <c r="Z1927" t="s">
        <v>51</v>
      </c>
      <c r="AA1927" t="s">
        <v>51</v>
      </c>
      <c r="AB1927" t="s">
        <v>54</v>
      </c>
      <c r="AC1927" t="s">
        <v>51</v>
      </c>
      <c r="AD1927" s="6" t="str">
        <f>TEXT(AE1927,"yyyy-mm-dd")</f>
        <v>1960-01-01</v>
      </c>
      <c r="AE1927" s="5">
        <v>21916</v>
      </c>
      <c r="AF1927" t="s">
        <v>2046</v>
      </c>
      <c r="AG1927" t="s">
        <v>549</v>
      </c>
      <c r="AH1927" t="s">
        <v>550</v>
      </c>
      <c r="AI1927" t="s">
        <v>58</v>
      </c>
      <c r="AJ1927" t="s">
        <v>551</v>
      </c>
      <c r="AK1927" t="s">
        <v>60</v>
      </c>
      <c r="AL1927" t="s">
        <v>61</v>
      </c>
      <c r="AM1927" t="s">
        <v>62</v>
      </c>
      <c r="AN1927" t="s">
        <v>63</v>
      </c>
      <c r="AO1927" t="s">
        <v>552</v>
      </c>
      <c r="AP1927" t="s">
        <v>65</v>
      </c>
      <c r="AQ1927" t="s">
        <v>66</v>
      </c>
      <c r="AR1927">
        <v>-33.964747000000003</v>
      </c>
      <c r="AS1927">
        <v>151.24454800000001</v>
      </c>
      <c r="AT1927" t="s">
        <v>64</v>
      </c>
      <c r="AU1927" t="s">
        <v>810</v>
      </c>
      <c r="AV1927" t="s">
        <v>51</v>
      </c>
      <c r="AW1927" s="1">
        <v>43522</v>
      </c>
    </row>
    <row r="1928" spans="1:49" x14ac:dyDescent="0.35">
      <c r="A1928">
        <v>8250</v>
      </c>
      <c r="B1928">
        <v>8614</v>
      </c>
      <c r="C1928" t="s">
        <v>11749</v>
      </c>
      <c r="D1928" t="s">
        <v>11750</v>
      </c>
      <c r="E1928" t="str">
        <f>TRIM(PROPER(F1928))</f>
        <v>Revesby</v>
      </c>
      <c r="F1928" t="s">
        <v>5384</v>
      </c>
      <c r="G1928">
        <v>2212</v>
      </c>
      <c r="H1928" t="s">
        <v>11751</v>
      </c>
      <c r="I1928" t="s">
        <v>11752</v>
      </c>
      <c r="J1928" t="s">
        <v>11753</v>
      </c>
      <c r="K1928">
        <f>IF(ISBLANK(L1928),0,L1928)</f>
        <v>606</v>
      </c>
      <c r="L1928">
        <v>606</v>
      </c>
      <c r="M1928">
        <f>IF(ISBLANK(N1928),0,N1928)</f>
        <v>1</v>
      </c>
      <c r="N1928">
        <v>1</v>
      </c>
      <c r="O1928">
        <f>IF(ISBLANK(P1928),0,P1928)</f>
        <v>88</v>
      </c>
      <c r="P1928">
        <v>88</v>
      </c>
      <c r="Q1928">
        <f>IF(ISBLANK(R1928),0,R1928)</f>
        <v>921</v>
      </c>
      <c r="R1928">
        <v>921</v>
      </c>
      <c r="S1928" t="s">
        <v>11152</v>
      </c>
      <c r="T1928" t="s">
        <v>50</v>
      </c>
      <c r="U1928" t="s">
        <v>51</v>
      </c>
      <c r="V1928" t="s">
        <v>52</v>
      </c>
      <c r="W1928" t="s">
        <v>11153</v>
      </c>
      <c r="Y1928" t="s">
        <v>51</v>
      </c>
      <c r="Z1928" t="s">
        <v>51</v>
      </c>
      <c r="AA1928" t="s">
        <v>51</v>
      </c>
      <c r="AB1928" t="s">
        <v>54</v>
      </c>
      <c r="AC1928" t="s">
        <v>51</v>
      </c>
      <c r="AD1928" s="6" t="str">
        <f>TEXT(AE1928,"yyyy-mm-dd")</f>
        <v>1960-01-01</v>
      </c>
      <c r="AE1928" s="5">
        <v>21916</v>
      </c>
      <c r="AF1928" t="s">
        <v>346</v>
      </c>
      <c r="AG1928" t="s">
        <v>2524</v>
      </c>
      <c r="AH1928" t="s">
        <v>390</v>
      </c>
      <c r="AI1928" t="s">
        <v>58</v>
      </c>
      <c r="AJ1928" t="s">
        <v>569</v>
      </c>
      <c r="AK1928" t="s">
        <v>693</v>
      </c>
      <c r="AL1928" t="s">
        <v>694</v>
      </c>
      <c r="AM1928" t="s">
        <v>695</v>
      </c>
      <c r="AN1928" t="s">
        <v>265</v>
      </c>
      <c r="AO1928" t="s">
        <v>265</v>
      </c>
      <c r="AP1928" t="s">
        <v>396</v>
      </c>
      <c r="AQ1928" t="s">
        <v>66</v>
      </c>
      <c r="AR1928">
        <v>-33.939698</v>
      </c>
      <c r="AS1928">
        <v>151.02090699999999</v>
      </c>
      <c r="AT1928" t="s">
        <v>265</v>
      </c>
      <c r="AU1928" t="s">
        <v>562</v>
      </c>
      <c r="AV1928" t="s">
        <v>51</v>
      </c>
      <c r="AW1928" s="1">
        <v>43522</v>
      </c>
    </row>
    <row r="1929" spans="1:49" x14ac:dyDescent="0.35">
      <c r="A1929">
        <v>8252</v>
      </c>
      <c r="B1929">
        <v>7781</v>
      </c>
      <c r="C1929" t="s">
        <v>11754</v>
      </c>
      <c r="D1929" t="s">
        <v>11755</v>
      </c>
      <c r="E1929" t="str">
        <f>TRIM(PROPER(F1929))</f>
        <v>Enfield</v>
      </c>
      <c r="F1929" t="s">
        <v>2619</v>
      </c>
      <c r="G1929">
        <v>2136</v>
      </c>
      <c r="H1929" t="s">
        <v>11756</v>
      </c>
      <c r="I1929" t="s">
        <v>11757</v>
      </c>
      <c r="J1929" t="s">
        <v>11758</v>
      </c>
      <c r="K1929">
        <f>IF(ISBLANK(L1929),0,L1929)</f>
        <v>602</v>
      </c>
      <c r="L1929">
        <v>602</v>
      </c>
      <c r="M1929">
        <f>IF(ISBLANK(N1929),0,N1929)</f>
        <v>3</v>
      </c>
      <c r="N1929">
        <v>3</v>
      </c>
      <c r="O1929">
        <f>IF(ISBLANK(P1929),0,P1929)</f>
        <v>87</v>
      </c>
      <c r="P1929">
        <v>87</v>
      </c>
      <c r="Q1929">
        <f>IF(ISBLANK(R1929),0,R1929)</f>
        <v>914</v>
      </c>
      <c r="R1929">
        <v>914</v>
      </c>
      <c r="S1929" t="s">
        <v>11152</v>
      </c>
      <c r="T1929" t="s">
        <v>50</v>
      </c>
      <c r="U1929" t="s">
        <v>51</v>
      </c>
      <c r="V1929" t="s">
        <v>52</v>
      </c>
      <c r="W1929" t="s">
        <v>11153</v>
      </c>
      <c r="Y1929" t="s">
        <v>51</v>
      </c>
      <c r="Z1929" t="s">
        <v>51</v>
      </c>
      <c r="AA1929" t="s">
        <v>51</v>
      </c>
      <c r="AB1929" t="s">
        <v>54</v>
      </c>
      <c r="AC1929" t="s">
        <v>51</v>
      </c>
      <c r="AD1929" s="6" t="str">
        <f>TEXT(AE1929,"yyyy-mm-dd")</f>
        <v>1960-09-01</v>
      </c>
      <c r="AE1929" s="5">
        <v>22160</v>
      </c>
      <c r="AF1929" t="s">
        <v>391</v>
      </c>
      <c r="AG1929" t="s">
        <v>391</v>
      </c>
      <c r="AH1929" t="s">
        <v>57</v>
      </c>
      <c r="AI1929" t="s">
        <v>58</v>
      </c>
      <c r="AJ1929" t="s">
        <v>391</v>
      </c>
      <c r="AK1929" t="s">
        <v>391</v>
      </c>
      <c r="AL1929" t="s">
        <v>392</v>
      </c>
      <c r="AM1929" t="s">
        <v>393</v>
      </c>
      <c r="AN1929" t="s">
        <v>63</v>
      </c>
      <c r="AO1929" t="s">
        <v>64</v>
      </c>
      <c r="AP1929" t="s">
        <v>396</v>
      </c>
      <c r="AQ1929" t="s">
        <v>66</v>
      </c>
      <c r="AR1929">
        <v>-33.885382</v>
      </c>
      <c r="AS1929">
        <v>151.071235</v>
      </c>
      <c r="AT1929" t="s">
        <v>265</v>
      </c>
      <c r="AU1929" t="s">
        <v>67</v>
      </c>
      <c r="AV1929" t="s">
        <v>51</v>
      </c>
      <c r="AW1929" s="1">
        <v>43522</v>
      </c>
    </row>
    <row r="1930" spans="1:49" x14ac:dyDescent="0.35">
      <c r="A1930">
        <v>8253</v>
      </c>
      <c r="B1930">
        <v>6471</v>
      </c>
      <c r="C1930" t="s">
        <v>11759</v>
      </c>
      <c r="D1930" t="s">
        <v>11760</v>
      </c>
      <c r="E1930" t="str">
        <f>TRIM(PROPER(F1930))</f>
        <v>Auburn</v>
      </c>
      <c r="F1930" t="s">
        <v>383</v>
      </c>
      <c r="G1930">
        <v>2144</v>
      </c>
      <c r="H1930" t="s">
        <v>11761</v>
      </c>
      <c r="I1930" t="s">
        <v>11762</v>
      </c>
      <c r="J1930" t="s">
        <v>11763</v>
      </c>
      <c r="K1930">
        <f>IF(ISBLANK(L1930),0,L1930)</f>
        <v>799.8</v>
      </c>
      <c r="L1930">
        <v>799.8</v>
      </c>
      <c r="M1930">
        <f>IF(ISBLANK(N1930),0,N1930)</f>
        <v>0</v>
      </c>
      <c r="O1930">
        <f>IF(ISBLANK(P1930),0,P1930)</f>
        <v>99</v>
      </c>
      <c r="P1930">
        <v>99</v>
      </c>
      <c r="Q1930">
        <f>IF(ISBLANK(R1930),0,R1930)</f>
        <v>933</v>
      </c>
      <c r="R1930">
        <v>933</v>
      </c>
      <c r="S1930" t="s">
        <v>11152</v>
      </c>
      <c r="T1930" t="s">
        <v>11220</v>
      </c>
      <c r="U1930" t="s">
        <v>51</v>
      </c>
      <c r="V1930" t="s">
        <v>52</v>
      </c>
      <c r="W1930" t="s">
        <v>11153</v>
      </c>
      <c r="Y1930" t="s">
        <v>51</v>
      </c>
      <c r="Z1930" t="s">
        <v>51</v>
      </c>
      <c r="AA1930" t="s">
        <v>51</v>
      </c>
      <c r="AB1930" t="s">
        <v>11231</v>
      </c>
      <c r="AC1930" t="s">
        <v>51</v>
      </c>
      <c r="AD1930" s="6" t="str">
        <f>TEXT(AE1930,"yyyy-mm-dd")</f>
        <v>1960-01-01</v>
      </c>
      <c r="AE1930" s="5">
        <v>21916</v>
      </c>
      <c r="AF1930" t="s">
        <v>388</v>
      </c>
      <c r="AG1930" t="s">
        <v>389</v>
      </c>
      <c r="AH1930" t="s">
        <v>390</v>
      </c>
      <c r="AI1930" t="s">
        <v>58</v>
      </c>
      <c r="AJ1930" t="s">
        <v>389</v>
      </c>
      <c r="AK1930" t="s">
        <v>391</v>
      </c>
      <c r="AL1930" t="s">
        <v>392</v>
      </c>
      <c r="AM1930" t="s">
        <v>393</v>
      </c>
      <c r="AN1930" t="s">
        <v>394</v>
      </c>
      <c r="AO1930" t="s">
        <v>395</v>
      </c>
      <c r="AP1930" t="s">
        <v>396</v>
      </c>
      <c r="AQ1930" t="s">
        <v>66</v>
      </c>
      <c r="AR1930">
        <v>-33.842880000000001</v>
      </c>
      <c r="AS1930">
        <v>151.033681</v>
      </c>
      <c r="AT1930" t="s">
        <v>265</v>
      </c>
      <c r="AU1930" t="s">
        <v>397</v>
      </c>
      <c r="AV1930" t="s">
        <v>51</v>
      </c>
      <c r="AW1930" s="1">
        <v>43522</v>
      </c>
    </row>
    <row r="1931" spans="1:49" x14ac:dyDescent="0.35">
      <c r="A1931">
        <v>8254</v>
      </c>
      <c r="B1931">
        <v>6340</v>
      </c>
      <c r="C1931" t="s">
        <v>11764</v>
      </c>
      <c r="D1931" t="s">
        <v>11765</v>
      </c>
      <c r="E1931" t="str">
        <f>TRIM(PROPER(F1931))</f>
        <v>Bankstown</v>
      </c>
      <c r="F1931" t="s">
        <v>565</v>
      </c>
      <c r="G1931">
        <v>2200</v>
      </c>
      <c r="H1931" t="s">
        <v>11766</v>
      </c>
      <c r="I1931" t="s">
        <v>11767</v>
      </c>
      <c r="J1931" t="s">
        <v>11768</v>
      </c>
      <c r="K1931">
        <f>IF(ISBLANK(L1931),0,L1931)</f>
        <v>547.20000000000005</v>
      </c>
      <c r="L1931">
        <v>547.20000000000005</v>
      </c>
      <c r="M1931">
        <f>IF(ISBLANK(N1931),0,N1931)</f>
        <v>0</v>
      </c>
      <c r="O1931">
        <f>IF(ISBLANK(P1931),0,P1931)</f>
        <v>97</v>
      </c>
      <c r="P1931">
        <v>97</v>
      </c>
      <c r="Q1931">
        <f>IF(ISBLANK(R1931),0,R1931)</f>
        <v>934</v>
      </c>
      <c r="R1931">
        <v>934</v>
      </c>
      <c r="S1931" t="s">
        <v>11152</v>
      </c>
      <c r="T1931" t="s">
        <v>50</v>
      </c>
      <c r="U1931" t="s">
        <v>51</v>
      </c>
      <c r="V1931" t="s">
        <v>52</v>
      </c>
      <c r="W1931" t="s">
        <v>11153</v>
      </c>
      <c r="Y1931" t="s">
        <v>51</v>
      </c>
      <c r="Z1931" t="s">
        <v>51</v>
      </c>
      <c r="AA1931" t="s">
        <v>51</v>
      </c>
      <c r="AB1931" t="s">
        <v>11231</v>
      </c>
      <c r="AC1931" t="s">
        <v>51</v>
      </c>
      <c r="AD1931" s="6" t="str">
        <f>TEXT(AE1931,"yyyy-mm-dd")</f>
        <v>1960-01-01</v>
      </c>
      <c r="AE1931" s="5">
        <v>21916</v>
      </c>
      <c r="AF1931" t="s">
        <v>346</v>
      </c>
      <c r="AG1931" t="s">
        <v>569</v>
      </c>
      <c r="AH1931" t="s">
        <v>390</v>
      </c>
      <c r="AI1931" t="s">
        <v>58</v>
      </c>
      <c r="AJ1931" t="s">
        <v>569</v>
      </c>
      <c r="AK1931" t="s">
        <v>693</v>
      </c>
      <c r="AL1931" t="s">
        <v>694</v>
      </c>
      <c r="AM1931" t="s">
        <v>695</v>
      </c>
      <c r="AN1931" t="s">
        <v>265</v>
      </c>
      <c r="AO1931" t="s">
        <v>265</v>
      </c>
      <c r="AP1931" t="s">
        <v>396</v>
      </c>
      <c r="AQ1931" t="s">
        <v>66</v>
      </c>
      <c r="AR1931">
        <v>-33.920754000000002</v>
      </c>
      <c r="AS1931">
        <v>151.032138</v>
      </c>
      <c r="AT1931" t="s">
        <v>265</v>
      </c>
      <c r="AU1931" t="s">
        <v>562</v>
      </c>
      <c r="AV1931" t="s">
        <v>51</v>
      </c>
      <c r="AW1931" s="1">
        <v>43522</v>
      </c>
    </row>
    <row r="1932" spans="1:49" x14ac:dyDescent="0.35">
      <c r="A1932">
        <v>8255</v>
      </c>
      <c r="B1932">
        <v>16164</v>
      </c>
      <c r="C1932" t="s">
        <v>11769</v>
      </c>
      <c r="D1932" t="s">
        <v>11770</v>
      </c>
      <c r="E1932" t="str">
        <f>TRIM(PROPER(F1932))</f>
        <v>Beverly Hills</v>
      </c>
      <c r="F1932" t="s">
        <v>7357</v>
      </c>
      <c r="G1932">
        <v>2209</v>
      </c>
      <c r="H1932" t="s">
        <v>11771</v>
      </c>
      <c r="I1932" t="s">
        <v>11772</v>
      </c>
      <c r="J1932" t="s">
        <v>11773</v>
      </c>
      <c r="K1932">
        <f>IF(ISBLANK(L1932),0,L1932)</f>
        <v>1093.3</v>
      </c>
      <c r="L1932">
        <v>1093.3</v>
      </c>
      <c r="M1932">
        <f>IF(ISBLANK(N1932),0,N1932)</f>
        <v>1</v>
      </c>
      <c r="N1932">
        <v>1</v>
      </c>
      <c r="O1932">
        <f>IF(ISBLANK(P1932),0,P1932)</f>
        <v>96</v>
      </c>
      <c r="P1932">
        <v>96</v>
      </c>
      <c r="Q1932">
        <f>IF(ISBLANK(R1932),0,R1932)</f>
        <v>993</v>
      </c>
      <c r="R1932">
        <v>993</v>
      </c>
      <c r="S1932" t="s">
        <v>11152</v>
      </c>
      <c r="T1932" t="s">
        <v>50</v>
      </c>
      <c r="U1932" t="s">
        <v>51</v>
      </c>
      <c r="V1932" t="s">
        <v>52</v>
      </c>
      <c r="W1932" t="s">
        <v>11153</v>
      </c>
      <c r="Y1932" t="s">
        <v>51</v>
      </c>
      <c r="Z1932" t="s">
        <v>51</v>
      </c>
      <c r="AA1932" t="s">
        <v>199</v>
      </c>
      <c r="AB1932" t="s">
        <v>11231</v>
      </c>
      <c r="AC1932" t="s">
        <v>51</v>
      </c>
      <c r="AD1932" s="6" t="str">
        <f>TEXT(AE1932,"yyyy-mm-dd")</f>
        <v>1958-01-01</v>
      </c>
      <c r="AE1932" s="5">
        <v>21186</v>
      </c>
      <c r="AF1932" t="s">
        <v>954</v>
      </c>
      <c r="AG1932" t="s">
        <v>560</v>
      </c>
      <c r="AH1932" t="s">
        <v>1744</v>
      </c>
      <c r="AI1932" t="s">
        <v>58</v>
      </c>
      <c r="AJ1932" t="s">
        <v>851</v>
      </c>
      <c r="AK1932" t="s">
        <v>693</v>
      </c>
      <c r="AL1932" t="s">
        <v>694</v>
      </c>
      <c r="AM1932" t="s">
        <v>695</v>
      </c>
      <c r="AN1932" t="s">
        <v>63</v>
      </c>
      <c r="AO1932" t="s">
        <v>552</v>
      </c>
      <c r="AP1932" t="s">
        <v>396</v>
      </c>
      <c r="AQ1932" t="s">
        <v>66</v>
      </c>
      <c r="AR1932">
        <v>-33.948461000000002</v>
      </c>
      <c r="AS1932">
        <v>151.07862700000001</v>
      </c>
      <c r="AT1932" t="s">
        <v>265</v>
      </c>
      <c r="AU1932" t="s">
        <v>562</v>
      </c>
      <c r="AV1932" t="s">
        <v>51</v>
      </c>
      <c r="AW1932" s="1">
        <v>43522</v>
      </c>
    </row>
    <row r="1933" spans="1:49" x14ac:dyDescent="0.35">
      <c r="A1933">
        <v>8258</v>
      </c>
      <c r="B1933">
        <v>6362</v>
      </c>
      <c r="C1933" t="s">
        <v>11774</v>
      </c>
      <c r="D1933" t="s">
        <v>11775</v>
      </c>
      <c r="E1933" t="str">
        <f>TRIM(PROPER(F1933))</f>
        <v>Bellingen</v>
      </c>
      <c r="F1933" t="s">
        <v>813</v>
      </c>
      <c r="G1933">
        <v>2454</v>
      </c>
      <c r="H1933" t="s">
        <v>11776</v>
      </c>
      <c r="I1933" t="s">
        <v>11777</v>
      </c>
      <c r="J1933" t="s">
        <v>11778</v>
      </c>
      <c r="K1933">
        <f>IF(ISBLANK(L1933),0,L1933)</f>
        <v>564.9</v>
      </c>
      <c r="L1933">
        <v>564.9</v>
      </c>
      <c r="M1933">
        <f>IF(ISBLANK(N1933),0,N1933)</f>
        <v>9</v>
      </c>
      <c r="N1933">
        <v>9</v>
      </c>
      <c r="O1933">
        <f>IF(ISBLANK(P1933),0,P1933)</f>
        <v>6</v>
      </c>
      <c r="P1933">
        <v>6</v>
      </c>
      <c r="Q1933">
        <f>IF(ISBLANK(R1933),0,R1933)</f>
        <v>1002</v>
      </c>
      <c r="R1933">
        <v>1002</v>
      </c>
      <c r="S1933" t="s">
        <v>11152</v>
      </c>
      <c r="T1933" t="s">
        <v>50</v>
      </c>
      <c r="U1933" t="s">
        <v>51</v>
      </c>
      <c r="V1933" t="s">
        <v>52</v>
      </c>
      <c r="W1933" t="s">
        <v>11153</v>
      </c>
      <c r="Y1933" t="s">
        <v>51</v>
      </c>
      <c r="Z1933" t="s">
        <v>51</v>
      </c>
      <c r="AA1933" t="s">
        <v>51</v>
      </c>
      <c r="AB1933" t="s">
        <v>54</v>
      </c>
      <c r="AC1933" t="s">
        <v>51</v>
      </c>
      <c r="AD1933" s="6" t="str">
        <f>TEXT(AE1933,"yyyy-mm-dd")</f>
        <v>1960-01-01</v>
      </c>
      <c r="AE1933" s="5">
        <v>21916</v>
      </c>
      <c r="AF1933" t="s">
        <v>818</v>
      </c>
      <c r="AG1933" t="s">
        <v>749</v>
      </c>
      <c r="AH1933" t="s">
        <v>799</v>
      </c>
      <c r="AI1933" t="s">
        <v>77</v>
      </c>
      <c r="AJ1933" t="s">
        <v>819</v>
      </c>
      <c r="AK1933" t="s">
        <v>820</v>
      </c>
      <c r="AL1933" t="s">
        <v>821</v>
      </c>
      <c r="AM1933" t="s">
        <v>822</v>
      </c>
      <c r="AN1933" t="s">
        <v>222</v>
      </c>
      <c r="AO1933" t="s">
        <v>673</v>
      </c>
      <c r="AP1933" t="s">
        <v>754</v>
      </c>
      <c r="AQ1933" t="s">
        <v>113</v>
      </c>
      <c r="AR1933">
        <v>-30.455123</v>
      </c>
      <c r="AS1933">
        <v>152.90844200000001</v>
      </c>
      <c r="AT1933" t="s">
        <v>225</v>
      </c>
      <c r="AU1933" t="s">
        <v>685</v>
      </c>
      <c r="AV1933" t="s">
        <v>51</v>
      </c>
      <c r="AW1933" s="1">
        <v>43522</v>
      </c>
    </row>
    <row r="1934" spans="1:49" x14ac:dyDescent="0.35">
      <c r="A1934">
        <v>8259</v>
      </c>
      <c r="B1934">
        <v>9028</v>
      </c>
      <c r="C1934" t="s">
        <v>11779</v>
      </c>
      <c r="D1934" t="s">
        <v>2095</v>
      </c>
      <c r="E1934" t="str">
        <f>TRIM(PROPER(F1934))</f>
        <v>Wallsend</v>
      </c>
      <c r="F1934" t="s">
        <v>7072</v>
      </c>
      <c r="G1934">
        <v>2287</v>
      </c>
      <c r="H1934" t="s">
        <v>11780</v>
      </c>
      <c r="I1934" t="s">
        <v>11781</v>
      </c>
      <c r="J1934" t="s">
        <v>11782</v>
      </c>
      <c r="K1934">
        <f>IF(ISBLANK(L1934),0,L1934)</f>
        <v>1116</v>
      </c>
      <c r="L1934">
        <v>1116</v>
      </c>
      <c r="M1934">
        <f>IF(ISBLANK(N1934),0,N1934)</f>
        <v>13</v>
      </c>
      <c r="N1934">
        <v>13</v>
      </c>
      <c r="O1934">
        <f>IF(ISBLANK(P1934),0,P1934)</f>
        <v>10</v>
      </c>
      <c r="P1934">
        <v>10</v>
      </c>
      <c r="Q1934">
        <f>IF(ISBLANK(R1934),0,R1934)</f>
        <v>952</v>
      </c>
      <c r="R1934">
        <v>952</v>
      </c>
      <c r="S1934" t="s">
        <v>11152</v>
      </c>
      <c r="T1934" t="s">
        <v>50</v>
      </c>
      <c r="U1934" t="s">
        <v>51</v>
      </c>
      <c r="V1934" t="s">
        <v>11688</v>
      </c>
      <c r="W1934" t="s">
        <v>11689</v>
      </c>
      <c r="Y1934" t="s">
        <v>51</v>
      </c>
      <c r="Z1934" t="s">
        <v>51</v>
      </c>
      <c r="AA1934" t="s">
        <v>51</v>
      </c>
      <c r="AB1934" t="s">
        <v>54</v>
      </c>
      <c r="AC1934" t="s">
        <v>51</v>
      </c>
      <c r="AD1934" s="6" t="str">
        <f>TEXT(AE1934,"yyyy-mm-dd")</f>
        <v>1960-01-01</v>
      </c>
      <c r="AE1934" s="5">
        <v>21916</v>
      </c>
      <c r="AF1934" t="s">
        <v>122</v>
      </c>
      <c r="AG1934" t="s">
        <v>891</v>
      </c>
      <c r="AH1934" t="s">
        <v>122</v>
      </c>
      <c r="AI1934" t="s">
        <v>95</v>
      </c>
      <c r="AJ1934" t="s">
        <v>3532</v>
      </c>
      <c r="AK1934" t="s">
        <v>122</v>
      </c>
      <c r="AL1934" t="s">
        <v>235</v>
      </c>
      <c r="AM1934" t="s">
        <v>236</v>
      </c>
      <c r="AN1934" t="s">
        <v>81</v>
      </c>
      <c r="AO1934" t="s">
        <v>82</v>
      </c>
      <c r="AP1934" t="s">
        <v>83</v>
      </c>
      <c r="AQ1934" t="s">
        <v>66</v>
      </c>
      <c r="AR1934">
        <v>-32.892949999999999</v>
      </c>
      <c r="AS1934">
        <v>151.66928899999999</v>
      </c>
      <c r="AT1934" t="s">
        <v>85</v>
      </c>
      <c r="AU1934" t="s">
        <v>127</v>
      </c>
      <c r="AV1934" t="s">
        <v>51</v>
      </c>
      <c r="AW1934" s="1">
        <v>43522</v>
      </c>
    </row>
    <row r="1935" spans="1:49" x14ac:dyDescent="0.35">
      <c r="A1935">
        <v>8260</v>
      </c>
      <c r="B1935">
        <v>6381</v>
      </c>
      <c r="C1935" t="s">
        <v>11783</v>
      </c>
      <c r="D1935" t="s">
        <v>11784</v>
      </c>
      <c r="E1935" t="str">
        <f>TRIM(PROPER(F1935))</f>
        <v>Bonnyrigg</v>
      </c>
      <c r="F1935" t="s">
        <v>9437</v>
      </c>
      <c r="G1935">
        <v>2177</v>
      </c>
      <c r="H1935" t="s">
        <v>11785</v>
      </c>
      <c r="I1935" t="s">
        <v>11786</v>
      </c>
      <c r="J1935" t="s">
        <v>11787</v>
      </c>
      <c r="K1935">
        <f>IF(ISBLANK(L1935),0,L1935)</f>
        <v>1592.8</v>
      </c>
      <c r="L1935">
        <v>1592.8</v>
      </c>
      <c r="M1935">
        <f>IF(ISBLANK(N1935),0,N1935)</f>
        <v>2</v>
      </c>
      <c r="N1935">
        <v>2</v>
      </c>
      <c r="O1935">
        <f>IF(ISBLANK(P1935),0,P1935)</f>
        <v>91</v>
      </c>
      <c r="P1935">
        <v>91</v>
      </c>
      <c r="Q1935">
        <f>IF(ISBLANK(R1935),0,R1935)</f>
        <v>966</v>
      </c>
      <c r="R1935">
        <v>966</v>
      </c>
      <c r="S1935" t="s">
        <v>11152</v>
      </c>
      <c r="T1935" t="s">
        <v>11220</v>
      </c>
      <c r="U1935" t="s">
        <v>51</v>
      </c>
      <c r="V1935" t="s">
        <v>52</v>
      </c>
      <c r="W1935" t="s">
        <v>11153</v>
      </c>
      <c r="Y1935" t="s">
        <v>51</v>
      </c>
      <c r="Z1935" t="s">
        <v>51</v>
      </c>
      <c r="AA1935" t="s">
        <v>51</v>
      </c>
      <c r="AB1935" t="s">
        <v>54</v>
      </c>
      <c r="AC1935" t="s">
        <v>51</v>
      </c>
      <c r="AD1935" s="6" t="str">
        <f>TEXT(AE1935,"yyyy-mm-dd")</f>
        <v>1961-04-01</v>
      </c>
      <c r="AE1935" s="5">
        <v>22372</v>
      </c>
      <c r="AF1935" t="s">
        <v>1277</v>
      </c>
      <c r="AG1935" t="s">
        <v>1583</v>
      </c>
      <c r="AH1935" t="s">
        <v>1279</v>
      </c>
      <c r="AI1935" t="s">
        <v>154</v>
      </c>
      <c r="AJ1935" t="s">
        <v>1280</v>
      </c>
      <c r="AK1935" t="s">
        <v>262</v>
      </c>
      <c r="AL1935" t="s">
        <v>263</v>
      </c>
      <c r="AM1935" t="s">
        <v>264</v>
      </c>
      <c r="AN1935" t="s">
        <v>265</v>
      </c>
      <c r="AO1935" t="s">
        <v>265</v>
      </c>
      <c r="AP1935" t="s">
        <v>396</v>
      </c>
      <c r="AQ1935" t="s">
        <v>66</v>
      </c>
      <c r="AR1935">
        <v>-33.894981999999999</v>
      </c>
      <c r="AS1935">
        <v>150.89316700000001</v>
      </c>
      <c r="AT1935" t="s">
        <v>265</v>
      </c>
      <c r="AU1935" t="s">
        <v>428</v>
      </c>
      <c r="AV1935" t="s">
        <v>51</v>
      </c>
      <c r="AW1935" s="1">
        <v>43522</v>
      </c>
    </row>
    <row r="1936" spans="1:49" x14ac:dyDescent="0.35">
      <c r="A1936">
        <v>8261</v>
      </c>
      <c r="B1936">
        <v>8657</v>
      </c>
      <c r="C1936" t="s">
        <v>11788</v>
      </c>
      <c r="D1936" t="s">
        <v>11789</v>
      </c>
      <c r="E1936" t="str">
        <f>TRIM(PROPER(F1936))</f>
        <v>Cronulla</v>
      </c>
      <c r="F1936" t="s">
        <v>2213</v>
      </c>
      <c r="G1936">
        <v>2230</v>
      </c>
      <c r="H1936" t="s">
        <v>11790</v>
      </c>
      <c r="I1936" t="s">
        <v>11791</v>
      </c>
      <c r="J1936" t="s">
        <v>11792</v>
      </c>
      <c r="K1936">
        <f>IF(ISBLANK(L1936),0,L1936)</f>
        <v>1067.8</v>
      </c>
      <c r="L1936">
        <v>1067.8</v>
      </c>
      <c r="M1936">
        <f>IF(ISBLANK(N1936),0,N1936)</f>
        <v>2</v>
      </c>
      <c r="N1936">
        <v>2</v>
      </c>
      <c r="O1936">
        <f>IF(ISBLANK(P1936),0,P1936)</f>
        <v>14</v>
      </c>
      <c r="P1936">
        <v>14</v>
      </c>
      <c r="Q1936">
        <f>IF(ISBLANK(R1936),0,R1936)</f>
        <v>1045</v>
      </c>
      <c r="R1936">
        <v>1045</v>
      </c>
      <c r="S1936" t="s">
        <v>11152</v>
      </c>
      <c r="T1936" t="s">
        <v>50</v>
      </c>
      <c r="U1936" t="s">
        <v>51</v>
      </c>
      <c r="V1936" t="s">
        <v>52</v>
      </c>
      <c r="W1936" t="s">
        <v>11153</v>
      </c>
      <c r="Y1936" t="s">
        <v>51</v>
      </c>
      <c r="Z1936" t="s">
        <v>51</v>
      </c>
      <c r="AA1936" t="s">
        <v>51</v>
      </c>
      <c r="AB1936" t="s">
        <v>54</v>
      </c>
      <c r="AC1936" t="s">
        <v>51</v>
      </c>
      <c r="AD1936" s="6" t="str">
        <f>TEXT(AE1936,"yyyy-mm-dd")</f>
        <v>1961-01-01</v>
      </c>
      <c r="AE1936" s="5">
        <v>22282</v>
      </c>
      <c r="AF1936" t="s">
        <v>1725</v>
      </c>
      <c r="AG1936" t="s">
        <v>1726</v>
      </c>
      <c r="AH1936" t="s">
        <v>1083</v>
      </c>
      <c r="AI1936" t="s">
        <v>58</v>
      </c>
      <c r="AJ1936" t="s">
        <v>1727</v>
      </c>
      <c r="AK1936" t="s">
        <v>1728</v>
      </c>
      <c r="AL1936" t="s">
        <v>1729</v>
      </c>
      <c r="AM1936" t="s">
        <v>1730</v>
      </c>
      <c r="AN1936" t="s">
        <v>63</v>
      </c>
      <c r="AO1936" t="s">
        <v>552</v>
      </c>
      <c r="AP1936" t="s">
        <v>65</v>
      </c>
      <c r="AQ1936" t="s">
        <v>66</v>
      </c>
      <c r="AR1936">
        <v>-34.038438999999997</v>
      </c>
      <c r="AS1936">
        <v>151.15905599999999</v>
      </c>
      <c r="AT1936" t="s">
        <v>64</v>
      </c>
      <c r="AU1936" t="s">
        <v>1731</v>
      </c>
      <c r="AV1936" t="s">
        <v>51</v>
      </c>
      <c r="AW1936" s="1">
        <v>43522</v>
      </c>
    </row>
    <row r="1937" spans="1:49" x14ac:dyDescent="0.35">
      <c r="A1937">
        <v>8262</v>
      </c>
      <c r="B1937">
        <v>10214</v>
      </c>
      <c r="C1937" t="s">
        <v>11793</v>
      </c>
      <c r="D1937" t="s">
        <v>3506</v>
      </c>
      <c r="E1937" t="str">
        <f>TRIM(PROPER(F1937))</f>
        <v>Ingleburn</v>
      </c>
      <c r="F1937" t="s">
        <v>3507</v>
      </c>
      <c r="G1937">
        <v>2565</v>
      </c>
      <c r="H1937" t="s">
        <v>11794</v>
      </c>
      <c r="I1937" t="s">
        <v>11795</v>
      </c>
      <c r="J1937" t="s">
        <v>11796</v>
      </c>
      <c r="K1937">
        <f>IF(ISBLANK(L1937),0,L1937)</f>
        <v>613</v>
      </c>
      <c r="L1937">
        <v>613</v>
      </c>
      <c r="M1937">
        <f>IF(ISBLANK(N1937),0,N1937)</f>
        <v>7</v>
      </c>
      <c r="N1937">
        <v>7</v>
      </c>
      <c r="O1937">
        <f>IF(ISBLANK(P1937),0,P1937)</f>
        <v>51</v>
      </c>
      <c r="P1937">
        <v>51</v>
      </c>
      <c r="Q1937">
        <f>IF(ISBLANK(R1937),0,R1937)</f>
        <v>936</v>
      </c>
      <c r="R1937">
        <v>936</v>
      </c>
      <c r="S1937" t="s">
        <v>11152</v>
      </c>
      <c r="T1937" t="s">
        <v>50</v>
      </c>
      <c r="U1937" t="s">
        <v>51</v>
      </c>
      <c r="V1937" t="s">
        <v>52</v>
      </c>
      <c r="W1937" t="s">
        <v>11153</v>
      </c>
      <c r="Y1937" t="s">
        <v>51</v>
      </c>
      <c r="Z1937" t="s">
        <v>51</v>
      </c>
      <c r="AA1937" t="s">
        <v>51</v>
      </c>
      <c r="AB1937" t="s">
        <v>54</v>
      </c>
      <c r="AC1937" t="s">
        <v>51</v>
      </c>
      <c r="AD1937" s="6" t="str">
        <f>TEXT(AE1937,"yyyy-mm-dd")</f>
        <v>1960-01-01</v>
      </c>
      <c r="AE1937" s="5">
        <v>21916</v>
      </c>
      <c r="AF1937" t="s">
        <v>262</v>
      </c>
      <c r="AG1937" t="s">
        <v>2965</v>
      </c>
      <c r="AH1937" t="s">
        <v>1392</v>
      </c>
      <c r="AI1937" t="s">
        <v>154</v>
      </c>
      <c r="AJ1937" t="s">
        <v>3512</v>
      </c>
      <c r="AK1937" t="s">
        <v>262</v>
      </c>
      <c r="AL1937" t="s">
        <v>263</v>
      </c>
      <c r="AM1937" t="s">
        <v>264</v>
      </c>
      <c r="AN1937" t="s">
        <v>265</v>
      </c>
      <c r="AO1937" t="s">
        <v>265</v>
      </c>
      <c r="AP1937" t="s">
        <v>396</v>
      </c>
      <c r="AQ1937" t="s">
        <v>66</v>
      </c>
      <c r="AR1937">
        <v>-34.005121000000003</v>
      </c>
      <c r="AS1937">
        <v>150.87152</v>
      </c>
      <c r="AT1937" t="s">
        <v>265</v>
      </c>
      <c r="AU1937" t="s">
        <v>267</v>
      </c>
      <c r="AV1937" t="s">
        <v>51</v>
      </c>
      <c r="AW1937" s="1">
        <v>43522</v>
      </c>
    </row>
    <row r="1938" spans="1:49" x14ac:dyDescent="0.35">
      <c r="A1938">
        <v>8263</v>
      </c>
      <c r="B1938">
        <v>6422</v>
      </c>
      <c r="C1938" t="s">
        <v>11797</v>
      </c>
      <c r="D1938" t="s">
        <v>11798</v>
      </c>
      <c r="E1938" t="str">
        <f>TRIM(PROPER(F1938))</f>
        <v>Mascot</v>
      </c>
      <c r="F1938" t="s">
        <v>11799</v>
      </c>
      <c r="G1938">
        <v>2020</v>
      </c>
      <c r="H1938" t="s">
        <v>11800</v>
      </c>
      <c r="I1938" t="s">
        <v>11801</v>
      </c>
      <c r="J1938" t="s">
        <v>11802</v>
      </c>
      <c r="K1938">
        <f>IF(ISBLANK(L1938),0,L1938)</f>
        <v>324</v>
      </c>
      <c r="L1938">
        <v>324</v>
      </c>
      <c r="M1938">
        <f>IF(ISBLANK(N1938),0,N1938)</f>
        <v>7</v>
      </c>
      <c r="N1938">
        <v>7</v>
      </c>
      <c r="O1938">
        <f>IF(ISBLANK(P1938),0,P1938)</f>
        <v>69</v>
      </c>
      <c r="P1938">
        <v>69</v>
      </c>
      <c r="Q1938">
        <f>IF(ISBLANK(R1938),0,R1938)</f>
        <v>965</v>
      </c>
      <c r="R1938">
        <v>965</v>
      </c>
      <c r="S1938" t="s">
        <v>11152</v>
      </c>
      <c r="T1938" t="s">
        <v>50</v>
      </c>
      <c r="U1938" t="s">
        <v>51</v>
      </c>
      <c r="V1938" t="s">
        <v>52</v>
      </c>
      <c r="W1938" t="s">
        <v>11153</v>
      </c>
      <c r="Y1938" t="s">
        <v>51</v>
      </c>
      <c r="Z1938" t="s">
        <v>51</v>
      </c>
      <c r="AA1938" t="s">
        <v>51</v>
      </c>
      <c r="AB1938" t="s">
        <v>54</v>
      </c>
      <c r="AC1938" t="s">
        <v>51</v>
      </c>
      <c r="AD1938" s="6" t="str">
        <f>TEXT(AE1938,"yyyy-mm-dd")</f>
        <v>1961-01-01</v>
      </c>
      <c r="AE1938" s="5">
        <v>22282</v>
      </c>
      <c r="AF1938" t="s">
        <v>548</v>
      </c>
      <c r="AG1938" t="s">
        <v>3739</v>
      </c>
      <c r="AH1938" t="s">
        <v>550</v>
      </c>
      <c r="AI1938" t="s">
        <v>58</v>
      </c>
      <c r="AJ1938" t="s">
        <v>551</v>
      </c>
      <c r="AK1938" t="s">
        <v>60</v>
      </c>
      <c r="AL1938" t="s">
        <v>61</v>
      </c>
      <c r="AM1938" t="s">
        <v>62</v>
      </c>
      <c r="AN1938" t="s">
        <v>63</v>
      </c>
      <c r="AO1938" t="s">
        <v>552</v>
      </c>
      <c r="AP1938" t="s">
        <v>65</v>
      </c>
      <c r="AQ1938" t="s">
        <v>66</v>
      </c>
      <c r="AR1938">
        <v>-33.927435000000003</v>
      </c>
      <c r="AS1938">
        <v>151.20183499999999</v>
      </c>
      <c r="AT1938" t="s">
        <v>64</v>
      </c>
      <c r="AU1938" t="s">
        <v>553</v>
      </c>
      <c r="AV1938" t="s">
        <v>51</v>
      </c>
      <c r="AW1938" s="1">
        <v>43522</v>
      </c>
    </row>
    <row r="1939" spans="1:49" x14ac:dyDescent="0.35">
      <c r="A1939">
        <v>8265</v>
      </c>
      <c r="B1939">
        <v>6470</v>
      </c>
      <c r="C1939" t="s">
        <v>11803</v>
      </c>
      <c r="D1939" t="s">
        <v>11804</v>
      </c>
      <c r="E1939" t="str">
        <f>TRIM(PROPER(F1939))</f>
        <v>Sefton</v>
      </c>
      <c r="F1939" t="s">
        <v>11805</v>
      </c>
      <c r="G1939">
        <v>2162</v>
      </c>
      <c r="H1939" t="s">
        <v>11806</v>
      </c>
      <c r="I1939" t="s">
        <v>11807</v>
      </c>
      <c r="J1939" t="s">
        <v>11808</v>
      </c>
      <c r="K1939">
        <f>IF(ISBLANK(L1939),0,L1939)</f>
        <v>1050</v>
      </c>
      <c r="L1939">
        <v>1050</v>
      </c>
      <c r="M1939">
        <f>IF(ISBLANK(N1939),0,N1939)</f>
        <v>1</v>
      </c>
      <c r="N1939">
        <v>1</v>
      </c>
      <c r="O1939">
        <f>IF(ISBLANK(P1939),0,P1939)</f>
        <v>94</v>
      </c>
      <c r="P1939">
        <v>94</v>
      </c>
      <c r="Q1939">
        <f>IF(ISBLANK(R1939),0,R1939)</f>
        <v>1023</v>
      </c>
      <c r="R1939">
        <v>1023</v>
      </c>
      <c r="S1939" t="s">
        <v>11152</v>
      </c>
      <c r="T1939" t="s">
        <v>11220</v>
      </c>
      <c r="U1939" t="s">
        <v>51</v>
      </c>
      <c r="V1939" t="s">
        <v>52</v>
      </c>
      <c r="W1939" t="s">
        <v>11153</v>
      </c>
      <c r="Y1939" t="s">
        <v>51</v>
      </c>
      <c r="Z1939" t="s">
        <v>51</v>
      </c>
      <c r="AA1939" t="s">
        <v>51</v>
      </c>
      <c r="AB1939" t="s">
        <v>54</v>
      </c>
      <c r="AC1939" t="s">
        <v>51</v>
      </c>
      <c r="AD1939" s="6" t="str">
        <f>TEXT(AE1939,"yyyy-mm-dd")</f>
        <v>1961-01-01</v>
      </c>
      <c r="AE1939" s="5">
        <v>22282</v>
      </c>
      <c r="AF1939" t="s">
        <v>346</v>
      </c>
      <c r="AG1939" t="s">
        <v>569</v>
      </c>
      <c r="AH1939" t="s">
        <v>390</v>
      </c>
      <c r="AI1939" t="s">
        <v>58</v>
      </c>
      <c r="AJ1939" t="s">
        <v>561</v>
      </c>
      <c r="AK1939" t="s">
        <v>391</v>
      </c>
      <c r="AL1939" t="s">
        <v>392</v>
      </c>
      <c r="AM1939" t="s">
        <v>393</v>
      </c>
      <c r="AN1939" t="s">
        <v>265</v>
      </c>
      <c r="AO1939" t="s">
        <v>265</v>
      </c>
      <c r="AP1939" t="s">
        <v>396</v>
      </c>
      <c r="AQ1939" t="s">
        <v>66</v>
      </c>
      <c r="AR1939">
        <v>-33.879537999999997</v>
      </c>
      <c r="AS1939">
        <v>151.00879900000001</v>
      </c>
      <c r="AT1939" t="s">
        <v>265</v>
      </c>
      <c r="AU1939" t="s">
        <v>397</v>
      </c>
      <c r="AV1939" t="s">
        <v>51</v>
      </c>
      <c r="AW1939" s="1">
        <v>43522</v>
      </c>
    </row>
    <row r="1940" spans="1:49" x14ac:dyDescent="0.35">
      <c r="A1940">
        <v>8266</v>
      </c>
      <c r="B1940">
        <v>10439</v>
      </c>
      <c r="C1940" t="s">
        <v>11809</v>
      </c>
      <c r="D1940" t="s">
        <v>11810</v>
      </c>
      <c r="E1940" t="str">
        <f>TRIM(PROPER(F1940))</f>
        <v>North Albury</v>
      </c>
      <c r="F1940" t="s">
        <v>9075</v>
      </c>
      <c r="G1940">
        <v>2640</v>
      </c>
      <c r="H1940" t="s">
        <v>11811</v>
      </c>
      <c r="I1940" t="s">
        <v>11812</v>
      </c>
      <c r="J1940" t="s">
        <v>11813</v>
      </c>
      <c r="K1940">
        <f>IF(ISBLANK(L1940),0,L1940)</f>
        <v>732.6</v>
      </c>
      <c r="L1940">
        <v>732.6</v>
      </c>
      <c r="M1940">
        <f>IF(ISBLANK(N1940),0,N1940)</f>
        <v>15</v>
      </c>
      <c r="N1940">
        <v>15</v>
      </c>
      <c r="O1940">
        <f>IF(ISBLANK(P1940),0,P1940)</f>
        <v>7</v>
      </c>
      <c r="P1940">
        <v>7</v>
      </c>
      <c r="Q1940">
        <f>IF(ISBLANK(R1940),0,R1940)</f>
        <v>920</v>
      </c>
      <c r="R1940">
        <v>920</v>
      </c>
      <c r="S1940" t="s">
        <v>11152</v>
      </c>
      <c r="T1940" t="s">
        <v>50</v>
      </c>
      <c r="U1940" t="s">
        <v>51</v>
      </c>
      <c r="V1940" t="s">
        <v>52</v>
      </c>
      <c r="W1940" t="s">
        <v>11153</v>
      </c>
      <c r="Y1940" t="s">
        <v>51</v>
      </c>
      <c r="Z1940" t="s">
        <v>51</v>
      </c>
      <c r="AA1940" t="s">
        <v>51</v>
      </c>
      <c r="AB1940" t="s">
        <v>54</v>
      </c>
      <c r="AC1940" t="s">
        <v>51</v>
      </c>
      <c r="AD1940" s="6" t="str">
        <f>TEXT(AE1940,"yyyy-mm-dd")</f>
        <v>1961-01-01</v>
      </c>
      <c r="AE1940" s="5">
        <v>22282</v>
      </c>
      <c r="AF1940" t="s">
        <v>183</v>
      </c>
      <c r="AG1940" t="s">
        <v>183</v>
      </c>
      <c r="AH1940" t="s">
        <v>184</v>
      </c>
      <c r="AI1940" t="s">
        <v>106</v>
      </c>
      <c r="AJ1940" t="s">
        <v>183</v>
      </c>
      <c r="AK1940" t="s">
        <v>183</v>
      </c>
      <c r="AL1940" t="s">
        <v>185</v>
      </c>
      <c r="AM1940" t="s">
        <v>186</v>
      </c>
      <c r="AN1940" t="s">
        <v>140</v>
      </c>
      <c r="AO1940" t="s">
        <v>141</v>
      </c>
      <c r="AP1940" t="s">
        <v>142</v>
      </c>
      <c r="AQ1940" t="s">
        <v>84</v>
      </c>
      <c r="AR1940">
        <v>-36.060243999999997</v>
      </c>
      <c r="AS1940">
        <v>146.92897099999999</v>
      </c>
      <c r="AT1940" t="s">
        <v>111</v>
      </c>
      <c r="AU1940" t="s">
        <v>187</v>
      </c>
      <c r="AV1940" t="s">
        <v>51</v>
      </c>
      <c r="AW1940" s="1">
        <v>43522</v>
      </c>
    </row>
    <row r="1941" spans="1:49" x14ac:dyDescent="0.35">
      <c r="A1941">
        <v>8268</v>
      </c>
      <c r="B1941">
        <v>23673</v>
      </c>
      <c r="C1941" t="s">
        <v>11814</v>
      </c>
      <c r="D1941" t="s">
        <v>11815</v>
      </c>
      <c r="E1941" t="str">
        <f>TRIM(PROPER(F1941))</f>
        <v>Glenwood</v>
      </c>
      <c r="F1941" t="s">
        <v>11816</v>
      </c>
      <c r="G1941">
        <v>2768</v>
      </c>
      <c r="H1941" t="s">
        <v>11817</v>
      </c>
      <c r="I1941" t="s">
        <v>11818</v>
      </c>
      <c r="J1941" t="s">
        <v>11819</v>
      </c>
      <c r="K1941">
        <f>IF(ISBLANK(L1941),0,L1941)</f>
        <v>1468.8</v>
      </c>
      <c r="L1941">
        <v>1468.8</v>
      </c>
      <c r="M1941">
        <f>IF(ISBLANK(N1941),0,N1941)</f>
        <v>2</v>
      </c>
      <c r="N1941">
        <v>2</v>
      </c>
      <c r="O1941">
        <f>IF(ISBLANK(P1941),0,P1941)</f>
        <v>55</v>
      </c>
      <c r="P1941">
        <v>55</v>
      </c>
      <c r="Q1941">
        <f>IF(ISBLANK(R1941),0,R1941)</f>
        <v>1052</v>
      </c>
      <c r="R1941">
        <v>1052</v>
      </c>
      <c r="S1941" t="s">
        <v>11152</v>
      </c>
      <c r="T1941" t="s">
        <v>50</v>
      </c>
      <c r="U1941" t="s">
        <v>51</v>
      </c>
      <c r="V1941" t="s">
        <v>52</v>
      </c>
      <c r="W1941" t="s">
        <v>11153</v>
      </c>
      <c r="Y1941" t="s">
        <v>51</v>
      </c>
      <c r="Z1941" t="s">
        <v>51</v>
      </c>
      <c r="AA1941" t="s">
        <v>51</v>
      </c>
      <c r="AB1941" t="s">
        <v>54</v>
      </c>
      <c r="AC1941" t="s">
        <v>51</v>
      </c>
      <c r="AD1941" s="6" t="str">
        <f>TEXT(AE1941,"yyyy-mm-dd")</f>
        <v>2005-01-28</v>
      </c>
      <c r="AE1941" s="5">
        <v>38380</v>
      </c>
      <c r="AF1941" t="s">
        <v>1960</v>
      </c>
      <c r="AG1941" t="s">
        <v>4217</v>
      </c>
      <c r="AH1941" t="s">
        <v>2936</v>
      </c>
      <c r="AI1941" t="s">
        <v>282</v>
      </c>
      <c r="AJ1941" t="s">
        <v>2379</v>
      </c>
      <c r="AK1941" t="s">
        <v>278</v>
      </c>
      <c r="AL1941" t="s">
        <v>279</v>
      </c>
      <c r="AM1941" t="s">
        <v>280</v>
      </c>
      <c r="AN1941" t="s">
        <v>394</v>
      </c>
      <c r="AO1941" t="s">
        <v>395</v>
      </c>
      <c r="AP1941" t="s">
        <v>997</v>
      </c>
      <c r="AQ1941" t="s">
        <v>66</v>
      </c>
      <c r="AR1941">
        <v>-33.733029000000002</v>
      </c>
      <c r="AS1941">
        <v>150.93742900000001</v>
      </c>
      <c r="AT1941" t="s">
        <v>395</v>
      </c>
      <c r="AU1941" t="s">
        <v>1964</v>
      </c>
      <c r="AV1941" t="s">
        <v>51</v>
      </c>
      <c r="AW1941" s="1">
        <v>43522</v>
      </c>
    </row>
    <row r="1942" spans="1:49" x14ac:dyDescent="0.35">
      <c r="A1942">
        <v>8269</v>
      </c>
      <c r="B1942">
        <v>6469</v>
      </c>
      <c r="C1942" t="s">
        <v>11820</v>
      </c>
      <c r="D1942" t="s">
        <v>11821</v>
      </c>
      <c r="E1942" t="str">
        <f>TRIM(PROPER(F1942))</f>
        <v>Chester Hill</v>
      </c>
      <c r="F1942" t="s">
        <v>6875</v>
      </c>
      <c r="G1942">
        <v>2162</v>
      </c>
      <c r="H1942" t="s">
        <v>11822</v>
      </c>
      <c r="I1942" t="s">
        <v>11823</v>
      </c>
      <c r="J1942" t="s">
        <v>11824</v>
      </c>
      <c r="K1942">
        <f>IF(ISBLANK(L1942),0,L1942)</f>
        <v>1268.7</v>
      </c>
      <c r="L1942">
        <v>1268.7</v>
      </c>
      <c r="M1942">
        <f>IF(ISBLANK(N1942),0,N1942)</f>
        <v>1</v>
      </c>
      <c r="N1942">
        <v>1</v>
      </c>
      <c r="O1942">
        <f>IF(ISBLANK(P1942),0,P1942)</f>
        <v>93</v>
      </c>
      <c r="P1942">
        <v>93</v>
      </c>
      <c r="Q1942">
        <f>IF(ISBLANK(R1942),0,R1942)</f>
        <v>925</v>
      </c>
      <c r="R1942">
        <v>925</v>
      </c>
      <c r="S1942" t="s">
        <v>11152</v>
      </c>
      <c r="T1942" t="s">
        <v>50</v>
      </c>
      <c r="U1942" t="s">
        <v>51</v>
      </c>
      <c r="V1942" t="s">
        <v>52</v>
      </c>
      <c r="W1942" t="s">
        <v>11153</v>
      </c>
      <c r="Y1942" t="s">
        <v>51</v>
      </c>
      <c r="Z1942" t="s">
        <v>51</v>
      </c>
      <c r="AA1942" t="s">
        <v>199</v>
      </c>
      <c r="AB1942" t="s">
        <v>54</v>
      </c>
      <c r="AC1942" t="s">
        <v>51</v>
      </c>
      <c r="AD1942" s="6" t="str">
        <f>TEXT(AE1942,"yyyy-mm-dd")</f>
        <v>1962-01-01</v>
      </c>
      <c r="AE1942" s="5">
        <v>22647</v>
      </c>
      <c r="AF1942" t="s">
        <v>346</v>
      </c>
      <c r="AG1942" t="s">
        <v>569</v>
      </c>
      <c r="AH1942" t="s">
        <v>390</v>
      </c>
      <c r="AI1942" t="s">
        <v>58</v>
      </c>
      <c r="AJ1942" t="s">
        <v>389</v>
      </c>
      <c r="AK1942" t="s">
        <v>391</v>
      </c>
      <c r="AL1942" t="s">
        <v>392</v>
      </c>
      <c r="AM1942" t="s">
        <v>393</v>
      </c>
      <c r="AN1942" t="s">
        <v>265</v>
      </c>
      <c r="AO1942" t="s">
        <v>265</v>
      </c>
      <c r="AP1942" t="s">
        <v>396</v>
      </c>
      <c r="AQ1942" t="s">
        <v>66</v>
      </c>
      <c r="AR1942">
        <v>-33.874032</v>
      </c>
      <c r="AS1942">
        <v>150.99541099999999</v>
      </c>
      <c r="AT1942" t="s">
        <v>265</v>
      </c>
      <c r="AU1942" t="s">
        <v>397</v>
      </c>
      <c r="AV1942" t="s">
        <v>51</v>
      </c>
      <c r="AW1942" s="1">
        <v>43522</v>
      </c>
    </row>
    <row r="1943" spans="1:49" x14ac:dyDescent="0.35">
      <c r="A1943">
        <v>8270</v>
      </c>
      <c r="B1943">
        <v>16292</v>
      </c>
      <c r="C1943" t="s">
        <v>11825</v>
      </c>
      <c r="D1943" t="s">
        <v>11826</v>
      </c>
      <c r="E1943" t="str">
        <f>TRIM(PROPER(F1943))</f>
        <v>Wee Waa</v>
      </c>
      <c r="F1943" t="s">
        <v>6436</v>
      </c>
      <c r="G1943">
        <v>2388</v>
      </c>
      <c r="H1943" t="s">
        <v>11827</v>
      </c>
      <c r="I1943" t="s">
        <v>11828</v>
      </c>
      <c r="J1943" t="s">
        <v>11829</v>
      </c>
      <c r="K1943">
        <f>IF(ISBLANK(L1943),0,L1943)</f>
        <v>163.19999999999999</v>
      </c>
      <c r="L1943">
        <v>163.19999999999999</v>
      </c>
      <c r="M1943">
        <f>IF(ISBLANK(N1943),0,N1943)</f>
        <v>33</v>
      </c>
      <c r="N1943">
        <v>33</v>
      </c>
      <c r="O1943">
        <f>IF(ISBLANK(P1943),0,P1943)</f>
        <v>0</v>
      </c>
      <c r="Q1943">
        <f>IF(ISBLANK(R1943),0,R1943)</f>
        <v>823</v>
      </c>
      <c r="R1943">
        <v>823</v>
      </c>
      <c r="S1943" t="s">
        <v>11152</v>
      </c>
      <c r="T1943" t="s">
        <v>50</v>
      </c>
      <c r="U1943" t="s">
        <v>51</v>
      </c>
      <c r="V1943" t="s">
        <v>52</v>
      </c>
      <c r="W1943" t="s">
        <v>11153</v>
      </c>
      <c r="Y1943" t="s">
        <v>51</v>
      </c>
      <c r="Z1943" t="s">
        <v>51</v>
      </c>
      <c r="AA1943" t="s">
        <v>51</v>
      </c>
      <c r="AB1943" t="s">
        <v>54</v>
      </c>
      <c r="AC1943" t="s">
        <v>199</v>
      </c>
      <c r="AD1943" s="6" t="str">
        <f>TEXT(AE1943,"yyyy-mm-dd")</f>
        <v>1986-01-01</v>
      </c>
      <c r="AE1943" s="5">
        <v>31413</v>
      </c>
      <c r="AF1943" t="s">
        <v>785</v>
      </c>
      <c r="AG1943" t="s">
        <v>202</v>
      </c>
      <c r="AH1943" t="s">
        <v>203</v>
      </c>
      <c r="AI1943" t="s">
        <v>77</v>
      </c>
      <c r="AJ1943" t="s">
        <v>655</v>
      </c>
      <c r="AK1943" t="s">
        <v>656</v>
      </c>
      <c r="AL1943" t="s">
        <v>657</v>
      </c>
      <c r="AM1943" t="s">
        <v>658</v>
      </c>
      <c r="AN1943" t="s">
        <v>81</v>
      </c>
      <c r="AO1943" t="s">
        <v>82</v>
      </c>
      <c r="AP1943" t="s">
        <v>591</v>
      </c>
      <c r="AQ1943" t="s">
        <v>113</v>
      </c>
      <c r="AR1943">
        <v>-30.219777000000001</v>
      </c>
      <c r="AS1943">
        <v>149.45702800000001</v>
      </c>
      <c r="AT1943" t="s">
        <v>174</v>
      </c>
      <c r="AU1943" t="s">
        <v>175</v>
      </c>
      <c r="AV1943" t="s">
        <v>51</v>
      </c>
      <c r="AW1943" s="1">
        <v>43522</v>
      </c>
    </row>
    <row r="1944" spans="1:49" x14ac:dyDescent="0.35">
      <c r="A1944">
        <v>8271</v>
      </c>
      <c r="B1944">
        <v>14684</v>
      </c>
      <c r="C1944" t="s">
        <v>11830</v>
      </c>
      <c r="D1944" t="s">
        <v>11831</v>
      </c>
      <c r="E1944" t="str">
        <f>TRIM(PROPER(F1944))</f>
        <v>Barden Ridge</v>
      </c>
      <c r="F1944" t="s">
        <v>11832</v>
      </c>
      <c r="G1944">
        <v>2234</v>
      </c>
      <c r="H1944" t="s">
        <v>11833</v>
      </c>
      <c r="I1944" t="s">
        <v>11834</v>
      </c>
      <c r="J1944" t="s">
        <v>11835</v>
      </c>
      <c r="K1944">
        <f>IF(ISBLANK(L1944),0,L1944)</f>
        <v>707</v>
      </c>
      <c r="L1944">
        <v>707</v>
      </c>
      <c r="M1944">
        <f>IF(ISBLANK(N1944),0,N1944)</f>
        <v>4</v>
      </c>
      <c r="N1944">
        <v>4</v>
      </c>
      <c r="O1944">
        <f>IF(ISBLANK(P1944),0,P1944)</f>
        <v>19</v>
      </c>
      <c r="P1944">
        <v>19</v>
      </c>
      <c r="Q1944">
        <f>IF(ISBLANK(R1944),0,R1944)</f>
        <v>1035</v>
      </c>
      <c r="R1944">
        <v>1035</v>
      </c>
      <c r="S1944" t="s">
        <v>290</v>
      </c>
      <c r="T1944" t="s">
        <v>50</v>
      </c>
      <c r="U1944" t="s">
        <v>51</v>
      </c>
      <c r="V1944" t="s">
        <v>52</v>
      </c>
      <c r="W1944" t="s">
        <v>291</v>
      </c>
      <c r="Y1944" t="s">
        <v>51</v>
      </c>
      <c r="Z1944" t="s">
        <v>51</v>
      </c>
      <c r="AA1944" t="s">
        <v>51</v>
      </c>
      <c r="AB1944" t="s">
        <v>54</v>
      </c>
      <c r="AC1944" t="s">
        <v>51</v>
      </c>
      <c r="AD1944" s="6" t="str">
        <f>TEXT(AE1944,"yyyy-mm-dd")</f>
        <v>1992-01-28</v>
      </c>
      <c r="AE1944" s="5">
        <v>33631</v>
      </c>
      <c r="AF1944" t="s">
        <v>1725</v>
      </c>
      <c r="AG1944" t="s">
        <v>1868</v>
      </c>
      <c r="AH1944" t="s">
        <v>1983</v>
      </c>
      <c r="AI1944" t="s">
        <v>58</v>
      </c>
      <c r="AJ1944" t="s">
        <v>2630</v>
      </c>
      <c r="AK1944" t="s">
        <v>1728</v>
      </c>
      <c r="AL1944" t="s">
        <v>1729</v>
      </c>
      <c r="AM1944" t="s">
        <v>1730</v>
      </c>
      <c r="AN1944" t="s">
        <v>63</v>
      </c>
      <c r="AO1944" t="s">
        <v>552</v>
      </c>
      <c r="AP1944" t="s">
        <v>65</v>
      </c>
      <c r="AQ1944" t="s">
        <v>66</v>
      </c>
      <c r="AR1944">
        <v>-34.035778000000001</v>
      </c>
      <c r="AS1944">
        <v>151.004817</v>
      </c>
      <c r="AT1944" t="s">
        <v>64</v>
      </c>
      <c r="AU1944" t="s">
        <v>1731</v>
      </c>
      <c r="AV1944" t="s">
        <v>51</v>
      </c>
      <c r="AW1944" s="1">
        <v>43522</v>
      </c>
    </row>
    <row r="1945" spans="1:49" x14ac:dyDescent="0.35">
      <c r="A1945">
        <v>8272</v>
      </c>
      <c r="B1945">
        <v>14742</v>
      </c>
      <c r="C1945" t="s">
        <v>11836</v>
      </c>
      <c r="D1945" t="s">
        <v>11837</v>
      </c>
      <c r="E1945" t="str">
        <f>TRIM(PROPER(F1945))</f>
        <v>Coffs Harbour</v>
      </c>
      <c r="F1945" t="s">
        <v>820</v>
      </c>
      <c r="G1945">
        <v>2450</v>
      </c>
      <c r="H1945" t="s">
        <v>11838</v>
      </c>
      <c r="I1945" t="s">
        <v>11839</v>
      </c>
      <c r="J1945" t="s">
        <v>11840</v>
      </c>
      <c r="K1945">
        <f>IF(ISBLANK(L1945),0,L1945)</f>
        <v>453.7</v>
      </c>
      <c r="L1945">
        <v>453.7</v>
      </c>
      <c r="M1945">
        <f>IF(ISBLANK(N1945),0,N1945)</f>
        <v>3</v>
      </c>
      <c r="N1945">
        <v>3</v>
      </c>
      <c r="O1945">
        <f>IF(ISBLANK(P1945),0,P1945)</f>
        <v>5</v>
      </c>
      <c r="P1945">
        <v>5</v>
      </c>
      <c r="Q1945">
        <f>IF(ISBLANK(R1945),0,R1945)</f>
        <v>0</v>
      </c>
      <c r="S1945" t="s">
        <v>11152</v>
      </c>
      <c r="T1945" t="s">
        <v>50</v>
      </c>
      <c r="U1945" t="s">
        <v>51</v>
      </c>
      <c r="V1945" t="s">
        <v>11189</v>
      </c>
      <c r="W1945" t="s">
        <v>11190</v>
      </c>
      <c r="Y1945" t="s">
        <v>51</v>
      </c>
      <c r="Z1945" t="s">
        <v>51</v>
      </c>
      <c r="AA1945" t="s">
        <v>51</v>
      </c>
      <c r="AB1945" t="s">
        <v>54</v>
      </c>
      <c r="AC1945" t="s">
        <v>51</v>
      </c>
      <c r="AD1945" s="6" t="str">
        <f>TEXT(AE1945,"yyyy-mm-dd")</f>
        <v>1995-01-28</v>
      </c>
      <c r="AE1945" s="5">
        <v>34727</v>
      </c>
      <c r="AF1945" t="s">
        <v>820</v>
      </c>
      <c r="AG1945" t="s">
        <v>820</v>
      </c>
      <c r="AH1945" t="s">
        <v>799</v>
      </c>
      <c r="AI1945" t="s">
        <v>77</v>
      </c>
      <c r="AJ1945" t="s">
        <v>820</v>
      </c>
      <c r="AK1945" t="s">
        <v>820</v>
      </c>
      <c r="AL1945" t="s">
        <v>821</v>
      </c>
      <c r="AM1945" t="s">
        <v>822</v>
      </c>
      <c r="AN1945" t="s">
        <v>222</v>
      </c>
      <c r="AO1945" t="s">
        <v>673</v>
      </c>
      <c r="AP1945" t="s">
        <v>754</v>
      </c>
      <c r="AQ1945" t="s">
        <v>84</v>
      </c>
      <c r="AR1945">
        <v>-30.330172999999998</v>
      </c>
      <c r="AS1945">
        <v>153.102656</v>
      </c>
      <c r="AT1945" t="s">
        <v>225</v>
      </c>
      <c r="AU1945" t="s">
        <v>685</v>
      </c>
      <c r="AV1945" t="s">
        <v>51</v>
      </c>
      <c r="AW1945" s="1">
        <v>43522</v>
      </c>
    </row>
    <row r="1946" spans="1:49" x14ac:dyDescent="0.35">
      <c r="A1946">
        <v>8273</v>
      </c>
      <c r="B1946">
        <v>14747</v>
      </c>
      <c r="C1946" t="s">
        <v>11841</v>
      </c>
      <c r="D1946" t="s">
        <v>11842</v>
      </c>
      <c r="E1946" t="str">
        <f>TRIM(PROPER(F1946))</f>
        <v>Cecil Hills</v>
      </c>
      <c r="F1946" t="s">
        <v>9906</v>
      </c>
      <c r="G1946">
        <v>2171</v>
      </c>
      <c r="H1946" t="s">
        <v>11843</v>
      </c>
      <c r="I1946" t="s">
        <v>11844</v>
      </c>
      <c r="J1946" t="s">
        <v>11845</v>
      </c>
      <c r="K1946">
        <f>IF(ISBLANK(L1946),0,L1946)</f>
        <v>1342.6</v>
      </c>
      <c r="L1946">
        <v>1342.6</v>
      </c>
      <c r="M1946">
        <f>IF(ISBLANK(N1946),0,N1946)</f>
        <v>1</v>
      </c>
      <c r="N1946">
        <v>1</v>
      </c>
      <c r="O1946">
        <f>IF(ISBLANK(P1946),0,P1946)</f>
        <v>83</v>
      </c>
      <c r="P1946">
        <v>83</v>
      </c>
      <c r="Q1946">
        <f>IF(ISBLANK(R1946),0,R1946)</f>
        <v>975</v>
      </c>
      <c r="R1946">
        <v>975</v>
      </c>
      <c r="S1946" t="s">
        <v>11152</v>
      </c>
      <c r="T1946" t="s">
        <v>50</v>
      </c>
      <c r="U1946" t="s">
        <v>51</v>
      </c>
      <c r="V1946" t="s">
        <v>52</v>
      </c>
      <c r="W1946" t="s">
        <v>11153</v>
      </c>
      <c r="Y1946" t="s">
        <v>51</v>
      </c>
      <c r="Z1946" t="s">
        <v>51</v>
      </c>
      <c r="AA1946" t="s">
        <v>51</v>
      </c>
      <c r="AB1946" t="s">
        <v>54</v>
      </c>
      <c r="AC1946" t="s">
        <v>51</v>
      </c>
      <c r="AD1946" s="6" t="str">
        <f>TEXT(AE1946,"yyyy-mm-dd")</f>
        <v>1996-01-29</v>
      </c>
      <c r="AE1946" s="5">
        <v>35093</v>
      </c>
      <c r="AF1946" t="s">
        <v>423</v>
      </c>
      <c r="AG1946" t="s">
        <v>3433</v>
      </c>
      <c r="AH1946" t="s">
        <v>424</v>
      </c>
      <c r="AI1946" t="s">
        <v>154</v>
      </c>
      <c r="AJ1946" t="s">
        <v>1280</v>
      </c>
      <c r="AK1946" t="s">
        <v>262</v>
      </c>
      <c r="AL1946" t="s">
        <v>263</v>
      </c>
      <c r="AM1946" t="s">
        <v>264</v>
      </c>
      <c r="AN1946" t="s">
        <v>265</v>
      </c>
      <c r="AO1946" t="s">
        <v>265</v>
      </c>
      <c r="AP1946" t="s">
        <v>396</v>
      </c>
      <c r="AQ1946" t="s">
        <v>66</v>
      </c>
      <c r="AR1946">
        <v>-33.895704000000002</v>
      </c>
      <c r="AS1946">
        <v>150.85204300000001</v>
      </c>
      <c r="AT1946" t="s">
        <v>265</v>
      </c>
      <c r="AU1946" t="s">
        <v>428</v>
      </c>
      <c r="AV1946" t="s">
        <v>51</v>
      </c>
      <c r="AW1946" s="1">
        <v>43522</v>
      </c>
    </row>
    <row r="1947" spans="1:49" x14ac:dyDescent="0.35">
      <c r="A1947">
        <v>8274</v>
      </c>
      <c r="B1947">
        <v>15387</v>
      </c>
      <c r="C1947" t="s">
        <v>11846</v>
      </c>
      <c r="D1947" t="s">
        <v>11847</v>
      </c>
      <c r="E1947" t="str">
        <f>TRIM(PROPER(F1947))</f>
        <v>Tumbi Umbi</v>
      </c>
      <c r="F1947" t="s">
        <v>11848</v>
      </c>
      <c r="G1947">
        <v>2261</v>
      </c>
      <c r="H1947" t="s">
        <v>11849</v>
      </c>
      <c r="I1947" t="s">
        <v>11850</v>
      </c>
      <c r="J1947" t="s">
        <v>11851</v>
      </c>
      <c r="K1947">
        <f>IF(ISBLANK(L1947),0,L1947)</f>
        <v>1113</v>
      </c>
      <c r="L1947">
        <v>1113</v>
      </c>
      <c r="M1947">
        <f>IF(ISBLANK(N1947),0,N1947)</f>
        <v>11</v>
      </c>
      <c r="N1947">
        <v>11</v>
      </c>
      <c r="O1947">
        <f>IF(ISBLANK(P1947),0,P1947)</f>
        <v>9</v>
      </c>
      <c r="P1947">
        <v>9</v>
      </c>
      <c r="Q1947">
        <f>IF(ISBLANK(R1947),0,R1947)</f>
        <v>958</v>
      </c>
      <c r="R1947">
        <v>958</v>
      </c>
      <c r="S1947" t="s">
        <v>11152</v>
      </c>
      <c r="T1947" t="s">
        <v>50</v>
      </c>
      <c r="U1947" t="s">
        <v>51</v>
      </c>
      <c r="V1947" t="s">
        <v>11688</v>
      </c>
      <c r="W1947" t="s">
        <v>11689</v>
      </c>
      <c r="Y1947" t="s">
        <v>51</v>
      </c>
      <c r="Z1947" t="s">
        <v>51</v>
      </c>
      <c r="AA1947" t="s">
        <v>51</v>
      </c>
      <c r="AB1947" t="s">
        <v>54</v>
      </c>
      <c r="AC1947" t="s">
        <v>51</v>
      </c>
      <c r="AD1947" s="6" t="str">
        <f>TEXT(AE1947,"yyyy-mm-dd")</f>
        <v>1997-02-03</v>
      </c>
      <c r="AE1947" s="5">
        <v>35464</v>
      </c>
      <c r="AF1947" t="s">
        <v>445</v>
      </c>
      <c r="AG1947" t="s">
        <v>905</v>
      </c>
      <c r="AH1947" t="s">
        <v>906</v>
      </c>
      <c r="AI1947" t="s">
        <v>95</v>
      </c>
      <c r="AJ1947" t="s">
        <v>2637</v>
      </c>
      <c r="AK1947" t="s">
        <v>449</v>
      </c>
      <c r="AL1947" t="s">
        <v>450</v>
      </c>
      <c r="AM1947" t="s">
        <v>451</v>
      </c>
      <c r="AN1947" t="s">
        <v>81</v>
      </c>
      <c r="AO1947" t="s">
        <v>445</v>
      </c>
      <c r="AP1947" t="s">
        <v>445</v>
      </c>
      <c r="AQ1947" t="s">
        <v>66</v>
      </c>
      <c r="AR1947">
        <v>-33.395595999999998</v>
      </c>
      <c r="AS1947">
        <v>151.45405400000001</v>
      </c>
      <c r="AT1947" t="s">
        <v>85</v>
      </c>
      <c r="AU1947" t="s">
        <v>445</v>
      </c>
      <c r="AV1947" t="s">
        <v>51</v>
      </c>
      <c r="AW1947" s="1">
        <v>43522</v>
      </c>
    </row>
    <row r="1948" spans="1:49" x14ac:dyDescent="0.35">
      <c r="A1948">
        <v>8276</v>
      </c>
      <c r="B1948">
        <v>15821</v>
      </c>
      <c r="C1948" t="s">
        <v>11852</v>
      </c>
      <c r="D1948" t="s">
        <v>11853</v>
      </c>
      <c r="E1948" t="str">
        <f>TRIM(PROPER(F1948))</f>
        <v>Glenmore Park</v>
      </c>
      <c r="F1948" t="s">
        <v>9672</v>
      </c>
      <c r="G1948">
        <v>2745</v>
      </c>
      <c r="H1948" t="s">
        <v>11854</v>
      </c>
      <c r="I1948" t="s">
        <v>11855</v>
      </c>
      <c r="J1948" t="s">
        <v>11856</v>
      </c>
      <c r="K1948">
        <f>IF(ISBLANK(L1948),0,L1948)</f>
        <v>840.6</v>
      </c>
      <c r="L1948">
        <v>840.6</v>
      </c>
      <c r="M1948">
        <f>IF(ISBLANK(N1948),0,N1948)</f>
        <v>8</v>
      </c>
      <c r="N1948">
        <v>8</v>
      </c>
      <c r="O1948">
        <f>IF(ISBLANK(P1948),0,P1948)</f>
        <v>16</v>
      </c>
      <c r="P1948">
        <v>16</v>
      </c>
      <c r="Q1948">
        <f>IF(ISBLANK(R1948),0,R1948)</f>
        <v>974</v>
      </c>
      <c r="R1948">
        <v>974</v>
      </c>
      <c r="S1948" t="s">
        <v>11152</v>
      </c>
      <c r="T1948" t="s">
        <v>50</v>
      </c>
      <c r="U1948" t="s">
        <v>51</v>
      </c>
      <c r="V1948" t="s">
        <v>52</v>
      </c>
      <c r="W1948" t="s">
        <v>11153</v>
      </c>
      <c r="Y1948" t="s">
        <v>51</v>
      </c>
      <c r="Z1948" t="s">
        <v>51</v>
      </c>
      <c r="AA1948" t="s">
        <v>51</v>
      </c>
      <c r="AB1948" t="s">
        <v>54</v>
      </c>
      <c r="AC1948" t="s">
        <v>51</v>
      </c>
      <c r="AD1948" s="6" t="str">
        <f>TEXT(AE1948,"yyyy-mm-dd")</f>
        <v>1998-01-27</v>
      </c>
      <c r="AE1948" s="5">
        <v>35822</v>
      </c>
      <c r="AF1948" t="s">
        <v>2615</v>
      </c>
      <c r="AG1948" t="s">
        <v>3433</v>
      </c>
      <c r="AH1948" t="s">
        <v>2616</v>
      </c>
      <c r="AI1948" t="s">
        <v>282</v>
      </c>
      <c r="AJ1948" t="s">
        <v>2615</v>
      </c>
      <c r="AK1948" t="s">
        <v>278</v>
      </c>
      <c r="AL1948" t="s">
        <v>279</v>
      </c>
      <c r="AM1948" t="s">
        <v>280</v>
      </c>
      <c r="AN1948" t="s">
        <v>394</v>
      </c>
      <c r="AO1948" t="s">
        <v>996</v>
      </c>
      <c r="AP1948" t="s">
        <v>997</v>
      </c>
      <c r="AQ1948" t="s">
        <v>66</v>
      </c>
      <c r="AR1948">
        <v>-33.791012000000002</v>
      </c>
      <c r="AS1948">
        <v>150.67256399999999</v>
      </c>
      <c r="AT1948" t="s">
        <v>395</v>
      </c>
      <c r="AU1948" t="s">
        <v>1048</v>
      </c>
      <c r="AV1948" t="s">
        <v>51</v>
      </c>
      <c r="AW1948" s="1">
        <v>43522</v>
      </c>
    </row>
    <row r="1949" spans="1:49" x14ac:dyDescent="0.35">
      <c r="A1949">
        <v>8277</v>
      </c>
      <c r="B1949">
        <v>16110</v>
      </c>
      <c r="C1949" t="s">
        <v>11857</v>
      </c>
      <c r="D1949" t="s">
        <v>11858</v>
      </c>
      <c r="E1949" t="str">
        <f>TRIM(PROPER(F1949))</f>
        <v>Quakers Hill</v>
      </c>
      <c r="F1949" t="s">
        <v>5282</v>
      </c>
      <c r="G1949">
        <v>2763</v>
      </c>
      <c r="H1949" t="s">
        <v>11859</v>
      </c>
      <c r="I1949" t="s">
        <v>11860</v>
      </c>
      <c r="J1949" t="s">
        <v>11861</v>
      </c>
      <c r="K1949">
        <f>IF(ISBLANK(L1949),0,L1949)</f>
        <v>707.2</v>
      </c>
      <c r="L1949">
        <v>707.2</v>
      </c>
      <c r="M1949">
        <f>IF(ISBLANK(N1949),0,N1949)</f>
        <v>4</v>
      </c>
      <c r="N1949">
        <v>4</v>
      </c>
      <c r="O1949">
        <f>IF(ISBLANK(P1949),0,P1949)</f>
        <v>33</v>
      </c>
      <c r="P1949">
        <v>33</v>
      </c>
      <c r="Q1949">
        <f>IF(ISBLANK(R1949),0,R1949)</f>
        <v>0</v>
      </c>
      <c r="S1949" t="s">
        <v>11152</v>
      </c>
      <c r="T1949" t="s">
        <v>50</v>
      </c>
      <c r="U1949" t="s">
        <v>51</v>
      </c>
      <c r="V1949" t="s">
        <v>11189</v>
      </c>
      <c r="W1949" t="s">
        <v>11190</v>
      </c>
      <c r="Y1949" t="s">
        <v>51</v>
      </c>
      <c r="Z1949" t="s">
        <v>51</v>
      </c>
      <c r="AA1949" t="s">
        <v>51</v>
      </c>
      <c r="AB1949" t="s">
        <v>54</v>
      </c>
      <c r="AC1949" t="s">
        <v>51</v>
      </c>
      <c r="AD1949" s="6" t="str">
        <f>TEXT(AE1949,"yyyy-mm-dd")</f>
        <v>1999-01-27</v>
      </c>
      <c r="AE1949" s="5">
        <v>36187</v>
      </c>
      <c r="AF1949" t="s">
        <v>1960</v>
      </c>
      <c r="AG1949" t="s">
        <v>4217</v>
      </c>
      <c r="AH1949" t="s">
        <v>1962</v>
      </c>
      <c r="AI1949" t="s">
        <v>282</v>
      </c>
      <c r="AJ1949" t="s">
        <v>2379</v>
      </c>
      <c r="AK1949" t="s">
        <v>278</v>
      </c>
      <c r="AL1949" t="s">
        <v>279</v>
      </c>
      <c r="AM1949" t="s">
        <v>280</v>
      </c>
      <c r="AN1949" t="s">
        <v>394</v>
      </c>
      <c r="AO1949" t="s">
        <v>395</v>
      </c>
      <c r="AP1949" t="s">
        <v>997</v>
      </c>
      <c r="AQ1949" t="s">
        <v>66</v>
      </c>
      <c r="AR1949">
        <v>-33.724004000000001</v>
      </c>
      <c r="AS1949">
        <v>150.87529699999999</v>
      </c>
      <c r="AT1949" t="s">
        <v>395</v>
      </c>
      <c r="AU1949" t="s">
        <v>1964</v>
      </c>
      <c r="AV1949" t="s">
        <v>51</v>
      </c>
      <c r="AW1949" s="1">
        <v>43522</v>
      </c>
    </row>
    <row r="1950" spans="1:49" x14ac:dyDescent="0.35">
      <c r="A1950">
        <v>8278</v>
      </c>
      <c r="B1950">
        <v>16643</v>
      </c>
      <c r="C1950" t="s">
        <v>11862</v>
      </c>
      <c r="D1950" t="s">
        <v>11863</v>
      </c>
      <c r="E1950" t="str">
        <f>TRIM(PROPER(F1950))</f>
        <v>Wadalba</v>
      </c>
      <c r="F1950" t="s">
        <v>11864</v>
      </c>
      <c r="G1950">
        <v>2259</v>
      </c>
      <c r="H1950" t="s">
        <v>11865</v>
      </c>
      <c r="I1950" t="s">
        <v>11866</v>
      </c>
      <c r="J1950" t="s">
        <v>11867</v>
      </c>
      <c r="K1950">
        <f>IF(ISBLANK(L1950),0,L1950)</f>
        <v>1549</v>
      </c>
      <c r="L1950">
        <v>1549</v>
      </c>
      <c r="M1950">
        <f>IF(ISBLANK(N1950),0,N1950)</f>
        <v>11</v>
      </c>
      <c r="N1950">
        <v>11</v>
      </c>
      <c r="O1950">
        <f>IF(ISBLANK(P1950),0,P1950)</f>
        <v>7</v>
      </c>
      <c r="P1950">
        <v>7</v>
      </c>
      <c r="Q1950">
        <f>IF(ISBLANK(R1950),0,R1950)</f>
        <v>960</v>
      </c>
      <c r="R1950">
        <v>960</v>
      </c>
      <c r="S1950" t="s">
        <v>290</v>
      </c>
      <c r="T1950" t="s">
        <v>50</v>
      </c>
      <c r="U1950" t="s">
        <v>51</v>
      </c>
      <c r="V1950" t="s">
        <v>52</v>
      </c>
      <c r="W1950" t="s">
        <v>291</v>
      </c>
      <c r="Y1950" t="s">
        <v>51</v>
      </c>
      <c r="Z1950" t="s">
        <v>51</v>
      </c>
      <c r="AA1950" t="s">
        <v>51</v>
      </c>
      <c r="AB1950" t="s">
        <v>54</v>
      </c>
      <c r="AC1950" t="s">
        <v>51</v>
      </c>
      <c r="AD1950" s="6" t="str">
        <f>TEXT(AE1950,"yyyy-mm-dd")</f>
        <v>2000-01-28</v>
      </c>
      <c r="AE1950" s="5">
        <v>36553</v>
      </c>
      <c r="AF1950" t="s">
        <v>445</v>
      </c>
      <c r="AG1950" t="s">
        <v>3599</v>
      </c>
      <c r="AH1950" t="s">
        <v>906</v>
      </c>
      <c r="AI1950" t="s">
        <v>95</v>
      </c>
      <c r="AJ1950" t="s">
        <v>2637</v>
      </c>
      <c r="AK1950" t="s">
        <v>449</v>
      </c>
      <c r="AL1950" t="s">
        <v>450</v>
      </c>
      <c r="AM1950" t="s">
        <v>451</v>
      </c>
      <c r="AN1950" t="s">
        <v>81</v>
      </c>
      <c r="AO1950" t="s">
        <v>445</v>
      </c>
      <c r="AP1950" t="s">
        <v>445</v>
      </c>
      <c r="AQ1950" t="s">
        <v>66</v>
      </c>
      <c r="AR1950">
        <v>-33.264769000000001</v>
      </c>
      <c r="AS1950">
        <v>151.467432</v>
      </c>
      <c r="AT1950" t="s">
        <v>85</v>
      </c>
      <c r="AU1950" t="s">
        <v>445</v>
      </c>
      <c r="AV1950" t="s">
        <v>51</v>
      </c>
      <c r="AW1950" s="1">
        <v>43522</v>
      </c>
    </row>
    <row r="1951" spans="1:49" x14ac:dyDescent="0.35">
      <c r="A1951">
        <v>8279</v>
      </c>
      <c r="B1951">
        <v>16629</v>
      </c>
      <c r="C1951" t="s">
        <v>11868</v>
      </c>
      <c r="D1951" t="s">
        <v>3929</v>
      </c>
      <c r="E1951" t="str">
        <f>TRIM(PROPER(F1951))</f>
        <v>Lake Munmorah</v>
      </c>
      <c r="F1951" t="s">
        <v>3930</v>
      </c>
      <c r="G1951">
        <v>2259</v>
      </c>
      <c r="H1951" t="s">
        <v>11869</v>
      </c>
      <c r="I1951" t="s">
        <v>11870</v>
      </c>
      <c r="J1951" t="s">
        <v>11871</v>
      </c>
      <c r="K1951">
        <f>IF(ISBLANK(L1951),0,L1951)</f>
        <v>717</v>
      </c>
      <c r="L1951">
        <v>717</v>
      </c>
      <c r="M1951">
        <f>IF(ISBLANK(N1951),0,N1951)</f>
        <v>10</v>
      </c>
      <c r="N1951">
        <v>10</v>
      </c>
      <c r="O1951">
        <f>IF(ISBLANK(P1951),0,P1951)</f>
        <v>5</v>
      </c>
      <c r="P1951">
        <v>5</v>
      </c>
      <c r="Q1951">
        <f>IF(ISBLANK(R1951),0,R1951)</f>
        <v>938</v>
      </c>
      <c r="R1951">
        <v>938</v>
      </c>
      <c r="S1951" t="s">
        <v>11152</v>
      </c>
      <c r="T1951" t="s">
        <v>50</v>
      </c>
      <c r="U1951" t="s">
        <v>51</v>
      </c>
      <c r="V1951" t="s">
        <v>52</v>
      </c>
      <c r="W1951" t="s">
        <v>11153</v>
      </c>
      <c r="Y1951" t="s">
        <v>51</v>
      </c>
      <c r="Z1951" t="s">
        <v>51</v>
      </c>
      <c r="AA1951" t="s">
        <v>51</v>
      </c>
      <c r="AB1951" t="s">
        <v>54</v>
      </c>
      <c r="AC1951" t="s">
        <v>51</v>
      </c>
      <c r="AD1951" s="6" t="str">
        <f>TEXT(AE1951,"yyyy-mm-dd")</f>
        <v>2000-01-28</v>
      </c>
      <c r="AE1951" s="5">
        <v>36553</v>
      </c>
      <c r="AF1951" t="s">
        <v>445</v>
      </c>
      <c r="AG1951" t="s">
        <v>837</v>
      </c>
      <c r="AH1951" t="s">
        <v>838</v>
      </c>
      <c r="AI1951" t="s">
        <v>95</v>
      </c>
      <c r="AJ1951" t="s">
        <v>839</v>
      </c>
      <c r="AK1951" t="s">
        <v>124</v>
      </c>
      <c r="AL1951" t="s">
        <v>125</v>
      </c>
      <c r="AM1951" t="s">
        <v>126</v>
      </c>
      <c r="AN1951" t="s">
        <v>81</v>
      </c>
      <c r="AO1951" t="s">
        <v>445</v>
      </c>
      <c r="AP1951" t="s">
        <v>445</v>
      </c>
      <c r="AQ1951" t="s">
        <v>66</v>
      </c>
      <c r="AR1951">
        <v>-33.189743</v>
      </c>
      <c r="AS1951">
        <v>151.573699</v>
      </c>
      <c r="AT1951" t="s">
        <v>85</v>
      </c>
      <c r="AU1951" t="s">
        <v>445</v>
      </c>
      <c r="AV1951" t="s">
        <v>51</v>
      </c>
      <c r="AW1951" s="1">
        <v>43522</v>
      </c>
    </row>
    <row r="1952" spans="1:49" x14ac:dyDescent="0.35">
      <c r="A1952">
        <v>8280</v>
      </c>
      <c r="B1952">
        <v>16625</v>
      </c>
      <c r="C1952" t="s">
        <v>11872</v>
      </c>
      <c r="D1952" t="s">
        <v>11873</v>
      </c>
      <c r="E1952" t="str">
        <f>TRIM(PROPER(F1952))</f>
        <v>Laurieton</v>
      </c>
      <c r="F1952" t="s">
        <v>3986</v>
      </c>
      <c r="G1952">
        <v>2443</v>
      </c>
      <c r="H1952" t="s">
        <v>11874</v>
      </c>
      <c r="I1952" t="s">
        <v>11875</v>
      </c>
      <c r="J1952" t="s">
        <v>11876</v>
      </c>
      <c r="K1952">
        <f>IF(ISBLANK(L1952),0,L1952)</f>
        <v>1041.0999999999999</v>
      </c>
      <c r="L1952">
        <v>1041.0999999999999</v>
      </c>
      <c r="M1952">
        <f>IF(ISBLANK(N1952),0,N1952)</f>
        <v>12</v>
      </c>
      <c r="N1952">
        <v>12</v>
      </c>
      <c r="O1952">
        <f>IF(ISBLANK(P1952),0,P1952)</f>
        <v>2</v>
      </c>
      <c r="P1952">
        <v>2</v>
      </c>
      <c r="Q1952">
        <f>IF(ISBLANK(R1952),0,R1952)</f>
        <v>963</v>
      </c>
      <c r="R1952">
        <v>963</v>
      </c>
      <c r="S1952" t="s">
        <v>11152</v>
      </c>
      <c r="T1952" t="s">
        <v>50</v>
      </c>
      <c r="U1952" t="s">
        <v>51</v>
      </c>
      <c r="V1952" t="s">
        <v>52</v>
      </c>
      <c r="W1952" t="s">
        <v>11153</v>
      </c>
      <c r="Y1952" t="s">
        <v>51</v>
      </c>
      <c r="Z1952" t="s">
        <v>5304</v>
      </c>
      <c r="AA1952" t="s">
        <v>51</v>
      </c>
      <c r="AB1952" t="s">
        <v>54</v>
      </c>
      <c r="AC1952" t="s">
        <v>51</v>
      </c>
      <c r="AD1952" s="6" t="str">
        <f>TEXT(AE1952,"yyyy-mm-dd")</f>
        <v>2000-01-28</v>
      </c>
      <c r="AE1952" s="5">
        <v>36553</v>
      </c>
      <c r="AF1952" t="s">
        <v>748</v>
      </c>
      <c r="AG1952" t="s">
        <v>751</v>
      </c>
      <c r="AH1952" t="s">
        <v>667</v>
      </c>
      <c r="AI1952" t="s">
        <v>77</v>
      </c>
      <c r="AJ1952" t="s">
        <v>1304</v>
      </c>
      <c r="AK1952" t="s">
        <v>751</v>
      </c>
      <c r="AL1952" t="s">
        <v>752</v>
      </c>
      <c r="AM1952" t="s">
        <v>753</v>
      </c>
      <c r="AN1952" t="s">
        <v>222</v>
      </c>
      <c r="AO1952" t="s">
        <v>673</v>
      </c>
      <c r="AP1952" t="s">
        <v>672</v>
      </c>
      <c r="AQ1952" t="s">
        <v>84</v>
      </c>
      <c r="AR1952">
        <v>-31.639393999999999</v>
      </c>
      <c r="AS1952">
        <v>152.73607999999999</v>
      </c>
      <c r="AT1952" t="s">
        <v>225</v>
      </c>
      <c r="AU1952" t="s">
        <v>673</v>
      </c>
      <c r="AV1952" t="s">
        <v>51</v>
      </c>
      <c r="AW1952" s="1">
        <v>43522</v>
      </c>
    </row>
    <row r="1953" spans="1:49" x14ac:dyDescent="0.35">
      <c r="A1953">
        <v>8281</v>
      </c>
      <c r="B1953">
        <v>16647</v>
      </c>
      <c r="C1953" t="s">
        <v>11877</v>
      </c>
      <c r="D1953" t="s">
        <v>11878</v>
      </c>
      <c r="E1953" t="str">
        <f>TRIM(PROPER(F1953))</f>
        <v>Tuncurry</v>
      </c>
      <c r="F1953" t="s">
        <v>9378</v>
      </c>
      <c r="G1953">
        <v>2428</v>
      </c>
      <c r="H1953" t="s">
        <v>11879</v>
      </c>
      <c r="I1953" t="s">
        <v>11880</v>
      </c>
      <c r="J1953" t="s">
        <v>11881</v>
      </c>
      <c r="K1953">
        <f>IF(ISBLANK(L1953),0,L1953)</f>
        <v>402.4</v>
      </c>
      <c r="L1953">
        <v>402.4</v>
      </c>
      <c r="M1953">
        <f>IF(ISBLANK(N1953),0,N1953)</f>
        <v>9</v>
      </c>
      <c r="N1953">
        <v>9</v>
      </c>
      <c r="O1953">
        <f>IF(ISBLANK(P1953),0,P1953)</f>
        <v>3</v>
      </c>
      <c r="P1953">
        <v>3</v>
      </c>
      <c r="Q1953">
        <f>IF(ISBLANK(R1953),0,R1953)</f>
        <v>0</v>
      </c>
      <c r="S1953" t="s">
        <v>11152</v>
      </c>
      <c r="T1953" t="s">
        <v>50</v>
      </c>
      <c r="U1953" t="s">
        <v>51</v>
      </c>
      <c r="V1953" t="s">
        <v>11189</v>
      </c>
      <c r="W1953" t="s">
        <v>11190</v>
      </c>
      <c r="Y1953" t="s">
        <v>51</v>
      </c>
      <c r="Z1953" t="s">
        <v>51</v>
      </c>
      <c r="AA1953" t="s">
        <v>51</v>
      </c>
      <c r="AB1953" t="s">
        <v>54</v>
      </c>
      <c r="AC1953" t="s">
        <v>51</v>
      </c>
      <c r="AD1953" s="6" t="str">
        <f>TEXT(AE1953,"yyyy-mm-dd")</f>
        <v>2003-01-29</v>
      </c>
      <c r="AE1953" s="5">
        <v>37650</v>
      </c>
      <c r="AF1953" t="s">
        <v>666</v>
      </c>
      <c r="AG1953" t="s">
        <v>1130</v>
      </c>
      <c r="AH1953" t="s">
        <v>667</v>
      </c>
      <c r="AI1953" t="s">
        <v>77</v>
      </c>
      <c r="AJ1953" t="s">
        <v>668</v>
      </c>
      <c r="AK1953" t="s">
        <v>669</v>
      </c>
      <c r="AL1953" t="s">
        <v>670</v>
      </c>
      <c r="AM1953" t="s">
        <v>671</v>
      </c>
      <c r="AN1953" t="s">
        <v>81</v>
      </c>
      <c r="AO1953" t="s">
        <v>82</v>
      </c>
      <c r="AP1953" t="s">
        <v>672</v>
      </c>
      <c r="AQ1953" t="s">
        <v>84</v>
      </c>
      <c r="AR1953">
        <v>-32.170527999999997</v>
      </c>
      <c r="AS1953">
        <v>152.50117</v>
      </c>
      <c r="AT1953" t="s">
        <v>225</v>
      </c>
      <c r="AU1953" t="s">
        <v>673</v>
      </c>
      <c r="AV1953" t="s">
        <v>51</v>
      </c>
      <c r="AW1953" s="1">
        <v>43522</v>
      </c>
    </row>
    <row r="1954" spans="1:49" x14ac:dyDescent="0.35">
      <c r="A1954">
        <v>8282</v>
      </c>
      <c r="B1954">
        <v>16648</v>
      </c>
      <c r="C1954" t="s">
        <v>11882</v>
      </c>
      <c r="D1954" t="s">
        <v>9040</v>
      </c>
      <c r="E1954" t="str">
        <f>TRIM(PROPER(F1954))</f>
        <v>Banora Point</v>
      </c>
      <c r="F1954" t="s">
        <v>572</v>
      </c>
      <c r="G1954">
        <v>2486</v>
      </c>
      <c r="H1954" t="s">
        <v>11883</v>
      </c>
      <c r="I1954" t="s">
        <v>11884</v>
      </c>
      <c r="J1954" t="s">
        <v>11885</v>
      </c>
      <c r="K1954">
        <f>IF(ISBLANK(L1954),0,L1954)</f>
        <v>596.6</v>
      </c>
      <c r="L1954">
        <v>596.6</v>
      </c>
      <c r="M1954">
        <f>IF(ISBLANK(N1954),0,N1954)</f>
        <v>12</v>
      </c>
      <c r="N1954">
        <v>12</v>
      </c>
      <c r="O1954">
        <f>IF(ISBLANK(P1954),0,P1954)</f>
        <v>7</v>
      </c>
      <c r="P1954">
        <v>7</v>
      </c>
      <c r="Q1954">
        <f>IF(ISBLANK(R1954),0,R1954)</f>
        <v>958</v>
      </c>
      <c r="R1954">
        <v>958</v>
      </c>
      <c r="S1954" t="s">
        <v>11152</v>
      </c>
      <c r="T1954" t="s">
        <v>50</v>
      </c>
      <c r="U1954" t="s">
        <v>51</v>
      </c>
      <c r="V1954" t="s">
        <v>52</v>
      </c>
      <c r="W1954" t="s">
        <v>11153</v>
      </c>
      <c r="Y1954" t="s">
        <v>51</v>
      </c>
      <c r="Z1954" t="s">
        <v>51</v>
      </c>
      <c r="AA1954" t="s">
        <v>51</v>
      </c>
      <c r="AB1954" t="s">
        <v>54</v>
      </c>
      <c r="AC1954" t="s">
        <v>51</v>
      </c>
      <c r="AD1954" s="6" t="str">
        <f>TEXT(AE1954,"yyyy-mm-dd")</f>
        <v>2004-01-27</v>
      </c>
      <c r="AE1954" s="5">
        <v>38013</v>
      </c>
      <c r="AF1954" t="s">
        <v>577</v>
      </c>
      <c r="AG1954" t="s">
        <v>577</v>
      </c>
      <c r="AH1954" t="s">
        <v>521</v>
      </c>
      <c r="AI1954" t="s">
        <v>77</v>
      </c>
      <c r="AJ1954" t="s">
        <v>578</v>
      </c>
      <c r="AK1954" t="s">
        <v>579</v>
      </c>
      <c r="AL1954" t="s">
        <v>580</v>
      </c>
      <c r="AM1954" t="s">
        <v>581</v>
      </c>
      <c r="AN1954" t="s">
        <v>222</v>
      </c>
      <c r="AO1954" t="s">
        <v>223</v>
      </c>
      <c r="AP1954" t="s">
        <v>224</v>
      </c>
      <c r="AQ1954" t="s">
        <v>66</v>
      </c>
      <c r="AR1954">
        <v>-28.215457000000001</v>
      </c>
      <c r="AS1954">
        <v>153.52532400000001</v>
      </c>
      <c r="AT1954" t="s">
        <v>225</v>
      </c>
      <c r="AU1954" t="s">
        <v>226</v>
      </c>
      <c r="AV1954" t="s">
        <v>51</v>
      </c>
      <c r="AW1954" s="1">
        <v>43522</v>
      </c>
    </row>
    <row r="1955" spans="1:49" x14ac:dyDescent="0.35">
      <c r="A1955">
        <v>8284</v>
      </c>
      <c r="B1955">
        <v>17056</v>
      </c>
      <c r="C1955" t="s">
        <v>11886</v>
      </c>
      <c r="D1955" t="s">
        <v>11887</v>
      </c>
      <c r="E1955" t="str">
        <f>TRIM(PROPER(F1955))</f>
        <v>Oatley</v>
      </c>
      <c r="F1955" t="s">
        <v>11888</v>
      </c>
      <c r="G1955">
        <v>2223</v>
      </c>
      <c r="H1955" t="s">
        <v>11889</v>
      </c>
      <c r="I1955" t="s">
        <v>11890</v>
      </c>
      <c r="J1955" t="s">
        <v>11891</v>
      </c>
      <c r="K1955">
        <f>IF(ISBLANK(L1955),0,L1955)</f>
        <v>817.1</v>
      </c>
      <c r="L1955">
        <v>817.1</v>
      </c>
      <c r="M1955">
        <f>IF(ISBLANK(N1955),0,N1955)</f>
        <v>1</v>
      </c>
      <c r="N1955">
        <v>1</v>
      </c>
      <c r="O1955">
        <f>IF(ISBLANK(P1955),0,P1955)</f>
        <v>74</v>
      </c>
      <c r="P1955">
        <v>74</v>
      </c>
      <c r="Q1955">
        <f>IF(ISBLANK(R1955),0,R1955)</f>
        <v>0</v>
      </c>
      <c r="S1955" t="s">
        <v>11152</v>
      </c>
      <c r="T1955" t="s">
        <v>50</v>
      </c>
      <c r="U1955" t="s">
        <v>51</v>
      </c>
      <c r="V1955" t="s">
        <v>11189</v>
      </c>
      <c r="W1955" t="s">
        <v>11190</v>
      </c>
      <c r="Y1955" t="s">
        <v>51</v>
      </c>
      <c r="Z1955" t="s">
        <v>51</v>
      </c>
      <c r="AA1955" t="s">
        <v>51</v>
      </c>
      <c r="AB1955" t="s">
        <v>54</v>
      </c>
      <c r="AC1955" t="s">
        <v>51</v>
      </c>
      <c r="AD1955" s="6" t="str">
        <f>TEXT(AE1955,"yyyy-mm-dd")</f>
        <v>2001-01-29</v>
      </c>
      <c r="AE1955" s="5">
        <v>36920</v>
      </c>
      <c r="AF1955" t="s">
        <v>954</v>
      </c>
      <c r="AG1955" t="s">
        <v>2031</v>
      </c>
      <c r="AH1955" t="s">
        <v>1744</v>
      </c>
      <c r="AI1955" t="s">
        <v>58</v>
      </c>
      <c r="AJ1955" t="s">
        <v>954</v>
      </c>
      <c r="AK1955" t="s">
        <v>350</v>
      </c>
      <c r="AL1955" t="s">
        <v>351</v>
      </c>
      <c r="AM1955" t="s">
        <v>352</v>
      </c>
      <c r="AN1955" t="s">
        <v>63</v>
      </c>
      <c r="AO1955" t="s">
        <v>552</v>
      </c>
      <c r="AP1955" t="s">
        <v>65</v>
      </c>
      <c r="AQ1955" t="s">
        <v>66</v>
      </c>
      <c r="AR1955">
        <v>-33.977001000000001</v>
      </c>
      <c r="AS1955">
        <v>151.081391</v>
      </c>
      <c r="AT1955" t="s">
        <v>64</v>
      </c>
      <c r="AU1955" t="s">
        <v>562</v>
      </c>
      <c r="AV1955" t="s">
        <v>51</v>
      </c>
      <c r="AW1955" s="1">
        <v>43522</v>
      </c>
    </row>
    <row r="1956" spans="1:49" x14ac:dyDescent="0.35">
      <c r="A1956">
        <v>8286</v>
      </c>
      <c r="B1956">
        <v>17057</v>
      </c>
      <c r="C1956" t="s">
        <v>11892</v>
      </c>
      <c r="D1956" t="s">
        <v>11893</v>
      </c>
      <c r="E1956" t="str">
        <f>TRIM(PROPER(F1956))</f>
        <v>Mount Annan</v>
      </c>
      <c r="F1956" t="s">
        <v>9696</v>
      </c>
      <c r="G1956">
        <v>2567</v>
      </c>
      <c r="H1956" t="s">
        <v>11894</v>
      </c>
      <c r="I1956" t="s">
        <v>11895</v>
      </c>
      <c r="J1956" t="s">
        <v>11896</v>
      </c>
      <c r="K1956">
        <f>IF(ISBLANK(L1956),0,L1956)</f>
        <v>804.6</v>
      </c>
      <c r="L1956">
        <v>804.6</v>
      </c>
      <c r="M1956">
        <f>IF(ISBLANK(N1956),0,N1956)</f>
        <v>4</v>
      </c>
      <c r="N1956">
        <v>4</v>
      </c>
      <c r="O1956">
        <f>IF(ISBLANK(P1956),0,P1956)</f>
        <v>31</v>
      </c>
      <c r="P1956">
        <v>31</v>
      </c>
      <c r="Q1956">
        <f>IF(ISBLANK(R1956),0,R1956)</f>
        <v>980</v>
      </c>
      <c r="R1956">
        <v>980</v>
      </c>
      <c r="S1956" t="s">
        <v>11152</v>
      </c>
      <c r="T1956" t="s">
        <v>50</v>
      </c>
      <c r="U1956" t="s">
        <v>51</v>
      </c>
      <c r="V1956" t="s">
        <v>52</v>
      </c>
      <c r="W1956" t="s">
        <v>11153</v>
      </c>
      <c r="Y1956" t="s">
        <v>51</v>
      </c>
      <c r="Z1956" t="s">
        <v>51</v>
      </c>
      <c r="AA1956" t="s">
        <v>51</v>
      </c>
      <c r="AB1956" t="s">
        <v>54</v>
      </c>
      <c r="AC1956" t="s">
        <v>51</v>
      </c>
      <c r="AD1956" s="6" t="str">
        <f>TEXT(AE1956,"yyyy-mm-dd")</f>
        <v>2003-01-29</v>
      </c>
      <c r="AE1956" s="5">
        <v>37650</v>
      </c>
      <c r="AF1956" t="s">
        <v>261</v>
      </c>
      <c r="AG1956" t="s">
        <v>261</v>
      </c>
      <c r="AH1956" t="s">
        <v>260</v>
      </c>
      <c r="AI1956" t="s">
        <v>154</v>
      </c>
      <c r="AJ1956" t="s">
        <v>1392</v>
      </c>
      <c r="AK1956" t="s">
        <v>425</v>
      </c>
      <c r="AL1956" t="s">
        <v>426</v>
      </c>
      <c r="AM1956" t="s">
        <v>427</v>
      </c>
      <c r="AN1956" t="s">
        <v>265</v>
      </c>
      <c r="AO1956" t="s">
        <v>265</v>
      </c>
      <c r="AP1956" t="s">
        <v>266</v>
      </c>
      <c r="AQ1956" t="s">
        <v>66</v>
      </c>
      <c r="AR1956">
        <v>-34.057371000000003</v>
      </c>
      <c r="AS1956">
        <v>150.760739</v>
      </c>
      <c r="AT1956" t="s">
        <v>265</v>
      </c>
      <c r="AU1956" t="s">
        <v>267</v>
      </c>
      <c r="AV1956" t="s">
        <v>51</v>
      </c>
      <c r="AW1956" s="1">
        <v>43522</v>
      </c>
    </row>
    <row r="1957" spans="1:49" x14ac:dyDescent="0.35">
      <c r="A1957">
        <v>8288</v>
      </c>
      <c r="B1957">
        <v>17890</v>
      </c>
      <c r="C1957" t="s">
        <v>11897</v>
      </c>
      <c r="D1957" t="s">
        <v>11898</v>
      </c>
      <c r="E1957" t="str">
        <f>TRIM(PROPER(F1957))</f>
        <v>Alexandria</v>
      </c>
      <c r="F1957" t="s">
        <v>11899</v>
      </c>
      <c r="G1957">
        <v>2015</v>
      </c>
      <c r="H1957" t="s">
        <v>11900</v>
      </c>
      <c r="I1957" t="s">
        <v>11901</v>
      </c>
      <c r="J1957" t="s">
        <v>11902</v>
      </c>
      <c r="K1957">
        <f>IF(ISBLANK(L1957),0,L1957)</f>
        <v>123</v>
      </c>
      <c r="L1957">
        <v>123</v>
      </c>
      <c r="M1957">
        <f>IF(ISBLANK(N1957),0,N1957)</f>
        <v>0</v>
      </c>
      <c r="N1957">
        <v>0</v>
      </c>
      <c r="O1957">
        <f>IF(ISBLANK(P1957),0,P1957)</f>
        <v>100</v>
      </c>
      <c r="P1957">
        <v>100</v>
      </c>
      <c r="Q1957">
        <f>IF(ISBLANK(R1957),0,R1957)</f>
        <v>984</v>
      </c>
      <c r="R1957">
        <v>984</v>
      </c>
      <c r="S1957" t="s">
        <v>11152</v>
      </c>
      <c r="T1957" t="s">
        <v>50</v>
      </c>
      <c r="U1957" t="s">
        <v>51</v>
      </c>
      <c r="V1957" t="s">
        <v>11903</v>
      </c>
      <c r="W1957" t="s">
        <v>11904</v>
      </c>
      <c r="Y1957" t="s">
        <v>51</v>
      </c>
      <c r="Z1957" t="s">
        <v>51</v>
      </c>
      <c r="AA1957" t="s">
        <v>199</v>
      </c>
      <c r="AB1957" t="s">
        <v>54</v>
      </c>
      <c r="AC1957" t="s">
        <v>51</v>
      </c>
      <c r="AD1957" s="6" t="str">
        <f>TEXT(AE1957,"yyyy-mm-dd")</f>
        <v>2002-01-28</v>
      </c>
      <c r="AE1957" s="5">
        <v>37284</v>
      </c>
      <c r="AF1957" t="s">
        <v>64</v>
      </c>
      <c r="AG1957" t="s">
        <v>1604</v>
      </c>
      <c r="AH1957" t="s">
        <v>64</v>
      </c>
      <c r="AI1957" t="s">
        <v>58</v>
      </c>
      <c r="AJ1957" t="s">
        <v>2325</v>
      </c>
      <c r="AK1957" t="s">
        <v>60</v>
      </c>
      <c r="AL1957" t="s">
        <v>61</v>
      </c>
      <c r="AM1957" t="s">
        <v>62</v>
      </c>
      <c r="AN1957" t="s">
        <v>63</v>
      </c>
      <c r="AO1957" t="s">
        <v>64</v>
      </c>
      <c r="AP1957" t="s">
        <v>65</v>
      </c>
      <c r="AQ1957" t="s">
        <v>66</v>
      </c>
      <c r="AR1957">
        <v>-33.900941000000003</v>
      </c>
      <c r="AS1957">
        <v>151.19584399999999</v>
      </c>
      <c r="AT1957" t="s">
        <v>64</v>
      </c>
      <c r="AU1957" t="s">
        <v>553</v>
      </c>
      <c r="AV1957" t="s">
        <v>51</v>
      </c>
      <c r="AW1957" s="1">
        <v>43522</v>
      </c>
    </row>
    <row r="1958" spans="1:49" x14ac:dyDescent="0.35">
      <c r="A1958">
        <v>8289</v>
      </c>
      <c r="B1958">
        <v>18072</v>
      </c>
      <c r="C1958" t="s">
        <v>11905</v>
      </c>
      <c r="D1958" t="s">
        <v>11906</v>
      </c>
      <c r="E1958" t="str">
        <f>TRIM(PROPER(F1958))</f>
        <v>Tuncurry</v>
      </c>
      <c r="F1958" t="s">
        <v>9378</v>
      </c>
      <c r="G1958">
        <v>2428</v>
      </c>
      <c r="H1958" t="s">
        <v>11907</v>
      </c>
      <c r="I1958" t="s">
        <v>11908</v>
      </c>
      <c r="J1958" t="s">
        <v>11881</v>
      </c>
      <c r="K1958">
        <f>IF(ISBLANK(L1958),0,L1958)</f>
        <v>540</v>
      </c>
      <c r="L1958">
        <v>540</v>
      </c>
      <c r="M1958">
        <f>IF(ISBLANK(N1958),0,N1958)</f>
        <v>12</v>
      </c>
      <c r="N1958">
        <v>12</v>
      </c>
      <c r="O1958">
        <f>IF(ISBLANK(P1958),0,P1958)</f>
        <v>3</v>
      </c>
      <c r="P1958">
        <v>3</v>
      </c>
      <c r="Q1958">
        <f>IF(ISBLANK(R1958),0,R1958)</f>
        <v>955</v>
      </c>
      <c r="R1958">
        <v>955</v>
      </c>
      <c r="S1958" t="s">
        <v>11152</v>
      </c>
      <c r="T1958" t="s">
        <v>50</v>
      </c>
      <c r="U1958" t="s">
        <v>51</v>
      </c>
      <c r="V1958" t="s">
        <v>11688</v>
      </c>
      <c r="W1958" t="s">
        <v>11689</v>
      </c>
      <c r="Y1958" t="s">
        <v>51</v>
      </c>
      <c r="Z1958" t="s">
        <v>51</v>
      </c>
      <c r="AA1958" t="s">
        <v>51</v>
      </c>
      <c r="AB1958" t="s">
        <v>54</v>
      </c>
      <c r="AC1958" t="s">
        <v>51</v>
      </c>
      <c r="AD1958" s="6" t="str">
        <f>TEXT(AE1958,"yyyy-mm-dd")</f>
        <v>2003-01-29</v>
      </c>
      <c r="AE1958" s="5">
        <v>37650</v>
      </c>
      <c r="AF1958" t="s">
        <v>666</v>
      </c>
      <c r="AG1958" t="s">
        <v>1130</v>
      </c>
      <c r="AH1958" t="s">
        <v>667</v>
      </c>
      <c r="AI1958" t="s">
        <v>77</v>
      </c>
      <c r="AJ1958" t="s">
        <v>668</v>
      </c>
      <c r="AK1958" t="s">
        <v>669</v>
      </c>
      <c r="AL1958" t="s">
        <v>670</v>
      </c>
      <c r="AM1958" t="s">
        <v>671</v>
      </c>
      <c r="AN1958" t="s">
        <v>81</v>
      </c>
      <c r="AO1958" t="s">
        <v>82</v>
      </c>
      <c r="AP1958" t="s">
        <v>672</v>
      </c>
      <c r="AQ1958" t="s">
        <v>84</v>
      </c>
      <c r="AR1958">
        <v>-32.170596000000003</v>
      </c>
      <c r="AS1958">
        <v>152.50130799999999</v>
      </c>
      <c r="AT1958" t="s">
        <v>225</v>
      </c>
      <c r="AU1958" t="s">
        <v>673</v>
      </c>
      <c r="AV1958" t="s">
        <v>51</v>
      </c>
      <c r="AW1958" s="1">
        <v>43522</v>
      </c>
    </row>
    <row r="1959" spans="1:49" x14ac:dyDescent="0.35">
      <c r="A1959">
        <v>8290</v>
      </c>
      <c r="B1959">
        <v>23659</v>
      </c>
      <c r="C1959" t="s">
        <v>11909</v>
      </c>
      <c r="D1959" t="s">
        <v>11910</v>
      </c>
      <c r="E1959" t="str">
        <f>TRIM(PROPER(F1959))</f>
        <v>Horningsea Park</v>
      </c>
      <c r="F1959" t="s">
        <v>11911</v>
      </c>
      <c r="G1959">
        <v>2171</v>
      </c>
      <c r="H1959" t="s">
        <v>11912</v>
      </c>
      <c r="I1959" t="s">
        <v>11913</v>
      </c>
      <c r="J1959" t="s">
        <v>11914</v>
      </c>
      <c r="K1959">
        <f>IF(ISBLANK(L1959),0,L1959)</f>
        <v>1156</v>
      </c>
      <c r="L1959">
        <v>1156</v>
      </c>
      <c r="M1959">
        <f>IF(ISBLANK(N1959),0,N1959)</f>
        <v>2</v>
      </c>
      <c r="N1959">
        <v>2</v>
      </c>
      <c r="O1959">
        <f>IF(ISBLANK(P1959),0,P1959)</f>
        <v>63</v>
      </c>
      <c r="P1959">
        <v>63</v>
      </c>
      <c r="Q1959">
        <f>IF(ISBLANK(R1959),0,R1959)</f>
        <v>971</v>
      </c>
      <c r="R1959">
        <v>971</v>
      </c>
      <c r="S1959" t="s">
        <v>11152</v>
      </c>
      <c r="T1959" t="s">
        <v>50</v>
      </c>
      <c r="U1959" t="s">
        <v>51</v>
      </c>
      <c r="V1959" t="s">
        <v>52</v>
      </c>
      <c r="W1959" t="s">
        <v>11153</v>
      </c>
      <c r="Y1959" t="s">
        <v>51</v>
      </c>
      <c r="Z1959" t="s">
        <v>51</v>
      </c>
      <c r="AA1959" t="s">
        <v>51</v>
      </c>
      <c r="AB1959" t="s">
        <v>54</v>
      </c>
      <c r="AC1959" t="s">
        <v>51</v>
      </c>
      <c r="AD1959" s="6" t="str">
        <f>TEXT(AE1959,"yyyy-mm-dd")</f>
        <v>2005-01-28</v>
      </c>
      <c r="AE1959" s="5">
        <v>38380</v>
      </c>
      <c r="AF1959" t="s">
        <v>423</v>
      </c>
      <c r="AG1959" t="s">
        <v>423</v>
      </c>
      <c r="AH1959" t="s">
        <v>424</v>
      </c>
      <c r="AI1959" t="s">
        <v>154</v>
      </c>
      <c r="AJ1959" t="s">
        <v>425</v>
      </c>
      <c r="AK1959" t="s">
        <v>425</v>
      </c>
      <c r="AL1959" t="s">
        <v>426</v>
      </c>
      <c r="AM1959" t="s">
        <v>427</v>
      </c>
      <c r="AN1959" t="s">
        <v>265</v>
      </c>
      <c r="AO1959" t="s">
        <v>265</v>
      </c>
      <c r="AP1959" t="s">
        <v>396</v>
      </c>
      <c r="AQ1959" t="s">
        <v>66</v>
      </c>
      <c r="AR1959">
        <v>-33.945999999999998</v>
      </c>
      <c r="AS1959">
        <v>150.84322599999999</v>
      </c>
      <c r="AT1959" t="s">
        <v>265</v>
      </c>
      <c r="AU1959" t="s">
        <v>428</v>
      </c>
      <c r="AV1959" t="s">
        <v>51</v>
      </c>
      <c r="AW1959" s="1">
        <v>43522</v>
      </c>
    </row>
    <row r="1960" spans="1:49" x14ac:dyDescent="0.35">
      <c r="A1960">
        <v>8291</v>
      </c>
      <c r="B1960">
        <v>26004</v>
      </c>
      <c r="C1960" t="s">
        <v>11915</v>
      </c>
      <c r="D1960" t="s">
        <v>11916</v>
      </c>
      <c r="E1960" t="str">
        <f>TRIM(PROPER(F1960))</f>
        <v>Rouse Hill</v>
      </c>
      <c r="F1960" t="s">
        <v>9918</v>
      </c>
      <c r="G1960">
        <v>2155</v>
      </c>
      <c r="H1960" t="s">
        <v>11917</v>
      </c>
      <c r="I1960" t="s">
        <v>11918</v>
      </c>
      <c r="J1960" t="s">
        <v>11919</v>
      </c>
      <c r="K1960">
        <f>IF(ISBLANK(L1960),0,L1960)</f>
        <v>829</v>
      </c>
      <c r="L1960">
        <v>829</v>
      </c>
      <c r="M1960">
        <f>IF(ISBLANK(N1960),0,N1960)</f>
        <v>1</v>
      </c>
      <c r="N1960">
        <v>1</v>
      </c>
      <c r="O1960">
        <f>IF(ISBLANK(P1960),0,P1960)</f>
        <v>32</v>
      </c>
      <c r="P1960">
        <v>32</v>
      </c>
      <c r="Q1960">
        <f>IF(ISBLANK(R1960),0,R1960)</f>
        <v>1043</v>
      </c>
      <c r="R1960">
        <v>1043</v>
      </c>
      <c r="S1960" t="s">
        <v>11152</v>
      </c>
      <c r="T1960" t="s">
        <v>50</v>
      </c>
      <c r="U1960" t="s">
        <v>51</v>
      </c>
      <c r="V1960" t="s">
        <v>52</v>
      </c>
      <c r="W1960" t="s">
        <v>11153</v>
      </c>
      <c r="Y1960" t="s">
        <v>51</v>
      </c>
      <c r="Z1960" t="s">
        <v>51</v>
      </c>
      <c r="AA1960" t="s">
        <v>51</v>
      </c>
      <c r="AB1960" t="s">
        <v>54</v>
      </c>
      <c r="AC1960" t="s">
        <v>51</v>
      </c>
      <c r="AD1960" s="6" t="str">
        <f>TEXT(AE1960,"yyyy-mm-dd")</f>
        <v>2009-01-28</v>
      </c>
      <c r="AE1960" s="5">
        <v>39841</v>
      </c>
      <c r="AF1960" t="s">
        <v>1789</v>
      </c>
      <c r="AG1960" t="s">
        <v>1790</v>
      </c>
      <c r="AH1960" t="s">
        <v>1295</v>
      </c>
      <c r="AI1960" t="s">
        <v>282</v>
      </c>
      <c r="AJ1960" t="s">
        <v>3708</v>
      </c>
      <c r="AK1960" t="s">
        <v>278</v>
      </c>
      <c r="AL1960" t="s">
        <v>279</v>
      </c>
      <c r="AM1960" t="s">
        <v>280</v>
      </c>
      <c r="AN1960" t="s">
        <v>394</v>
      </c>
      <c r="AO1960" t="s">
        <v>395</v>
      </c>
      <c r="AP1960" t="s">
        <v>997</v>
      </c>
      <c r="AQ1960" t="s">
        <v>66</v>
      </c>
      <c r="AR1960">
        <v>-33.688141999999999</v>
      </c>
      <c r="AS1960">
        <v>150.93431200000001</v>
      </c>
      <c r="AT1960" t="s">
        <v>395</v>
      </c>
      <c r="AU1960" t="s">
        <v>283</v>
      </c>
      <c r="AV1960" t="s">
        <v>51</v>
      </c>
      <c r="AW1960" s="1">
        <v>43522</v>
      </c>
    </row>
    <row r="1961" spans="1:49" x14ac:dyDescent="0.35">
      <c r="A1961">
        <v>8292</v>
      </c>
      <c r="B1961">
        <v>28626</v>
      </c>
      <c r="C1961" t="s">
        <v>11920</v>
      </c>
      <c r="D1961" t="s">
        <v>11921</v>
      </c>
      <c r="E1961" t="str">
        <f>TRIM(PROPER(F1961))</f>
        <v>Kariong</v>
      </c>
      <c r="F1961" t="s">
        <v>11922</v>
      </c>
      <c r="G1961">
        <v>2250</v>
      </c>
      <c r="H1961" t="s">
        <v>11923</v>
      </c>
      <c r="I1961" t="s">
        <v>11924</v>
      </c>
      <c r="J1961" t="s">
        <v>11925</v>
      </c>
      <c r="K1961">
        <f>IF(ISBLANK(L1961),0,L1961)</f>
        <v>537.29999999999995</v>
      </c>
      <c r="L1961">
        <v>537.29999999999995</v>
      </c>
      <c r="M1961">
        <f>IF(ISBLANK(N1961),0,N1961)</f>
        <v>5</v>
      </c>
      <c r="N1961">
        <v>5</v>
      </c>
      <c r="O1961">
        <f>IF(ISBLANK(P1961),0,P1961)</f>
        <v>10</v>
      </c>
      <c r="P1961">
        <v>10</v>
      </c>
      <c r="Q1961">
        <f>IF(ISBLANK(R1961),0,R1961)</f>
        <v>982</v>
      </c>
      <c r="R1961">
        <v>982</v>
      </c>
      <c r="S1961" t="s">
        <v>11152</v>
      </c>
      <c r="T1961" t="s">
        <v>50</v>
      </c>
      <c r="U1961" t="s">
        <v>51</v>
      </c>
      <c r="V1961" t="s">
        <v>52</v>
      </c>
      <c r="W1961" t="s">
        <v>11153</v>
      </c>
      <c r="Y1961" t="s">
        <v>51</v>
      </c>
      <c r="Z1961" t="s">
        <v>51</v>
      </c>
      <c r="AA1961" t="s">
        <v>51</v>
      </c>
      <c r="AB1961" t="s">
        <v>54</v>
      </c>
      <c r="AC1961" t="s">
        <v>51</v>
      </c>
      <c r="AD1961" s="6" t="str">
        <f>TEXT(AE1961,"yyyy-mm-dd")</f>
        <v>2010-01-27</v>
      </c>
      <c r="AE1961" s="5">
        <v>40205</v>
      </c>
      <c r="AF1961" t="s">
        <v>445</v>
      </c>
      <c r="AG1961" t="s">
        <v>2678</v>
      </c>
      <c r="AH1961" t="s">
        <v>447</v>
      </c>
      <c r="AI1961" t="s">
        <v>95</v>
      </c>
      <c r="AJ1961" t="s">
        <v>919</v>
      </c>
      <c r="AN1961" t="s">
        <v>81</v>
      </c>
      <c r="AO1961" t="s">
        <v>445</v>
      </c>
      <c r="AP1961" t="s">
        <v>445</v>
      </c>
      <c r="AQ1961" t="s">
        <v>66</v>
      </c>
      <c r="AR1961">
        <v>-33.430390000000003</v>
      </c>
      <c r="AS1961">
        <v>151.296076</v>
      </c>
      <c r="AT1961" t="s">
        <v>85</v>
      </c>
      <c r="AU1961" t="s">
        <v>445</v>
      </c>
      <c r="AV1961" t="s">
        <v>51</v>
      </c>
      <c r="AW1961" s="1">
        <v>43522</v>
      </c>
    </row>
    <row r="1962" spans="1:49" x14ac:dyDescent="0.35">
      <c r="A1962">
        <v>8308</v>
      </c>
      <c r="B1962">
        <v>10464</v>
      </c>
      <c r="C1962" t="s">
        <v>11926</v>
      </c>
      <c r="D1962" t="s">
        <v>11927</v>
      </c>
      <c r="E1962" t="str">
        <f>TRIM(PROPER(F1962))</f>
        <v>Corowa</v>
      </c>
      <c r="F1962" t="s">
        <v>2154</v>
      </c>
      <c r="G1962">
        <v>2646</v>
      </c>
      <c r="H1962" t="s">
        <v>11928</v>
      </c>
      <c r="I1962" t="s">
        <v>11929</v>
      </c>
      <c r="J1962" t="s">
        <v>11930</v>
      </c>
      <c r="K1962">
        <f>IF(ISBLANK(L1962),0,L1962)</f>
        <v>312</v>
      </c>
      <c r="L1962">
        <v>312</v>
      </c>
      <c r="M1962">
        <f>IF(ISBLANK(N1962),0,N1962)</f>
        <v>3</v>
      </c>
      <c r="N1962">
        <v>3</v>
      </c>
      <c r="O1962">
        <f>IF(ISBLANK(P1962),0,P1962)</f>
        <v>3</v>
      </c>
      <c r="P1962">
        <v>3</v>
      </c>
      <c r="Q1962">
        <f>IF(ISBLANK(R1962),0,R1962)</f>
        <v>970</v>
      </c>
      <c r="R1962">
        <v>970</v>
      </c>
      <c r="S1962" t="s">
        <v>11152</v>
      </c>
      <c r="T1962" t="s">
        <v>50</v>
      </c>
      <c r="U1962" t="s">
        <v>51</v>
      </c>
      <c r="V1962" t="s">
        <v>52</v>
      </c>
      <c r="W1962" t="s">
        <v>11153</v>
      </c>
      <c r="Y1962" t="s">
        <v>51</v>
      </c>
      <c r="Z1962" t="s">
        <v>51</v>
      </c>
      <c r="AA1962" t="s">
        <v>51</v>
      </c>
      <c r="AB1962" t="s">
        <v>54</v>
      </c>
      <c r="AC1962" t="s">
        <v>51</v>
      </c>
      <c r="AD1962" s="6" t="str">
        <f>TEXT(AE1962,"yyyy-mm-dd")</f>
        <v>1965-01-01</v>
      </c>
      <c r="AE1962" s="5">
        <v>23743</v>
      </c>
      <c r="AF1962" t="s">
        <v>1261</v>
      </c>
      <c r="AG1962" t="s">
        <v>183</v>
      </c>
      <c r="AH1962" t="s">
        <v>184</v>
      </c>
      <c r="AI1962" t="s">
        <v>106</v>
      </c>
      <c r="AJ1962" t="s">
        <v>260</v>
      </c>
      <c r="AK1962" t="s">
        <v>183</v>
      </c>
      <c r="AL1962" t="s">
        <v>185</v>
      </c>
      <c r="AM1962" t="s">
        <v>186</v>
      </c>
      <c r="AN1962" t="s">
        <v>140</v>
      </c>
      <c r="AO1962" t="s">
        <v>141</v>
      </c>
      <c r="AP1962" t="s">
        <v>142</v>
      </c>
      <c r="AQ1962" t="s">
        <v>84</v>
      </c>
      <c r="AR1962">
        <v>-35.993008000000003</v>
      </c>
      <c r="AS1962">
        <v>146.38157699999999</v>
      </c>
      <c r="AT1962" t="s">
        <v>111</v>
      </c>
      <c r="AU1962" t="s">
        <v>187</v>
      </c>
      <c r="AV1962" t="s">
        <v>51</v>
      </c>
      <c r="AW1962" s="1">
        <v>43522</v>
      </c>
    </row>
    <row r="1963" spans="1:49" x14ac:dyDescent="0.35">
      <c r="A1963">
        <v>8314</v>
      </c>
      <c r="B1963">
        <v>11027</v>
      </c>
      <c r="C1963" t="s">
        <v>11931</v>
      </c>
      <c r="D1963" t="s">
        <v>11932</v>
      </c>
      <c r="E1963" t="str">
        <f>TRIM(PROPER(F1963))</f>
        <v>Grenfell</v>
      </c>
      <c r="F1963" t="s">
        <v>3155</v>
      </c>
      <c r="G1963">
        <v>2810</v>
      </c>
      <c r="H1963" t="s">
        <v>11933</v>
      </c>
      <c r="I1963" t="s">
        <v>11934</v>
      </c>
      <c r="J1963" t="s">
        <v>11935</v>
      </c>
      <c r="K1963">
        <f>IF(ISBLANK(L1963),0,L1963)</f>
        <v>163.4</v>
      </c>
      <c r="L1963">
        <v>163.4</v>
      </c>
      <c r="M1963">
        <f>IF(ISBLANK(N1963),0,N1963)</f>
        <v>6</v>
      </c>
      <c r="N1963">
        <v>6</v>
      </c>
      <c r="O1963">
        <f>IF(ISBLANK(P1963),0,P1963)</f>
        <v>3</v>
      </c>
      <c r="P1963">
        <v>3</v>
      </c>
      <c r="Q1963">
        <f>IF(ISBLANK(R1963),0,R1963)</f>
        <v>962</v>
      </c>
      <c r="R1963">
        <v>962</v>
      </c>
      <c r="S1963" t="s">
        <v>11152</v>
      </c>
      <c r="T1963" t="s">
        <v>50</v>
      </c>
      <c r="U1963" t="s">
        <v>51</v>
      </c>
      <c r="V1963" t="s">
        <v>52</v>
      </c>
      <c r="W1963" t="s">
        <v>11153</v>
      </c>
      <c r="Y1963" t="s">
        <v>51</v>
      </c>
      <c r="Z1963" t="s">
        <v>51</v>
      </c>
      <c r="AA1963" t="s">
        <v>51</v>
      </c>
      <c r="AB1963" t="s">
        <v>54</v>
      </c>
      <c r="AC1963" t="s">
        <v>51</v>
      </c>
      <c r="AD1963" s="6" t="str">
        <f>TEXT(AE1963,"yyyy-mm-dd")</f>
        <v>1965-01-01</v>
      </c>
      <c r="AE1963" s="5">
        <v>23743</v>
      </c>
      <c r="AF1963" t="s">
        <v>1688</v>
      </c>
      <c r="AG1963" t="s">
        <v>293</v>
      </c>
      <c r="AH1963" t="s">
        <v>143</v>
      </c>
      <c r="AI1963" t="s">
        <v>106</v>
      </c>
      <c r="AJ1963" t="s">
        <v>306</v>
      </c>
      <c r="AK1963" t="s">
        <v>136</v>
      </c>
      <c r="AL1963" t="s">
        <v>138</v>
      </c>
      <c r="AM1963" t="s">
        <v>139</v>
      </c>
      <c r="AN1963" t="s">
        <v>140</v>
      </c>
      <c r="AO1963" t="s">
        <v>512</v>
      </c>
      <c r="AP1963" t="s">
        <v>513</v>
      </c>
      <c r="AQ1963" t="s">
        <v>113</v>
      </c>
      <c r="AR1963">
        <v>-33.902721999999997</v>
      </c>
      <c r="AS1963">
        <v>148.16344900000001</v>
      </c>
      <c r="AT1963" t="s">
        <v>174</v>
      </c>
      <c r="AU1963" t="s">
        <v>631</v>
      </c>
      <c r="AV1963" t="s">
        <v>51</v>
      </c>
      <c r="AW1963" s="1">
        <v>43522</v>
      </c>
    </row>
    <row r="1964" spans="1:49" x14ac:dyDescent="0.35">
      <c r="A1964">
        <v>8318</v>
      </c>
      <c r="B1964">
        <v>6342</v>
      </c>
      <c r="C1964" t="s">
        <v>11936</v>
      </c>
      <c r="D1964" t="s">
        <v>11937</v>
      </c>
      <c r="E1964" t="str">
        <f>TRIM(PROPER(F1964))</f>
        <v>Kandos</v>
      </c>
      <c r="F1964" t="s">
        <v>11938</v>
      </c>
      <c r="G1964">
        <v>2848</v>
      </c>
      <c r="H1964" t="s">
        <v>11939</v>
      </c>
      <c r="I1964" t="s">
        <v>11940</v>
      </c>
      <c r="J1964" t="s">
        <v>11941</v>
      </c>
      <c r="K1964">
        <f>IF(ISBLANK(L1964),0,L1964)</f>
        <v>225.6</v>
      </c>
      <c r="L1964">
        <v>225.6</v>
      </c>
      <c r="M1964">
        <f>IF(ISBLANK(N1964),0,N1964)</f>
        <v>14</v>
      </c>
      <c r="N1964">
        <v>14</v>
      </c>
      <c r="O1964">
        <f>IF(ISBLANK(P1964),0,P1964)</f>
        <v>4</v>
      </c>
      <c r="P1964">
        <v>4</v>
      </c>
      <c r="Q1964">
        <f>IF(ISBLANK(R1964),0,R1964)</f>
        <v>922</v>
      </c>
      <c r="R1964">
        <v>922</v>
      </c>
      <c r="S1964" t="s">
        <v>11152</v>
      </c>
      <c r="T1964" t="s">
        <v>50</v>
      </c>
      <c r="U1964" t="s">
        <v>51</v>
      </c>
      <c r="V1964" t="s">
        <v>52</v>
      </c>
      <c r="W1964" t="s">
        <v>11153</v>
      </c>
      <c r="Y1964" t="s">
        <v>51</v>
      </c>
      <c r="Z1964" t="s">
        <v>51</v>
      </c>
      <c r="AA1964" t="s">
        <v>51</v>
      </c>
      <c r="AB1964" t="s">
        <v>54</v>
      </c>
      <c r="AC1964" t="s">
        <v>51</v>
      </c>
      <c r="AD1964" s="6" t="str">
        <f>TEXT(AE1964,"yyyy-mm-dd")</f>
        <v>1969-01-01</v>
      </c>
      <c r="AE1964" s="5">
        <v>25204</v>
      </c>
      <c r="AF1964" t="s">
        <v>3042</v>
      </c>
      <c r="AG1964" t="s">
        <v>717</v>
      </c>
      <c r="AH1964" t="s">
        <v>718</v>
      </c>
      <c r="AI1964" t="s">
        <v>106</v>
      </c>
      <c r="AJ1964" t="s">
        <v>1675</v>
      </c>
      <c r="AK1964" t="s">
        <v>717</v>
      </c>
      <c r="AL1964" t="s">
        <v>719</v>
      </c>
      <c r="AM1964" t="s">
        <v>720</v>
      </c>
      <c r="AN1964" t="s">
        <v>140</v>
      </c>
      <c r="AO1964" t="s">
        <v>512</v>
      </c>
      <c r="AP1964" t="s">
        <v>591</v>
      </c>
      <c r="AQ1964" t="s">
        <v>84</v>
      </c>
      <c r="AR1964">
        <v>-32.855738000000002</v>
      </c>
      <c r="AS1964">
        <v>149.97458800000001</v>
      </c>
      <c r="AT1964" t="s">
        <v>174</v>
      </c>
      <c r="AU1964" t="s">
        <v>631</v>
      </c>
      <c r="AV1964" t="s">
        <v>51</v>
      </c>
      <c r="AW1964" s="1">
        <v>43522</v>
      </c>
    </row>
    <row r="1965" spans="1:49" x14ac:dyDescent="0.35">
      <c r="A1965">
        <v>8320</v>
      </c>
      <c r="B1965">
        <v>6337</v>
      </c>
      <c r="C1965" t="s">
        <v>11942</v>
      </c>
      <c r="D1965" t="s">
        <v>3814</v>
      </c>
      <c r="E1965" t="str">
        <f>TRIM(PROPER(F1965))</f>
        <v>Kogarah</v>
      </c>
      <c r="F1965" t="s">
        <v>3815</v>
      </c>
      <c r="G1965">
        <v>2217</v>
      </c>
      <c r="H1965" t="s">
        <v>11943</v>
      </c>
      <c r="I1965" t="s">
        <v>11944</v>
      </c>
      <c r="J1965" t="s">
        <v>11945</v>
      </c>
      <c r="K1965">
        <f>IF(ISBLANK(L1965),0,L1965)</f>
        <v>912.2</v>
      </c>
      <c r="L1965">
        <v>912.2</v>
      </c>
      <c r="M1965">
        <f>IF(ISBLANK(N1965),0,N1965)</f>
        <v>0</v>
      </c>
      <c r="O1965">
        <f>IF(ISBLANK(P1965),0,P1965)</f>
        <v>92</v>
      </c>
      <c r="P1965">
        <v>92</v>
      </c>
      <c r="Q1965">
        <f>IF(ISBLANK(R1965),0,R1965)</f>
        <v>978</v>
      </c>
      <c r="R1965">
        <v>978</v>
      </c>
      <c r="S1965" t="s">
        <v>11152</v>
      </c>
      <c r="T1965" t="s">
        <v>50</v>
      </c>
      <c r="U1965" t="s">
        <v>51</v>
      </c>
      <c r="V1965" t="s">
        <v>52</v>
      </c>
      <c r="W1965" t="s">
        <v>11153</v>
      </c>
      <c r="Y1965" t="s">
        <v>51</v>
      </c>
      <c r="Z1965" t="s">
        <v>51</v>
      </c>
      <c r="AA1965" t="s">
        <v>199</v>
      </c>
      <c r="AB1965" t="s">
        <v>54</v>
      </c>
      <c r="AC1965" t="s">
        <v>51</v>
      </c>
      <c r="AD1965" s="6" t="str">
        <f>TEXT(AE1965,"yyyy-mm-dd")</f>
        <v>1963-01-01</v>
      </c>
      <c r="AE1965" s="5">
        <v>23012</v>
      </c>
      <c r="AF1965" t="s">
        <v>954</v>
      </c>
      <c r="AG1965" t="s">
        <v>955</v>
      </c>
      <c r="AH1965" t="s">
        <v>956</v>
      </c>
      <c r="AI1965" t="s">
        <v>58</v>
      </c>
      <c r="AJ1965" t="s">
        <v>955</v>
      </c>
      <c r="AK1965" t="s">
        <v>350</v>
      </c>
      <c r="AL1965" t="s">
        <v>351</v>
      </c>
      <c r="AM1965" t="s">
        <v>352</v>
      </c>
      <c r="AN1965" t="s">
        <v>63</v>
      </c>
      <c r="AO1965" t="s">
        <v>552</v>
      </c>
      <c r="AP1965" t="s">
        <v>65</v>
      </c>
      <c r="AQ1965" t="s">
        <v>66</v>
      </c>
      <c r="AR1965">
        <v>-33.961160999999997</v>
      </c>
      <c r="AS1965">
        <v>151.13422700000001</v>
      </c>
      <c r="AT1965" t="s">
        <v>64</v>
      </c>
      <c r="AU1965" t="s">
        <v>562</v>
      </c>
      <c r="AV1965" t="s">
        <v>51</v>
      </c>
      <c r="AW1965" s="1">
        <v>43522</v>
      </c>
    </row>
    <row r="1966" spans="1:49" x14ac:dyDescent="0.35">
      <c r="A1966">
        <v>8325</v>
      </c>
      <c r="B1966">
        <v>6407</v>
      </c>
      <c r="C1966" t="s">
        <v>11946</v>
      </c>
      <c r="D1966" t="s">
        <v>4507</v>
      </c>
      <c r="E1966" t="str">
        <f>TRIM(PROPER(F1966))</f>
        <v>Moree</v>
      </c>
      <c r="F1966" t="s">
        <v>4508</v>
      </c>
      <c r="G1966">
        <v>2400</v>
      </c>
      <c r="H1966" t="s">
        <v>11947</v>
      </c>
      <c r="I1966" t="s">
        <v>11948</v>
      </c>
      <c r="J1966" t="s">
        <v>11949</v>
      </c>
      <c r="K1966">
        <f>IF(ISBLANK(L1966),0,L1966)</f>
        <v>180.4</v>
      </c>
      <c r="L1966">
        <v>180.4</v>
      </c>
      <c r="M1966">
        <f>IF(ISBLANK(N1966),0,N1966)</f>
        <v>36</v>
      </c>
      <c r="N1966">
        <v>36</v>
      </c>
      <c r="O1966">
        <f>IF(ISBLANK(P1966),0,P1966)</f>
        <v>7</v>
      </c>
      <c r="P1966">
        <v>7</v>
      </c>
      <c r="Q1966">
        <f>IF(ISBLANK(R1966),0,R1966)</f>
        <v>0</v>
      </c>
      <c r="S1966" t="s">
        <v>11152</v>
      </c>
      <c r="T1966" t="s">
        <v>50</v>
      </c>
      <c r="U1966" t="s">
        <v>51</v>
      </c>
      <c r="V1966" t="s">
        <v>11189</v>
      </c>
      <c r="W1966" t="s">
        <v>11950</v>
      </c>
      <c r="Y1966" t="s">
        <v>51</v>
      </c>
      <c r="Z1966" t="s">
        <v>51</v>
      </c>
      <c r="AA1966" t="s">
        <v>51</v>
      </c>
      <c r="AB1966" t="s">
        <v>54</v>
      </c>
      <c r="AC1966" t="s">
        <v>199</v>
      </c>
      <c r="AD1966" s="6" t="str">
        <f>TEXT(AE1966,"yyyy-mm-dd")</f>
        <v>1961-01-01</v>
      </c>
      <c r="AE1966" s="5">
        <v>22282</v>
      </c>
      <c r="AF1966" t="s">
        <v>1158</v>
      </c>
      <c r="AG1966" t="s">
        <v>315</v>
      </c>
      <c r="AH1966" t="s">
        <v>203</v>
      </c>
      <c r="AI1966" t="s">
        <v>77</v>
      </c>
      <c r="AJ1966" t="s">
        <v>202</v>
      </c>
      <c r="AK1966" t="s">
        <v>656</v>
      </c>
      <c r="AL1966" t="s">
        <v>657</v>
      </c>
      <c r="AM1966" t="s">
        <v>658</v>
      </c>
      <c r="AN1966" t="s">
        <v>81</v>
      </c>
      <c r="AO1966" t="s">
        <v>82</v>
      </c>
      <c r="AP1966" t="s">
        <v>591</v>
      </c>
      <c r="AQ1966" t="s">
        <v>113</v>
      </c>
      <c r="AR1966">
        <v>-29.466449999999998</v>
      </c>
      <c r="AS1966">
        <v>149.842344</v>
      </c>
      <c r="AT1966" t="s">
        <v>174</v>
      </c>
      <c r="AU1966" t="s">
        <v>175</v>
      </c>
      <c r="AV1966" t="s">
        <v>51</v>
      </c>
      <c r="AW1966" s="1">
        <v>43522</v>
      </c>
    </row>
    <row r="1967" spans="1:49" x14ac:dyDescent="0.35">
      <c r="A1967">
        <v>8326</v>
      </c>
      <c r="B1967">
        <v>7689</v>
      </c>
      <c r="C1967" t="s">
        <v>11951</v>
      </c>
      <c r="D1967" t="s">
        <v>11952</v>
      </c>
      <c r="E1967" t="str">
        <f>TRIM(PROPER(F1967))</f>
        <v>Mosman</v>
      </c>
      <c r="F1967" t="s">
        <v>11953</v>
      </c>
      <c r="G1967">
        <v>2088</v>
      </c>
      <c r="H1967" t="s">
        <v>11954</v>
      </c>
      <c r="I1967" t="s">
        <v>11955</v>
      </c>
      <c r="J1967" t="s">
        <v>11956</v>
      </c>
      <c r="K1967">
        <f>IF(ISBLANK(L1967),0,L1967)</f>
        <v>1101.8</v>
      </c>
      <c r="L1967">
        <v>1101.8</v>
      </c>
      <c r="M1967">
        <f>IF(ISBLANK(N1967),0,N1967)</f>
        <v>0</v>
      </c>
      <c r="O1967">
        <f>IF(ISBLANK(P1967),0,P1967)</f>
        <v>33</v>
      </c>
      <c r="P1967">
        <v>33</v>
      </c>
      <c r="Q1967">
        <f>IF(ISBLANK(R1967),0,R1967)</f>
        <v>1138</v>
      </c>
      <c r="R1967">
        <v>1138</v>
      </c>
      <c r="S1967" t="s">
        <v>11152</v>
      </c>
      <c r="T1967" t="s">
        <v>50</v>
      </c>
      <c r="U1967" t="s">
        <v>51</v>
      </c>
      <c r="V1967" t="s">
        <v>52</v>
      </c>
      <c r="W1967" t="s">
        <v>11153</v>
      </c>
      <c r="Y1967" t="s">
        <v>51</v>
      </c>
      <c r="Z1967" t="s">
        <v>51</v>
      </c>
      <c r="AA1967" t="s">
        <v>51</v>
      </c>
      <c r="AB1967" t="s">
        <v>54</v>
      </c>
      <c r="AC1967" t="s">
        <v>51</v>
      </c>
      <c r="AD1967" s="6" t="str">
        <f>TEXT(AE1967,"yyyy-mm-dd")</f>
        <v>1961-01-01</v>
      </c>
      <c r="AE1967" s="5">
        <v>22282</v>
      </c>
      <c r="AF1967" t="s">
        <v>4387</v>
      </c>
      <c r="AG1967" t="s">
        <v>4388</v>
      </c>
      <c r="AH1967" t="s">
        <v>487</v>
      </c>
      <c r="AI1967" t="s">
        <v>282</v>
      </c>
      <c r="AJ1967" t="s">
        <v>334</v>
      </c>
      <c r="AK1967" t="s">
        <v>336</v>
      </c>
      <c r="AL1967" t="s">
        <v>337</v>
      </c>
      <c r="AM1967" t="s">
        <v>338</v>
      </c>
      <c r="AN1967" t="s">
        <v>63</v>
      </c>
      <c r="AO1967" t="s">
        <v>281</v>
      </c>
      <c r="AP1967" t="s">
        <v>282</v>
      </c>
      <c r="AQ1967" t="s">
        <v>66</v>
      </c>
      <c r="AR1967">
        <v>-33.829676999999997</v>
      </c>
      <c r="AS1967">
        <v>151.243425</v>
      </c>
      <c r="AT1967" t="s">
        <v>281</v>
      </c>
      <c r="AU1967" t="s">
        <v>339</v>
      </c>
      <c r="AV1967" t="s">
        <v>51</v>
      </c>
      <c r="AW1967" s="1">
        <v>43522</v>
      </c>
    </row>
    <row r="1968" spans="1:49" x14ac:dyDescent="0.35">
      <c r="A1968">
        <v>8328</v>
      </c>
      <c r="B1968">
        <v>6418</v>
      </c>
      <c r="C1968" t="s">
        <v>11957</v>
      </c>
      <c r="D1968" t="s">
        <v>8572</v>
      </c>
      <c r="E1968" t="str">
        <f>TRIM(PROPER(F1968))</f>
        <v>Harden</v>
      </c>
      <c r="F1968" t="s">
        <v>11958</v>
      </c>
      <c r="G1968">
        <v>2587</v>
      </c>
      <c r="H1968" t="s">
        <v>11959</v>
      </c>
      <c r="I1968" t="s">
        <v>11960</v>
      </c>
      <c r="J1968" t="s">
        <v>11961</v>
      </c>
      <c r="K1968">
        <f>IF(ISBLANK(L1968),0,L1968)</f>
        <v>136</v>
      </c>
      <c r="L1968">
        <v>136</v>
      </c>
      <c r="M1968">
        <f>IF(ISBLANK(N1968),0,N1968)</f>
        <v>13</v>
      </c>
      <c r="N1968">
        <v>13</v>
      </c>
      <c r="O1968">
        <f>IF(ISBLANK(P1968),0,P1968)</f>
        <v>0</v>
      </c>
      <c r="Q1968">
        <f>IF(ISBLANK(R1968),0,R1968)</f>
        <v>910</v>
      </c>
      <c r="R1968">
        <v>910</v>
      </c>
      <c r="S1968" t="s">
        <v>11152</v>
      </c>
      <c r="T1968" t="s">
        <v>50</v>
      </c>
      <c r="U1968" t="s">
        <v>51</v>
      </c>
      <c r="V1968" t="s">
        <v>52</v>
      </c>
      <c r="W1968" t="s">
        <v>11153</v>
      </c>
      <c r="Y1968" t="s">
        <v>51</v>
      </c>
      <c r="Z1968" t="s">
        <v>51</v>
      </c>
      <c r="AA1968" t="s">
        <v>51</v>
      </c>
      <c r="AB1968" t="s">
        <v>54</v>
      </c>
      <c r="AC1968" t="s">
        <v>51</v>
      </c>
      <c r="AD1968" s="6" t="str">
        <f>TEXT(AE1968,"yyyy-mm-dd")</f>
        <v>1971-01-01</v>
      </c>
      <c r="AE1968" s="5">
        <v>25934</v>
      </c>
      <c r="AF1968" t="s">
        <v>1254</v>
      </c>
      <c r="AG1968" t="s">
        <v>293</v>
      </c>
      <c r="AH1968" t="s">
        <v>143</v>
      </c>
      <c r="AI1968" t="s">
        <v>106</v>
      </c>
      <c r="AJ1968" t="s">
        <v>971</v>
      </c>
      <c r="AK1968" t="s">
        <v>107</v>
      </c>
      <c r="AL1968" t="s">
        <v>108</v>
      </c>
      <c r="AM1968" t="s">
        <v>109</v>
      </c>
      <c r="AN1968" t="s">
        <v>140</v>
      </c>
      <c r="AO1968" t="s">
        <v>141</v>
      </c>
      <c r="AP1968" t="s">
        <v>298</v>
      </c>
      <c r="AQ1968" t="s">
        <v>84</v>
      </c>
      <c r="AR1968">
        <v>-34.559162000000001</v>
      </c>
      <c r="AS1968">
        <v>148.36980800000001</v>
      </c>
      <c r="AT1968" t="s">
        <v>111</v>
      </c>
      <c r="AU1968" t="s">
        <v>114</v>
      </c>
      <c r="AV1968" t="s">
        <v>51</v>
      </c>
      <c r="AW1968" s="1">
        <v>43522</v>
      </c>
    </row>
    <row r="1969" spans="1:49" x14ac:dyDescent="0.35">
      <c r="A1969">
        <v>8334</v>
      </c>
      <c r="B1969">
        <v>10279</v>
      </c>
      <c r="C1969" t="s">
        <v>11962</v>
      </c>
      <c r="D1969" t="s">
        <v>11963</v>
      </c>
      <c r="E1969" t="str">
        <f>TRIM(PROPER(F1969))</f>
        <v>Yass</v>
      </c>
      <c r="F1969" t="s">
        <v>6723</v>
      </c>
      <c r="G1969">
        <v>2582</v>
      </c>
      <c r="H1969" t="s">
        <v>11964</v>
      </c>
      <c r="I1969" t="s">
        <v>11965</v>
      </c>
      <c r="J1969" t="s">
        <v>11966</v>
      </c>
      <c r="K1969">
        <f>IF(ISBLANK(L1969),0,L1969)</f>
        <v>531</v>
      </c>
      <c r="L1969">
        <v>531</v>
      </c>
      <c r="M1969">
        <f>IF(ISBLANK(N1969),0,N1969)</f>
        <v>9</v>
      </c>
      <c r="N1969">
        <v>9</v>
      </c>
      <c r="O1969">
        <f>IF(ISBLANK(P1969),0,P1969)</f>
        <v>5</v>
      </c>
      <c r="P1969">
        <v>5</v>
      </c>
      <c r="Q1969">
        <f>IF(ISBLANK(R1969),0,R1969)</f>
        <v>982</v>
      </c>
      <c r="R1969">
        <v>982</v>
      </c>
      <c r="S1969" t="s">
        <v>11152</v>
      </c>
      <c r="T1969" t="s">
        <v>50</v>
      </c>
      <c r="U1969" t="s">
        <v>51</v>
      </c>
      <c r="V1969" t="s">
        <v>52</v>
      </c>
      <c r="W1969" t="s">
        <v>11153</v>
      </c>
      <c r="Y1969" t="s">
        <v>51</v>
      </c>
      <c r="Z1969" t="s">
        <v>51</v>
      </c>
      <c r="AA1969" t="s">
        <v>51</v>
      </c>
      <c r="AB1969" t="s">
        <v>54</v>
      </c>
      <c r="AC1969" t="s">
        <v>51</v>
      </c>
      <c r="AD1969" s="6" t="str">
        <f>TEXT(AE1969,"yyyy-mm-dd")</f>
        <v>1961-01-01</v>
      </c>
      <c r="AE1969" s="5">
        <v>22282</v>
      </c>
      <c r="AF1969" t="s">
        <v>1005</v>
      </c>
      <c r="AG1969" t="s">
        <v>437</v>
      </c>
      <c r="AH1969" t="s">
        <v>105</v>
      </c>
      <c r="AI1969" t="s">
        <v>106</v>
      </c>
      <c r="AJ1969" t="s">
        <v>971</v>
      </c>
      <c r="AK1969" t="s">
        <v>107</v>
      </c>
      <c r="AL1969" t="s">
        <v>108</v>
      </c>
      <c r="AM1969" t="s">
        <v>109</v>
      </c>
      <c r="AN1969" t="s">
        <v>110</v>
      </c>
      <c r="AO1969" t="s">
        <v>111</v>
      </c>
      <c r="AP1969" t="s">
        <v>160</v>
      </c>
      <c r="AQ1969" t="s">
        <v>84</v>
      </c>
      <c r="AR1969">
        <v>-34.835473999999998</v>
      </c>
      <c r="AS1969">
        <v>148.91106600000001</v>
      </c>
      <c r="AT1969" t="s">
        <v>111</v>
      </c>
      <c r="AU1969" t="s">
        <v>114</v>
      </c>
      <c r="AV1969" t="s">
        <v>51</v>
      </c>
      <c r="AW1969" s="1">
        <v>43522</v>
      </c>
    </row>
    <row r="1970" spans="1:49" x14ac:dyDescent="0.35">
      <c r="A1970">
        <v>8343</v>
      </c>
      <c r="B1970">
        <v>6419</v>
      </c>
      <c r="C1970" t="s">
        <v>11967</v>
      </c>
      <c r="D1970" t="s">
        <v>11968</v>
      </c>
      <c r="E1970" t="str">
        <f>TRIM(PROPER(F1970))</f>
        <v>Tumut</v>
      </c>
      <c r="F1970" t="s">
        <v>6127</v>
      </c>
      <c r="G1970">
        <v>2720</v>
      </c>
      <c r="H1970" t="s">
        <v>11969</v>
      </c>
      <c r="I1970" t="s">
        <v>11970</v>
      </c>
      <c r="J1970" t="s">
        <v>11971</v>
      </c>
      <c r="K1970">
        <f>IF(ISBLANK(L1970),0,L1970)</f>
        <v>537.79999999999995</v>
      </c>
      <c r="L1970">
        <v>537.79999999999995</v>
      </c>
      <c r="M1970">
        <f>IF(ISBLANK(N1970),0,N1970)</f>
        <v>10</v>
      </c>
      <c r="N1970">
        <v>10</v>
      </c>
      <c r="O1970">
        <f>IF(ISBLANK(P1970),0,P1970)</f>
        <v>4</v>
      </c>
      <c r="P1970">
        <v>4</v>
      </c>
      <c r="Q1970">
        <f>IF(ISBLANK(R1970),0,R1970)</f>
        <v>950</v>
      </c>
      <c r="R1970">
        <v>950</v>
      </c>
      <c r="S1970" t="s">
        <v>11152</v>
      </c>
      <c r="T1970" t="s">
        <v>50</v>
      </c>
      <c r="U1970" t="s">
        <v>51</v>
      </c>
      <c r="V1970" t="s">
        <v>52</v>
      </c>
      <c r="W1970" t="s">
        <v>11153</v>
      </c>
      <c r="Y1970" t="s">
        <v>51</v>
      </c>
      <c r="Z1970" t="s">
        <v>51</v>
      </c>
      <c r="AA1970" t="s">
        <v>51</v>
      </c>
      <c r="AB1970" t="s">
        <v>54</v>
      </c>
      <c r="AC1970" t="s">
        <v>51</v>
      </c>
      <c r="AD1970" s="6" t="str">
        <f>TEXT(AE1970,"yyyy-mm-dd")</f>
        <v>1961-01-01</v>
      </c>
      <c r="AE1970" s="5">
        <v>22282</v>
      </c>
      <c r="AF1970" t="s">
        <v>135</v>
      </c>
      <c r="AG1970" t="s">
        <v>136</v>
      </c>
      <c r="AH1970" t="s">
        <v>105</v>
      </c>
      <c r="AI1970" t="s">
        <v>106</v>
      </c>
      <c r="AJ1970" t="s">
        <v>137</v>
      </c>
      <c r="AK1970" t="s">
        <v>136</v>
      </c>
      <c r="AL1970" t="s">
        <v>138</v>
      </c>
      <c r="AM1970" t="s">
        <v>139</v>
      </c>
      <c r="AN1970" t="s">
        <v>140</v>
      </c>
      <c r="AO1970" t="s">
        <v>141</v>
      </c>
      <c r="AP1970" t="s">
        <v>142</v>
      </c>
      <c r="AQ1970" t="s">
        <v>84</v>
      </c>
      <c r="AR1970">
        <v>-35.312212000000002</v>
      </c>
      <c r="AS1970">
        <v>148.219291</v>
      </c>
      <c r="AT1970" t="s">
        <v>111</v>
      </c>
      <c r="AU1970" t="s">
        <v>143</v>
      </c>
      <c r="AV1970" t="s">
        <v>51</v>
      </c>
      <c r="AW1970" s="1">
        <v>43522</v>
      </c>
    </row>
    <row r="1971" spans="1:49" x14ac:dyDescent="0.35">
      <c r="A1971">
        <v>8346</v>
      </c>
      <c r="B1971">
        <v>6482</v>
      </c>
      <c r="C1971" t="s">
        <v>11972</v>
      </c>
      <c r="D1971" t="s">
        <v>3716</v>
      </c>
      <c r="E1971" t="str">
        <f>TRIM(PROPER(F1971))</f>
        <v>Condobolin</v>
      </c>
      <c r="F1971" t="s">
        <v>2006</v>
      </c>
      <c r="G1971">
        <v>2877</v>
      </c>
      <c r="H1971" t="s">
        <v>11973</v>
      </c>
      <c r="I1971" t="s">
        <v>11974</v>
      </c>
      <c r="J1971" t="s">
        <v>11975</v>
      </c>
      <c r="K1971">
        <f>IF(ISBLANK(L1971),0,L1971)</f>
        <v>205</v>
      </c>
      <c r="L1971">
        <v>205</v>
      </c>
      <c r="M1971">
        <f>IF(ISBLANK(N1971),0,N1971)</f>
        <v>48</v>
      </c>
      <c r="N1971">
        <v>48</v>
      </c>
      <c r="O1971">
        <f>IF(ISBLANK(P1971),0,P1971)</f>
        <v>0</v>
      </c>
      <c r="Q1971">
        <f>IF(ISBLANK(R1971),0,R1971)</f>
        <v>825</v>
      </c>
      <c r="R1971">
        <v>825</v>
      </c>
      <c r="S1971" t="s">
        <v>11152</v>
      </c>
      <c r="T1971" t="s">
        <v>50</v>
      </c>
      <c r="U1971" t="s">
        <v>51</v>
      </c>
      <c r="V1971" t="s">
        <v>52</v>
      </c>
      <c r="W1971" t="s">
        <v>11153</v>
      </c>
      <c r="Y1971" t="s">
        <v>51</v>
      </c>
      <c r="Z1971" t="s">
        <v>51</v>
      </c>
      <c r="AA1971" t="s">
        <v>51</v>
      </c>
      <c r="AB1971" t="s">
        <v>54</v>
      </c>
      <c r="AC1971" t="s">
        <v>199</v>
      </c>
      <c r="AD1971" s="6" t="str">
        <f>TEXT(AE1971,"yyyy-mm-dd")</f>
        <v>1967-01-01</v>
      </c>
      <c r="AE1971" s="5">
        <v>24473</v>
      </c>
      <c r="AF1971" t="s">
        <v>2011</v>
      </c>
      <c r="AG1971" t="s">
        <v>202</v>
      </c>
      <c r="AH1971" t="s">
        <v>203</v>
      </c>
      <c r="AI1971" t="s">
        <v>106</v>
      </c>
      <c r="AJ1971" t="s">
        <v>294</v>
      </c>
      <c r="AK1971" t="s">
        <v>295</v>
      </c>
      <c r="AL1971" t="s">
        <v>296</v>
      </c>
      <c r="AM1971" t="s">
        <v>297</v>
      </c>
      <c r="AN1971" t="s">
        <v>140</v>
      </c>
      <c r="AO1971" t="s">
        <v>512</v>
      </c>
      <c r="AP1971" t="s">
        <v>513</v>
      </c>
      <c r="AQ1971" t="s">
        <v>113</v>
      </c>
      <c r="AR1971">
        <v>-33.091828</v>
      </c>
      <c r="AS1971">
        <v>147.14319499999999</v>
      </c>
      <c r="AT1971" t="s">
        <v>174</v>
      </c>
      <c r="AU1971" t="s">
        <v>631</v>
      </c>
      <c r="AV1971" t="s">
        <v>51</v>
      </c>
      <c r="AW1971" s="1">
        <v>43522</v>
      </c>
    </row>
    <row r="1972" spans="1:49" x14ac:dyDescent="0.35">
      <c r="A1972">
        <v>8347</v>
      </c>
      <c r="B1972">
        <v>6404</v>
      </c>
      <c r="C1972" t="s">
        <v>11976</v>
      </c>
      <c r="D1972" t="s">
        <v>11977</v>
      </c>
      <c r="E1972" t="str">
        <f>TRIM(PROPER(F1972))</f>
        <v>Coonabarabran</v>
      </c>
      <c r="F1972" t="s">
        <v>11978</v>
      </c>
      <c r="G1972">
        <v>2357</v>
      </c>
      <c r="H1972" t="s">
        <v>11979</v>
      </c>
      <c r="I1972" t="s">
        <v>11980</v>
      </c>
      <c r="J1972" t="s">
        <v>11981</v>
      </c>
      <c r="K1972">
        <f>IF(ISBLANK(L1972),0,L1972)</f>
        <v>366.7</v>
      </c>
      <c r="L1972">
        <v>366.7</v>
      </c>
      <c r="M1972">
        <f>IF(ISBLANK(N1972),0,N1972)</f>
        <v>22</v>
      </c>
      <c r="N1972">
        <v>22</v>
      </c>
      <c r="O1972">
        <f>IF(ISBLANK(P1972),0,P1972)</f>
        <v>6</v>
      </c>
      <c r="P1972">
        <v>6</v>
      </c>
      <c r="Q1972">
        <f>IF(ISBLANK(R1972),0,R1972)</f>
        <v>937</v>
      </c>
      <c r="R1972">
        <v>937</v>
      </c>
      <c r="S1972" t="s">
        <v>11152</v>
      </c>
      <c r="T1972" t="s">
        <v>50</v>
      </c>
      <c r="U1972" t="s">
        <v>51</v>
      </c>
      <c r="V1972" t="s">
        <v>52</v>
      </c>
      <c r="W1972" t="s">
        <v>11153</v>
      </c>
      <c r="Y1972" t="s">
        <v>51</v>
      </c>
      <c r="Z1972" t="s">
        <v>51</v>
      </c>
      <c r="AA1972" t="s">
        <v>51</v>
      </c>
      <c r="AB1972" t="s">
        <v>54</v>
      </c>
      <c r="AC1972" t="s">
        <v>199</v>
      </c>
      <c r="AD1972" s="6" t="str">
        <f>TEXT(AE1972,"yyyy-mm-dd")</f>
        <v>1962-01-01</v>
      </c>
      <c r="AE1972" s="5">
        <v>22647</v>
      </c>
      <c r="AF1972" t="s">
        <v>589</v>
      </c>
      <c r="AG1972" t="s">
        <v>202</v>
      </c>
      <c r="AH1972" t="s">
        <v>203</v>
      </c>
      <c r="AI1972" t="s">
        <v>77</v>
      </c>
      <c r="AJ1972" t="s">
        <v>590</v>
      </c>
      <c r="AK1972" t="s">
        <v>169</v>
      </c>
      <c r="AL1972" t="s">
        <v>171</v>
      </c>
      <c r="AM1972" t="s">
        <v>172</v>
      </c>
      <c r="AN1972" t="s">
        <v>140</v>
      </c>
      <c r="AO1972" t="s">
        <v>512</v>
      </c>
      <c r="AP1972" t="s">
        <v>591</v>
      </c>
      <c r="AQ1972" t="s">
        <v>113</v>
      </c>
      <c r="AR1972">
        <v>-31.283104000000002</v>
      </c>
      <c r="AS1972">
        <v>149.28511700000001</v>
      </c>
      <c r="AT1972" t="s">
        <v>174</v>
      </c>
      <c r="AU1972" t="s">
        <v>208</v>
      </c>
      <c r="AV1972" t="s">
        <v>51</v>
      </c>
      <c r="AW1972" s="1">
        <v>43522</v>
      </c>
    </row>
    <row r="1973" spans="1:49" x14ac:dyDescent="0.35">
      <c r="A1973">
        <v>8349</v>
      </c>
      <c r="B1973">
        <v>6453</v>
      </c>
      <c r="C1973" t="s">
        <v>11982</v>
      </c>
      <c r="D1973" t="s">
        <v>11983</v>
      </c>
      <c r="E1973" t="str">
        <f>TRIM(PROPER(F1973))</f>
        <v>Gilgandra</v>
      </c>
      <c r="F1973" t="s">
        <v>11984</v>
      </c>
      <c r="G1973">
        <v>2827</v>
      </c>
      <c r="H1973" t="s">
        <v>11985</v>
      </c>
      <c r="I1973" t="s">
        <v>11986</v>
      </c>
      <c r="J1973" t="s">
        <v>11987</v>
      </c>
      <c r="K1973">
        <f>IF(ISBLANK(L1973),0,L1973)</f>
        <v>223.6</v>
      </c>
      <c r="L1973">
        <v>223.6</v>
      </c>
      <c r="M1973">
        <f>IF(ISBLANK(N1973),0,N1973)</f>
        <v>30</v>
      </c>
      <c r="N1973">
        <v>30</v>
      </c>
      <c r="O1973">
        <f>IF(ISBLANK(P1973),0,P1973)</f>
        <v>0</v>
      </c>
      <c r="Q1973">
        <f>IF(ISBLANK(R1973),0,R1973)</f>
        <v>886</v>
      </c>
      <c r="R1973">
        <v>886</v>
      </c>
      <c r="S1973" t="s">
        <v>11152</v>
      </c>
      <c r="T1973" t="s">
        <v>50</v>
      </c>
      <c r="U1973" t="s">
        <v>51</v>
      </c>
      <c r="V1973" t="s">
        <v>52</v>
      </c>
      <c r="W1973" t="s">
        <v>11153</v>
      </c>
      <c r="Y1973" t="s">
        <v>51</v>
      </c>
      <c r="Z1973" t="s">
        <v>51</v>
      </c>
      <c r="AA1973" t="s">
        <v>51</v>
      </c>
      <c r="AB1973" t="s">
        <v>54</v>
      </c>
      <c r="AC1973" t="s">
        <v>51</v>
      </c>
      <c r="AD1973" s="6" t="str">
        <f>TEXT(AE1973,"yyyy-mm-dd")</f>
        <v>1965-01-01</v>
      </c>
      <c r="AE1973" s="5">
        <v>23743</v>
      </c>
      <c r="AF1973" t="s">
        <v>2916</v>
      </c>
      <c r="AG1973" t="s">
        <v>202</v>
      </c>
      <c r="AH1973" t="s">
        <v>203</v>
      </c>
      <c r="AI1973" t="s">
        <v>106</v>
      </c>
      <c r="AJ1973" t="s">
        <v>509</v>
      </c>
      <c r="AK1973" t="s">
        <v>508</v>
      </c>
      <c r="AL1973" t="s">
        <v>510</v>
      </c>
      <c r="AM1973" t="s">
        <v>511</v>
      </c>
      <c r="AN1973" t="s">
        <v>140</v>
      </c>
      <c r="AO1973" t="s">
        <v>512</v>
      </c>
      <c r="AP1973" t="s">
        <v>591</v>
      </c>
      <c r="AQ1973" t="s">
        <v>113</v>
      </c>
      <c r="AR1973">
        <v>-31.703430999999998</v>
      </c>
      <c r="AS1973">
        <v>148.666529</v>
      </c>
      <c r="AT1973" t="s">
        <v>174</v>
      </c>
      <c r="AU1973" t="s">
        <v>208</v>
      </c>
      <c r="AV1973" t="s">
        <v>51</v>
      </c>
      <c r="AW1973" s="1">
        <v>43522</v>
      </c>
    </row>
    <row r="1974" spans="1:49" x14ac:dyDescent="0.35">
      <c r="A1974">
        <v>8353</v>
      </c>
      <c r="B1974">
        <v>6454</v>
      </c>
      <c r="C1974" t="s">
        <v>11988</v>
      </c>
      <c r="D1974" t="s">
        <v>11989</v>
      </c>
      <c r="E1974" t="str">
        <f>TRIM(PROPER(F1974))</f>
        <v>Nyngan</v>
      </c>
      <c r="F1974" t="s">
        <v>4946</v>
      </c>
      <c r="G1974">
        <v>2825</v>
      </c>
      <c r="H1974" t="s">
        <v>11990</v>
      </c>
      <c r="I1974" t="s">
        <v>11991</v>
      </c>
      <c r="J1974" t="s">
        <v>11992</v>
      </c>
      <c r="K1974">
        <f>IF(ISBLANK(L1974),0,L1974)</f>
        <v>181.8</v>
      </c>
      <c r="L1974">
        <v>181.8</v>
      </c>
      <c r="M1974">
        <f>IF(ISBLANK(N1974),0,N1974)</f>
        <v>35</v>
      </c>
      <c r="N1974">
        <v>35</v>
      </c>
      <c r="O1974">
        <f>IF(ISBLANK(P1974),0,P1974)</f>
        <v>6</v>
      </c>
      <c r="P1974">
        <v>6</v>
      </c>
      <c r="Q1974">
        <f>IF(ISBLANK(R1974),0,R1974)</f>
        <v>881</v>
      </c>
      <c r="R1974">
        <v>881</v>
      </c>
      <c r="S1974" t="s">
        <v>11152</v>
      </c>
      <c r="T1974" t="s">
        <v>50</v>
      </c>
      <c r="U1974" t="s">
        <v>51</v>
      </c>
      <c r="V1974" t="s">
        <v>52</v>
      </c>
      <c r="W1974" t="s">
        <v>11153</v>
      </c>
      <c r="Y1974" t="s">
        <v>51</v>
      </c>
      <c r="Z1974" t="s">
        <v>51</v>
      </c>
      <c r="AA1974" t="s">
        <v>51</v>
      </c>
      <c r="AB1974" t="s">
        <v>54</v>
      </c>
      <c r="AC1974" t="s">
        <v>199</v>
      </c>
      <c r="AD1974" s="6" t="str">
        <f>TEXT(AE1974,"yyyy-mm-dd")</f>
        <v>1974-01-01</v>
      </c>
      <c r="AE1974" s="5">
        <v>27030</v>
      </c>
      <c r="AF1974" t="s">
        <v>2929</v>
      </c>
      <c r="AG1974" t="s">
        <v>202</v>
      </c>
      <c r="AH1974" t="s">
        <v>203</v>
      </c>
      <c r="AI1974" t="s">
        <v>106</v>
      </c>
      <c r="AJ1974" t="s">
        <v>1295</v>
      </c>
      <c r="AK1974" t="s">
        <v>508</v>
      </c>
      <c r="AL1974" t="s">
        <v>510</v>
      </c>
      <c r="AM1974" t="s">
        <v>511</v>
      </c>
      <c r="AN1974" t="s">
        <v>140</v>
      </c>
      <c r="AO1974" t="s">
        <v>512</v>
      </c>
      <c r="AP1974" t="s">
        <v>1296</v>
      </c>
      <c r="AQ1974" t="s">
        <v>592</v>
      </c>
      <c r="AR1974">
        <v>-31.561368000000002</v>
      </c>
      <c r="AS1974">
        <v>147.18888200000001</v>
      </c>
      <c r="AT1974" t="s">
        <v>174</v>
      </c>
      <c r="AU1974" t="s">
        <v>208</v>
      </c>
      <c r="AV1974" t="s">
        <v>51</v>
      </c>
      <c r="AW1974" s="1">
        <v>43522</v>
      </c>
    </row>
    <row r="1975" spans="1:49" x14ac:dyDescent="0.35">
      <c r="A1975">
        <v>8355</v>
      </c>
      <c r="B1975">
        <v>6449</v>
      </c>
      <c r="C1975" t="s">
        <v>11993</v>
      </c>
      <c r="D1975" t="s">
        <v>11994</v>
      </c>
      <c r="E1975" t="str">
        <f>TRIM(PROPER(F1975))</f>
        <v>Bourke</v>
      </c>
      <c r="F1975" t="s">
        <v>9952</v>
      </c>
      <c r="G1975">
        <v>2840</v>
      </c>
      <c r="H1975" t="s">
        <v>11995</v>
      </c>
      <c r="I1975" t="s">
        <v>11996</v>
      </c>
      <c r="J1975" t="s">
        <v>11997</v>
      </c>
      <c r="K1975">
        <f>IF(ISBLANK(L1975),0,L1975)</f>
        <v>149.19999999999999</v>
      </c>
      <c r="L1975">
        <v>149.19999999999999</v>
      </c>
      <c r="M1975">
        <f>IF(ISBLANK(N1975),0,N1975)</f>
        <v>79</v>
      </c>
      <c r="N1975">
        <v>79</v>
      </c>
      <c r="O1975">
        <f>IF(ISBLANK(P1975),0,P1975)</f>
        <v>0</v>
      </c>
      <c r="Q1975">
        <f>IF(ISBLANK(R1975),0,R1975)</f>
        <v>758</v>
      </c>
      <c r="R1975">
        <v>758</v>
      </c>
      <c r="S1975" t="s">
        <v>11152</v>
      </c>
      <c r="T1975" t="s">
        <v>50</v>
      </c>
      <c r="U1975" t="s">
        <v>51</v>
      </c>
      <c r="V1975" t="s">
        <v>52</v>
      </c>
      <c r="W1975" t="s">
        <v>11153</v>
      </c>
      <c r="Y1975" t="s">
        <v>51</v>
      </c>
      <c r="Z1975" t="s">
        <v>51</v>
      </c>
      <c r="AA1975" t="s">
        <v>51</v>
      </c>
      <c r="AB1975" t="s">
        <v>54</v>
      </c>
      <c r="AC1975" t="s">
        <v>199</v>
      </c>
      <c r="AD1975" s="6" t="str">
        <f>TEXT(AE1975,"yyyy-mm-dd")</f>
        <v>1969-01-01</v>
      </c>
      <c r="AE1975" s="5">
        <v>25204</v>
      </c>
      <c r="AF1975" t="s">
        <v>1294</v>
      </c>
      <c r="AG1975" t="s">
        <v>202</v>
      </c>
      <c r="AH1975" t="s">
        <v>203</v>
      </c>
      <c r="AI1975" t="s">
        <v>106</v>
      </c>
      <c r="AJ1975" t="s">
        <v>1295</v>
      </c>
      <c r="AK1975" t="s">
        <v>508</v>
      </c>
      <c r="AL1975" t="s">
        <v>510</v>
      </c>
      <c r="AM1975" t="s">
        <v>511</v>
      </c>
      <c r="AN1975" t="s">
        <v>140</v>
      </c>
      <c r="AO1975" t="s">
        <v>512</v>
      </c>
      <c r="AP1975" t="s">
        <v>1296</v>
      </c>
      <c r="AQ1975" t="s">
        <v>1297</v>
      </c>
      <c r="AR1975">
        <v>-30.091467000000002</v>
      </c>
      <c r="AS1975">
        <v>145.94876099999999</v>
      </c>
      <c r="AT1975" t="s">
        <v>174</v>
      </c>
      <c r="AU1975" t="s">
        <v>208</v>
      </c>
      <c r="AV1975" t="s">
        <v>51</v>
      </c>
      <c r="AW1975" s="1">
        <v>43522</v>
      </c>
    </row>
    <row r="1976" spans="1:49" x14ac:dyDescent="0.35">
      <c r="A1976">
        <v>8356</v>
      </c>
      <c r="B1976">
        <v>6481</v>
      </c>
      <c r="C1976" t="s">
        <v>11998</v>
      </c>
      <c r="D1976" t="s">
        <v>11999</v>
      </c>
      <c r="E1976" t="str">
        <f>TRIM(PROPER(F1976))</f>
        <v>Cobar</v>
      </c>
      <c r="F1976" t="s">
        <v>1896</v>
      </c>
      <c r="G1976">
        <v>2835</v>
      </c>
      <c r="H1976" t="s">
        <v>12000</v>
      </c>
      <c r="I1976" t="s">
        <v>12001</v>
      </c>
      <c r="J1976" t="s">
        <v>12002</v>
      </c>
      <c r="K1976">
        <f>IF(ISBLANK(L1976),0,L1976)</f>
        <v>260</v>
      </c>
      <c r="L1976">
        <v>260</v>
      </c>
      <c r="M1976">
        <f>IF(ISBLANK(N1976),0,N1976)</f>
        <v>28</v>
      </c>
      <c r="N1976">
        <v>28</v>
      </c>
      <c r="O1976">
        <f>IF(ISBLANK(P1976),0,P1976)</f>
        <v>4</v>
      </c>
      <c r="P1976">
        <v>4</v>
      </c>
      <c r="Q1976">
        <f>IF(ISBLANK(R1976),0,R1976)</f>
        <v>920</v>
      </c>
      <c r="R1976">
        <v>920</v>
      </c>
      <c r="S1976" t="s">
        <v>11152</v>
      </c>
      <c r="T1976" t="s">
        <v>50</v>
      </c>
      <c r="U1976" t="s">
        <v>51</v>
      </c>
      <c r="V1976" t="s">
        <v>52</v>
      </c>
      <c r="W1976" t="s">
        <v>11153</v>
      </c>
      <c r="Y1976" t="s">
        <v>51</v>
      </c>
      <c r="Z1976" t="s">
        <v>51</v>
      </c>
      <c r="AA1976" t="s">
        <v>51</v>
      </c>
      <c r="AB1976" t="s">
        <v>54</v>
      </c>
      <c r="AC1976" t="s">
        <v>199</v>
      </c>
      <c r="AD1976" s="6" t="str">
        <f>TEXT(AE1976,"yyyy-mm-dd")</f>
        <v>1969-01-01</v>
      </c>
      <c r="AE1976" s="5">
        <v>25204</v>
      </c>
      <c r="AF1976" t="s">
        <v>1900</v>
      </c>
      <c r="AG1976" t="s">
        <v>202</v>
      </c>
      <c r="AH1976" t="s">
        <v>203</v>
      </c>
      <c r="AI1976" t="s">
        <v>106</v>
      </c>
      <c r="AJ1976" t="s">
        <v>1295</v>
      </c>
      <c r="AK1976" t="s">
        <v>508</v>
      </c>
      <c r="AL1976" t="s">
        <v>510</v>
      </c>
      <c r="AM1976" t="s">
        <v>511</v>
      </c>
      <c r="AN1976" t="s">
        <v>140</v>
      </c>
      <c r="AO1976" t="s">
        <v>512</v>
      </c>
      <c r="AP1976" t="s">
        <v>1296</v>
      </c>
      <c r="AQ1976" t="s">
        <v>592</v>
      </c>
      <c r="AR1976">
        <v>-31.501643000000001</v>
      </c>
      <c r="AS1976">
        <v>145.82788099999999</v>
      </c>
      <c r="AT1976" t="s">
        <v>174</v>
      </c>
      <c r="AU1976" t="s">
        <v>208</v>
      </c>
      <c r="AV1976" t="s">
        <v>51</v>
      </c>
      <c r="AW1976" s="1">
        <v>43522</v>
      </c>
    </row>
    <row r="1977" spans="1:49" x14ac:dyDescent="0.35">
      <c r="A1977">
        <v>8357</v>
      </c>
      <c r="B1977">
        <v>10998</v>
      </c>
      <c r="C1977" t="s">
        <v>12003</v>
      </c>
      <c r="D1977" t="s">
        <v>4613</v>
      </c>
      <c r="E1977" t="str">
        <f>TRIM(PROPER(F1977))</f>
        <v>Blayney</v>
      </c>
      <c r="F1977" t="s">
        <v>1104</v>
      </c>
      <c r="G1977">
        <v>2799</v>
      </c>
      <c r="H1977" t="s">
        <v>12004</v>
      </c>
      <c r="I1977" t="s">
        <v>12005</v>
      </c>
      <c r="J1977" t="s">
        <v>12006</v>
      </c>
      <c r="K1977">
        <f>IF(ISBLANK(L1977),0,L1977)</f>
        <v>349</v>
      </c>
      <c r="L1977">
        <v>349</v>
      </c>
      <c r="M1977">
        <f>IF(ISBLANK(N1977),0,N1977)</f>
        <v>5</v>
      </c>
      <c r="N1977">
        <v>5</v>
      </c>
      <c r="O1977">
        <f>IF(ISBLANK(P1977),0,P1977)</f>
        <v>3</v>
      </c>
      <c r="P1977">
        <v>3</v>
      </c>
      <c r="Q1977">
        <f>IF(ISBLANK(R1977),0,R1977)</f>
        <v>942</v>
      </c>
      <c r="R1977">
        <v>942</v>
      </c>
      <c r="S1977" t="s">
        <v>11152</v>
      </c>
      <c r="T1977" t="s">
        <v>50</v>
      </c>
      <c r="U1977" t="s">
        <v>51</v>
      </c>
      <c r="V1977" t="s">
        <v>52</v>
      </c>
      <c r="W1977" t="s">
        <v>11153</v>
      </c>
      <c r="Y1977" t="s">
        <v>51</v>
      </c>
      <c r="Z1977" t="s">
        <v>51</v>
      </c>
      <c r="AA1977" t="s">
        <v>51</v>
      </c>
      <c r="AB1977" t="s">
        <v>54</v>
      </c>
      <c r="AC1977" t="s">
        <v>51</v>
      </c>
      <c r="AD1977" s="6" t="str">
        <f>TEXT(AE1977,"yyyy-mm-dd")</f>
        <v>1970-05-01</v>
      </c>
      <c r="AE1977" s="5">
        <v>25689</v>
      </c>
      <c r="AF1977" t="s">
        <v>1109</v>
      </c>
      <c r="AG1977" t="s">
        <v>717</v>
      </c>
      <c r="AH1977" t="s">
        <v>718</v>
      </c>
      <c r="AI1977" t="s">
        <v>106</v>
      </c>
      <c r="AJ1977" t="s">
        <v>717</v>
      </c>
      <c r="AK1977" t="s">
        <v>717</v>
      </c>
      <c r="AL1977" t="s">
        <v>719</v>
      </c>
      <c r="AM1977" t="s">
        <v>720</v>
      </c>
      <c r="AN1977" t="s">
        <v>140</v>
      </c>
      <c r="AO1977" t="s">
        <v>512</v>
      </c>
      <c r="AP1977" t="s">
        <v>513</v>
      </c>
      <c r="AQ1977" t="s">
        <v>84</v>
      </c>
      <c r="AR1977">
        <v>-33.531047999999998</v>
      </c>
      <c r="AS1977">
        <v>149.251081</v>
      </c>
      <c r="AT1977" t="s">
        <v>174</v>
      </c>
      <c r="AU1977" t="s">
        <v>631</v>
      </c>
      <c r="AV1977" t="s">
        <v>51</v>
      </c>
      <c r="AW1977" s="1">
        <v>43522</v>
      </c>
    </row>
    <row r="1978" spans="1:49" x14ac:dyDescent="0.35">
      <c r="A1978">
        <v>8358</v>
      </c>
      <c r="B1978">
        <v>9427</v>
      </c>
      <c r="C1978" t="s">
        <v>12007</v>
      </c>
      <c r="D1978" t="s">
        <v>12008</v>
      </c>
      <c r="E1978" t="str">
        <f>TRIM(PROPER(F1978))</f>
        <v>Tenterfield</v>
      </c>
      <c r="F1978" t="s">
        <v>5897</v>
      </c>
      <c r="G1978">
        <v>2372</v>
      </c>
      <c r="H1978" t="s">
        <v>12009</v>
      </c>
      <c r="I1978" t="s">
        <v>12010</v>
      </c>
      <c r="J1978" t="s">
        <v>12011</v>
      </c>
      <c r="K1978">
        <f>IF(ISBLANK(L1978),0,L1978)</f>
        <v>263.60000000000002</v>
      </c>
      <c r="L1978">
        <v>263.60000000000002</v>
      </c>
      <c r="M1978">
        <f>IF(ISBLANK(N1978),0,N1978)</f>
        <v>9</v>
      </c>
      <c r="N1978">
        <v>9</v>
      </c>
      <c r="O1978">
        <f>IF(ISBLANK(P1978),0,P1978)</f>
        <v>6</v>
      </c>
      <c r="P1978">
        <v>6</v>
      </c>
      <c r="Q1978">
        <f>IF(ISBLANK(R1978),0,R1978)</f>
        <v>932</v>
      </c>
      <c r="R1978">
        <v>932</v>
      </c>
      <c r="S1978" t="s">
        <v>11152</v>
      </c>
      <c r="T1978" t="s">
        <v>50</v>
      </c>
      <c r="U1978" t="s">
        <v>51</v>
      </c>
      <c r="V1978" t="s">
        <v>52</v>
      </c>
      <c r="W1978" t="s">
        <v>11153</v>
      </c>
      <c r="Y1978" t="s">
        <v>51</v>
      </c>
      <c r="Z1978" t="s">
        <v>51</v>
      </c>
      <c r="AA1978" t="s">
        <v>51</v>
      </c>
      <c r="AB1978" t="s">
        <v>54</v>
      </c>
      <c r="AC1978" t="s">
        <v>51</v>
      </c>
      <c r="AD1978" s="6" t="str">
        <f>TEXT(AE1978,"yyyy-mm-dd")</f>
        <v>1962-01-01</v>
      </c>
      <c r="AE1978" s="5">
        <v>22647</v>
      </c>
      <c r="AF1978" t="s">
        <v>2410</v>
      </c>
      <c r="AG1978" t="s">
        <v>622</v>
      </c>
      <c r="AH1978" t="s">
        <v>76</v>
      </c>
      <c r="AI1978" t="s">
        <v>77</v>
      </c>
      <c r="AJ1978" t="s">
        <v>315</v>
      </c>
      <c r="AK1978" t="s">
        <v>316</v>
      </c>
      <c r="AL1978" t="s">
        <v>317</v>
      </c>
      <c r="AM1978" t="s">
        <v>318</v>
      </c>
      <c r="AN1978" t="s">
        <v>81</v>
      </c>
      <c r="AO1978" t="s">
        <v>82</v>
      </c>
      <c r="AP1978" t="s">
        <v>173</v>
      </c>
      <c r="AQ1978" t="s">
        <v>113</v>
      </c>
      <c r="AR1978">
        <v>-29.053726999999999</v>
      </c>
      <c r="AS1978">
        <v>152.016829</v>
      </c>
      <c r="AT1978" t="s">
        <v>174</v>
      </c>
      <c r="AU1978" t="s">
        <v>175</v>
      </c>
      <c r="AV1978" t="s">
        <v>51</v>
      </c>
      <c r="AW1978" s="1">
        <v>43522</v>
      </c>
    </row>
    <row r="1979" spans="1:49" x14ac:dyDescent="0.35">
      <c r="A1979">
        <v>8360</v>
      </c>
      <c r="B1979">
        <v>10638</v>
      </c>
      <c r="C1979" t="s">
        <v>12012</v>
      </c>
      <c r="D1979" t="s">
        <v>12013</v>
      </c>
      <c r="E1979" t="str">
        <f>TRIM(PROPER(F1979))</f>
        <v>Finley</v>
      </c>
      <c r="F1979" t="s">
        <v>7363</v>
      </c>
      <c r="G1979">
        <v>2713</v>
      </c>
      <c r="H1979" t="s">
        <v>12014</v>
      </c>
      <c r="I1979" t="s">
        <v>12015</v>
      </c>
      <c r="J1979" t="s">
        <v>12016</v>
      </c>
      <c r="K1979">
        <f>IF(ISBLANK(L1979),0,L1979)</f>
        <v>359</v>
      </c>
      <c r="L1979">
        <v>359</v>
      </c>
      <c r="M1979">
        <f>IF(ISBLANK(N1979),0,N1979)</f>
        <v>8</v>
      </c>
      <c r="N1979">
        <v>8</v>
      </c>
      <c r="O1979">
        <f>IF(ISBLANK(P1979),0,P1979)</f>
        <v>3</v>
      </c>
      <c r="P1979">
        <v>3</v>
      </c>
      <c r="Q1979">
        <f>IF(ISBLANK(R1979),0,R1979)</f>
        <v>958</v>
      </c>
      <c r="R1979">
        <v>958</v>
      </c>
      <c r="S1979" t="s">
        <v>11152</v>
      </c>
      <c r="T1979" t="s">
        <v>50</v>
      </c>
      <c r="U1979" t="s">
        <v>51</v>
      </c>
      <c r="V1979" t="s">
        <v>52</v>
      </c>
      <c r="W1979" t="s">
        <v>11153</v>
      </c>
      <c r="Y1979" t="s">
        <v>51</v>
      </c>
      <c r="Z1979" t="s">
        <v>51</v>
      </c>
      <c r="AA1979" t="s">
        <v>51</v>
      </c>
      <c r="AB1979" t="s">
        <v>54</v>
      </c>
      <c r="AC1979" t="s">
        <v>51</v>
      </c>
      <c r="AD1979" s="6" t="str">
        <f>TEXT(AE1979,"yyyy-mm-dd")</f>
        <v>1961-01-01</v>
      </c>
      <c r="AE1979" s="5">
        <v>22282</v>
      </c>
      <c r="AF1979" t="s">
        <v>647</v>
      </c>
      <c r="AG1979" t="s">
        <v>187</v>
      </c>
      <c r="AH1979" t="s">
        <v>184</v>
      </c>
      <c r="AI1979" t="s">
        <v>106</v>
      </c>
      <c r="AJ1979" t="s">
        <v>529</v>
      </c>
      <c r="AK1979" t="s">
        <v>529</v>
      </c>
      <c r="AL1979" t="s">
        <v>530</v>
      </c>
      <c r="AM1979" t="s">
        <v>531</v>
      </c>
      <c r="AN1979" t="s">
        <v>140</v>
      </c>
      <c r="AO1979" t="s">
        <v>141</v>
      </c>
      <c r="AP1979" t="s">
        <v>1117</v>
      </c>
      <c r="AQ1979" t="s">
        <v>84</v>
      </c>
      <c r="AR1979">
        <v>-35.640413000000002</v>
      </c>
      <c r="AS1979">
        <v>145.571271</v>
      </c>
      <c r="AT1979" t="s">
        <v>111</v>
      </c>
      <c r="AU1979" t="s">
        <v>187</v>
      </c>
      <c r="AV1979" t="s">
        <v>51</v>
      </c>
      <c r="AW1979" s="1">
        <v>43522</v>
      </c>
    </row>
    <row r="1980" spans="1:49" x14ac:dyDescent="0.35">
      <c r="A1980">
        <v>8362</v>
      </c>
      <c r="B1980">
        <v>9726</v>
      </c>
      <c r="C1980" t="s">
        <v>12017</v>
      </c>
      <c r="D1980" t="s">
        <v>12018</v>
      </c>
      <c r="E1980" t="str">
        <f>TRIM(PROPER(F1980))</f>
        <v>Maclean</v>
      </c>
      <c r="F1980" t="s">
        <v>7368</v>
      </c>
      <c r="G1980">
        <v>2463</v>
      </c>
      <c r="H1980" t="s">
        <v>12019</v>
      </c>
      <c r="I1980" t="s">
        <v>12020</v>
      </c>
      <c r="J1980" t="s">
        <v>12021</v>
      </c>
      <c r="K1980">
        <f>IF(ISBLANK(L1980),0,L1980)</f>
        <v>847.2</v>
      </c>
      <c r="L1980">
        <v>847.2</v>
      </c>
      <c r="M1980">
        <f>IF(ISBLANK(N1980),0,N1980)</f>
        <v>11</v>
      </c>
      <c r="N1980">
        <v>11</v>
      </c>
      <c r="O1980">
        <f>IF(ISBLANK(P1980),0,P1980)</f>
        <v>2</v>
      </c>
      <c r="P1980">
        <v>2</v>
      </c>
      <c r="Q1980">
        <f>IF(ISBLANK(R1980),0,R1980)</f>
        <v>963</v>
      </c>
      <c r="R1980">
        <v>963</v>
      </c>
      <c r="S1980" t="s">
        <v>11152</v>
      </c>
      <c r="T1980" t="s">
        <v>50</v>
      </c>
      <c r="U1980" t="s">
        <v>51</v>
      </c>
      <c r="V1980" t="s">
        <v>52</v>
      </c>
      <c r="W1980" t="s">
        <v>11153</v>
      </c>
      <c r="Y1980" t="s">
        <v>51</v>
      </c>
      <c r="Z1980" t="s">
        <v>51</v>
      </c>
      <c r="AA1980" t="s">
        <v>51</v>
      </c>
      <c r="AB1980" t="s">
        <v>54</v>
      </c>
      <c r="AC1980" t="s">
        <v>51</v>
      </c>
      <c r="AD1980" s="6" t="str">
        <f>TEXT(AE1980,"yyyy-mm-dd")</f>
        <v>1961-01-01</v>
      </c>
      <c r="AE1980" s="5">
        <v>22282</v>
      </c>
      <c r="AF1980" t="s">
        <v>680</v>
      </c>
      <c r="AG1980" t="s">
        <v>681</v>
      </c>
      <c r="AH1980" t="s">
        <v>217</v>
      </c>
      <c r="AI1980" t="s">
        <v>77</v>
      </c>
      <c r="AJ1980" t="s">
        <v>680</v>
      </c>
      <c r="AK1980" t="s">
        <v>682</v>
      </c>
      <c r="AL1980" t="s">
        <v>683</v>
      </c>
      <c r="AM1980" t="s">
        <v>684</v>
      </c>
      <c r="AN1980" t="s">
        <v>222</v>
      </c>
      <c r="AO1980" t="s">
        <v>223</v>
      </c>
      <c r="AP1980" t="s">
        <v>224</v>
      </c>
      <c r="AQ1980" t="s">
        <v>84</v>
      </c>
      <c r="AR1980">
        <v>-29.466439999999999</v>
      </c>
      <c r="AS1980">
        <v>153.20149000000001</v>
      </c>
      <c r="AT1980" t="s">
        <v>225</v>
      </c>
      <c r="AU1980" t="s">
        <v>685</v>
      </c>
      <c r="AV1980" t="s">
        <v>51</v>
      </c>
      <c r="AW1980" s="1">
        <v>43522</v>
      </c>
    </row>
    <row r="1981" spans="1:49" x14ac:dyDescent="0.35">
      <c r="A1981">
        <v>8364</v>
      </c>
      <c r="B1981">
        <v>9640</v>
      </c>
      <c r="C1981" t="s">
        <v>12022</v>
      </c>
      <c r="D1981" t="s">
        <v>12023</v>
      </c>
      <c r="E1981" t="str">
        <f>TRIM(PROPER(F1981))</f>
        <v>Port Macquarie</v>
      </c>
      <c r="F1981" t="s">
        <v>5240</v>
      </c>
      <c r="G1981">
        <v>2444</v>
      </c>
      <c r="H1981" t="s">
        <v>12024</v>
      </c>
      <c r="I1981" t="s">
        <v>12025</v>
      </c>
      <c r="J1981" t="s">
        <v>12026</v>
      </c>
      <c r="K1981">
        <f>IF(ISBLANK(L1981),0,L1981)</f>
        <v>631.6</v>
      </c>
      <c r="L1981">
        <v>631.6</v>
      </c>
      <c r="M1981">
        <f>IF(ISBLANK(N1981),0,N1981)</f>
        <v>14</v>
      </c>
      <c r="N1981">
        <v>14</v>
      </c>
      <c r="O1981">
        <f>IF(ISBLANK(P1981),0,P1981)</f>
        <v>8</v>
      </c>
      <c r="P1981">
        <v>8</v>
      </c>
      <c r="Q1981">
        <f>IF(ISBLANK(R1981),0,R1981)</f>
        <v>966</v>
      </c>
      <c r="R1981">
        <v>966</v>
      </c>
      <c r="S1981" t="s">
        <v>11152</v>
      </c>
      <c r="T1981" t="s">
        <v>50</v>
      </c>
      <c r="U1981" t="s">
        <v>51</v>
      </c>
      <c r="V1981" t="s">
        <v>52</v>
      </c>
      <c r="W1981" t="s">
        <v>11153</v>
      </c>
      <c r="Y1981" t="s">
        <v>51</v>
      </c>
      <c r="Z1981" t="s">
        <v>51</v>
      </c>
      <c r="AA1981" t="s">
        <v>51</v>
      </c>
      <c r="AB1981" t="s">
        <v>54</v>
      </c>
      <c r="AC1981" t="s">
        <v>51</v>
      </c>
      <c r="AD1981" s="6" t="str">
        <f>TEXT(AE1981,"yyyy-mm-dd")</f>
        <v>1962-01-01</v>
      </c>
      <c r="AE1981" s="5">
        <v>22647</v>
      </c>
      <c r="AF1981" t="s">
        <v>748</v>
      </c>
      <c r="AG1981" t="s">
        <v>751</v>
      </c>
      <c r="AH1981" t="s">
        <v>799</v>
      </c>
      <c r="AI1981" t="s">
        <v>77</v>
      </c>
      <c r="AJ1981" t="s">
        <v>1304</v>
      </c>
      <c r="AK1981" t="s">
        <v>751</v>
      </c>
      <c r="AL1981" t="s">
        <v>752</v>
      </c>
      <c r="AM1981" t="s">
        <v>753</v>
      </c>
      <c r="AN1981" t="s">
        <v>222</v>
      </c>
      <c r="AO1981" t="s">
        <v>673</v>
      </c>
      <c r="AP1981" t="s">
        <v>754</v>
      </c>
      <c r="AQ1981" t="s">
        <v>84</v>
      </c>
      <c r="AR1981">
        <v>-31.433295000000001</v>
      </c>
      <c r="AS1981">
        <v>152.92069000000001</v>
      </c>
      <c r="AT1981" t="s">
        <v>225</v>
      </c>
      <c r="AU1981" t="s">
        <v>673</v>
      </c>
      <c r="AV1981" t="s">
        <v>51</v>
      </c>
      <c r="AW1981" s="1">
        <v>43522</v>
      </c>
    </row>
    <row r="1982" spans="1:49" x14ac:dyDescent="0.35">
      <c r="A1982">
        <v>8368</v>
      </c>
      <c r="B1982">
        <v>10060</v>
      </c>
      <c r="C1982" t="s">
        <v>12027</v>
      </c>
      <c r="D1982" t="s">
        <v>12028</v>
      </c>
      <c r="E1982" t="str">
        <f>TRIM(PROPER(F1982))</f>
        <v>Moruya</v>
      </c>
      <c r="F1982" t="s">
        <v>12029</v>
      </c>
      <c r="G1982">
        <v>2537</v>
      </c>
      <c r="H1982" t="s">
        <v>12030</v>
      </c>
      <c r="I1982" t="s">
        <v>12031</v>
      </c>
      <c r="J1982" t="s">
        <v>12032</v>
      </c>
      <c r="K1982">
        <f>IF(ISBLANK(L1982),0,L1982)</f>
        <v>570.79999999999995</v>
      </c>
      <c r="L1982">
        <v>570.79999999999995</v>
      </c>
      <c r="M1982">
        <f>IF(ISBLANK(N1982),0,N1982)</f>
        <v>15</v>
      </c>
      <c r="N1982">
        <v>15</v>
      </c>
      <c r="O1982">
        <f>IF(ISBLANK(P1982),0,P1982)</f>
        <v>4</v>
      </c>
      <c r="P1982">
        <v>4</v>
      </c>
      <c r="Q1982">
        <f>IF(ISBLANK(R1982),0,R1982)</f>
        <v>951</v>
      </c>
      <c r="R1982">
        <v>951</v>
      </c>
      <c r="S1982" t="s">
        <v>11152</v>
      </c>
      <c r="T1982" t="s">
        <v>50</v>
      </c>
      <c r="U1982" t="s">
        <v>51</v>
      </c>
      <c r="V1982" t="s">
        <v>52</v>
      </c>
      <c r="W1982" t="s">
        <v>11153</v>
      </c>
      <c r="Y1982" t="s">
        <v>51</v>
      </c>
      <c r="Z1982" t="s">
        <v>51</v>
      </c>
      <c r="AA1982" t="s">
        <v>51</v>
      </c>
      <c r="AB1982" t="s">
        <v>54</v>
      </c>
      <c r="AC1982" t="s">
        <v>51</v>
      </c>
      <c r="AD1982" s="6" t="str">
        <f>TEXT(AE1982,"yyyy-mm-dd")</f>
        <v>1966-01-01</v>
      </c>
      <c r="AE1982" s="5">
        <v>24108</v>
      </c>
      <c r="AF1982" t="s">
        <v>703</v>
      </c>
      <c r="AG1982" t="s">
        <v>704</v>
      </c>
      <c r="AH1982" t="s">
        <v>705</v>
      </c>
      <c r="AI1982" t="s">
        <v>106</v>
      </c>
      <c r="AJ1982" t="s">
        <v>706</v>
      </c>
      <c r="AK1982" t="s">
        <v>706</v>
      </c>
      <c r="AL1982" t="s">
        <v>707</v>
      </c>
      <c r="AM1982" t="s">
        <v>708</v>
      </c>
      <c r="AN1982" t="s">
        <v>110</v>
      </c>
      <c r="AO1982" t="s">
        <v>111</v>
      </c>
      <c r="AP1982" t="s">
        <v>112</v>
      </c>
      <c r="AQ1982" t="s">
        <v>84</v>
      </c>
      <c r="AR1982">
        <v>-35.920195</v>
      </c>
      <c r="AS1982">
        <v>150.08015</v>
      </c>
      <c r="AT1982" t="s">
        <v>111</v>
      </c>
      <c r="AU1982" t="s">
        <v>114</v>
      </c>
      <c r="AV1982" t="s">
        <v>51</v>
      </c>
      <c r="AW1982" s="1">
        <v>43522</v>
      </c>
    </row>
    <row r="1983" spans="1:49" x14ac:dyDescent="0.35">
      <c r="A1983">
        <v>8370</v>
      </c>
      <c r="B1983">
        <v>6475</v>
      </c>
      <c r="C1983" t="s">
        <v>12033</v>
      </c>
      <c r="D1983" t="s">
        <v>12034</v>
      </c>
      <c r="E1983" t="str">
        <f>TRIM(PROPER(F1983))</f>
        <v>Tweed Heads South</v>
      </c>
      <c r="F1983" t="s">
        <v>10420</v>
      </c>
      <c r="G1983">
        <v>2486</v>
      </c>
      <c r="H1983" t="s">
        <v>12035</v>
      </c>
      <c r="I1983" t="s">
        <v>12036</v>
      </c>
      <c r="J1983" t="s">
        <v>12037</v>
      </c>
      <c r="K1983">
        <f>IF(ISBLANK(L1983),0,L1983)</f>
        <v>720.6</v>
      </c>
      <c r="L1983">
        <v>720.6</v>
      </c>
      <c r="M1983">
        <f>IF(ISBLANK(N1983),0,N1983)</f>
        <v>17</v>
      </c>
      <c r="N1983">
        <v>17</v>
      </c>
      <c r="O1983">
        <f>IF(ISBLANK(P1983),0,P1983)</f>
        <v>7</v>
      </c>
      <c r="P1983">
        <v>7</v>
      </c>
      <c r="Q1983">
        <f>IF(ISBLANK(R1983),0,R1983)</f>
        <v>955</v>
      </c>
      <c r="R1983">
        <v>955</v>
      </c>
      <c r="S1983" t="s">
        <v>11152</v>
      </c>
      <c r="T1983" t="s">
        <v>50</v>
      </c>
      <c r="U1983" t="s">
        <v>51</v>
      </c>
      <c r="V1983" t="s">
        <v>52</v>
      </c>
      <c r="W1983" t="s">
        <v>11153</v>
      </c>
      <c r="Y1983" t="s">
        <v>51</v>
      </c>
      <c r="Z1983" t="s">
        <v>51</v>
      </c>
      <c r="AA1983" t="s">
        <v>51</v>
      </c>
      <c r="AB1983" t="s">
        <v>54</v>
      </c>
      <c r="AC1983" t="s">
        <v>51</v>
      </c>
      <c r="AD1983" s="6" t="str">
        <f>TEXT(AE1983,"yyyy-mm-dd")</f>
        <v>1961-01-01</v>
      </c>
      <c r="AE1983" s="5">
        <v>22282</v>
      </c>
      <c r="AF1983" t="s">
        <v>577</v>
      </c>
      <c r="AG1983" t="s">
        <v>577</v>
      </c>
      <c r="AH1983" t="s">
        <v>521</v>
      </c>
      <c r="AI1983" t="s">
        <v>77</v>
      </c>
      <c r="AJ1983" t="s">
        <v>578</v>
      </c>
      <c r="AK1983" t="s">
        <v>579</v>
      </c>
      <c r="AL1983" t="s">
        <v>580</v>
      </c>
      <c r="AM1983" t="s">
        <v>581</v>
      </c>
      <c r="AN1983" t="s">
        <v>222</v>
      </c>
      <c r="AO1983" t="s">
        <v>223</v>
      </c>
      <c r="AP1983" t="s">
        <v>224</v>
      </c>
      <c r="AQ1983" t="s">
        <v>66</v>
      </c>
      <c r="AR1983">
        <v>-28.195651000000002</v>
      </c>
      <c r="AS1983">
        <v>153.54101199999999</v>
      </c>
      <c r="AT1983" t="s">
        <v>225</v>
      </c>
      <c r="AU1983" t="s">
        <v>226</v>
      </c>
      <c r="AV1983" t="s">
        <v>51</v>
      </c>
      <c r="AW1983" s="1">
        <v>43522</v>
      </c>
    </row>
    <row r="1984" spans="1:49" x14ac:dyDescent="0.35">
      <c r="A1984">
        <v>8371</v>
      </c>
      <c r="B1984">
        <v>9524</v>
      </c>
      <c r="C1984" t="s">
        <v>12038</v>
      </c>
      <c r="D1984" t="s">
        <v>12039</v>
      </c>
      <c r="E1984" t="str">
        <f>TRIM(PROPER(F1984))</f>
        <v>Gloucester</v>
      </c>
      <c r="F1984" t="s">
        <v>10952</v>
      </c>
      <c r="G1984">
        <v>2422</v>
      </c>
      <c r="H1984" t="s">
        <v>12040</v>
      </c>
      <c r="I1984" t="s">
        <v>12041</v>
      </c>
      <c r="J1984" t="s">
        <v>12042</v>
      </c>
      <c r="K1984">
        <f>IF(ISBLANK(L1984),0,L1984)</f>
        <v>371.2</v>
      </c>
      <c r="L1984">
        <v>371.2</v>
      </c>
      <c r="M1984">
        <f>IF(ISBLANK(N1984),0,N1984)</f>
        <v>11</v>
      </c>
      <c r="N1984">
        <v>11</v>
      </c>
      <c r="O1984">
        <f>IF(ISBLANK(P1984),0,P1984)</f>
        <v>2</v>
      </c>
      <c r="P1984">
        <v>2</v>
      </c>
      <c r="Q1984">
        <f>IF(ISBLANK(R1984),0,R1984)</f>
        <v>951</v>
      </c>
      <c r="R1984">
        <v>951</v>
      </c>
      <c r="S1984" t="s">
        <v>11152</v>
      </c>
      <c r="T1984" t="s">
        <v>50</v>
      </c>
      <c r="U1984" t="s">
        <v>51</v>
      </c>
      <c r="V1984" t="s">
        <v>52</v>
      </c>
      <c r="W1984" t="s">
        <v>11153</v>
      </c>
      <c r="Y1984" t="s">
        <v>51</v>
      </c>
      <c r="Z1984" t="s">
        <v>51</v>
      </c>
      <c r="AA1984" t="s">
        <v>51</v>
      </c>
      <c r="AB1984" t="s">
        <v>54</v>
      </c>
      <c r="AC1984" t="s">
        <v>51</v>
      </c>
      <c r="AD1984" s="6" t="str">
        <f>TEXT(AE1984,"yyyy-mm-dd")</f>
        <v>1961-01-01</v>
      </c>
      <c r="AE1984" s="5">
        <v>22282</v>
      </c>
      <c r="AF1984" t="s">
        <v>666</v>
      </c>
      <c r="AG1984" t="s">
        <v>75</v>
      </c>
      <c r="AH1984" t="s">
        <v>667</v>
      </c>
      <c r="AI1984" t="s">
        <v>77</v>
      </c>
      <c r="AJ1984" t="s">
        <v>668</v>
      </c>
      <c r="AK1984" t="s">
        <v>669</v>
      </c>
      <c r="AL1984" t="s">
        <v>670</v>
      </c>
      <c r="AM1984" t="s">
        <v>671</v>
      </c>
      <c r="AN1984" t="s">
        <v>81</v>
      </c>
      <c r="AO1984" t="s">
        <v>82</v>
      </c>
      <c r="AP1984" t="s">
        <v>672</v>
      </c>
      <c r="AQ1984" t="s">
        <v>84</v>
      </c>
      <c r="AR1984">
        <v>-32.016660999999999</v>
      </c>
      <c r="AS1984">
        <v>151.95955599999999</v>
      </c>
      <c r="AT1984" t="s">
        <v>225</v>
      </c>
      <c r="AU1984" t="s">
        <v>673</v>
      </c>
      <c r="AV1984" t="s">
        <v>51</v>
      </c>
      <c r="AW1984" s="1">
        <v>43522</v>
      </c>
    </row>
    <row r="1985" spans="1:49" x14ac:dyDescent="0.35">
      <c r="A1985">
        <v>8372</v>
      </c>
      <c r="B1985">
        <v>7683</v>
      </c>
      <c r="C1985" t="s">
        <v>12043</v>
      </c>
      <c r="D1985" t="s">
        <v>12044</v>
      </c>
      <c r="E1985" t="str">
        <f>TRIM(PROPER(F1985))</f>
        <v>Frenchs Forest</v>
      </c>
      <c r="F1985" t="s">
        <v>2851</v>
      </c>
      <c r="G1985">
        <v>2086</v>
      </c>
      <c r="H1985" t="s">
        <v>12045</v>
      </c>
      <c r="I1985" t="s">
        <v>12046</v>
      </c>
      <c r="J1985" t="s">
        <v>12047</v>
      </c>
      <c r="K1985">
        <f>IF(ISBLANK(L1985),0,L1985)</f>
        <v>768.3</v>
      </c>
      <c r="L1985">
        <v>768.3</v>
      </c>
      <c r="M1985">
        <f>IF(ISBLANK(N1985),0,N1985)</f>
        <v>0</v>
      </c>
      <c r="O1985">
        <f>IF(ISBLANK(P1985),0,P1985)</f>
        <v>30</v>
      </c>
      <c r="P1985">
        <v>30</v>
      </c>
      <c r="Q1985">
        <f>IF(ISBLANK(R1985),0,R1985)</f>
        <v>1052</v>
      </c>
      <c r="R1985">
        <v>1052</v>
      </c>
      <c r="S1985" t="s">
        <v>11152</v>
      </c>
      <c r="T1985" t="s">
        <v>50</v>
      </c>
      <c r="U1985" t="s">
        <v>51</v>
      </c>
      <c r="V1985" t="s">
        <v>52</v>
      </c>
      <c r="W1985" t="s">
        <v>11153</v>
      </c>
      <c r="Y1985" t="s">
        <v>51</v>
      </c>
      <c r="Z1985" t="s">
        <v>51</v>
      </c>
      <c r="AA1985" t="s">
        <v>51</v>
      </c>
      <c r="AB1985" t="s">
        <v>54</v>
      </c>
      <c r="AC1985" t="s">
        <v>51</v>
      </c>
      <c r="AD1985" s="6" t="str">
        <f>TEXT(AE1985,"yyyy-mm-dd")</f>
        <v>1961-01-01</v>
      </c>
      <c r="AE1985" s="5">
        <v>22282</v>
      </c>
      <c r="AF1985" t="s">
        <v>485</v>
      </c>
      <c r="AG1985" t="s">
        <v>1449</v>
      </c>
      <c r="AH1985" t="s">
        <v>2353</v>
      </c>
      <c r="AI1985" t="s">
        <v>282</v>
      </c>
      <c r="AJ1985" t="s">
        <v>2856</v>
      </c>
      <c r="AK1985" t="s">
        <v>489</v>
      </c>
      <c r="AL1985" t="s">
        <v>490</v>
      </c>
      <c r="AM1985" t="s">
        <v>491</v>
      </c>
      <c r="AN1985" t="s">
        <v>63</v>
      </c>
      <c r="AO1985" t="s">
        <v>281</v>
      </c>
      <c r="AP1985" t="s">
        <v>282</v>
      </c>
      <c r="AQ1985" t="s">
        <v>66</v>
      </c>
      <c r="AR1985">
        <v>-33.750298000000001</v>
      </c>
      <c r="AS1985">
        <v>151.22980000000001</v>
      </c>
      <c r="AT1985" t="s">
        <v>281</v>
      </c>
      <c r="AU1985" t="s">
        <v>492</v>
      </c>
      <c r="AV1985" t="s">
        <v>51</v>
      </c>
      <c r="AW1985" s="1">
        <v>43522</v>
      </c>
    </row>
    <row r="1986" spans="1:49" x14ac:dyDescent="0.35">
      <c r="A1986">
        <v>8373</v>
      </c>
      <c r="B1986">
        <v>14678</v>
      </c>
      <c r="C1986" t="s">
        <v>12048</v>
      </c>
      <c r="D1986" t="s">
        <v>11952</v>
      </c>
      <c r="E1986" t="str">
        <f>TRIM(PROPER(F1986))</f>
        <v>Port Kembla</v>
      </c>
      <c r="F1986" t="s">
        <v>12049</v>
      </c>
      <c r="G1986">
        <v>2505</v>
      </c>
      <c r="H1986" t="s">
        <v>12050</v>
      </c>
      <c r="I1986" t="s">
        <v>12051</v>
      </c>
      <c r="J1986" t="s">
        <v>12052</v>
      </c>
      <c r="K1986">
        <f>IF(ISBLANK(L1986),0,L1986)</f>
        <v>242.5</v>
      </c>
      <c r="L1986">
        <v>242.5</v>
      </c>
      <c r="M1986">
        <f>IF(ISBLANK(N1986),0,N1986)</f>
        <v>9</v>
      </c>
      <c r="N1986">
        <v>9</v>
      </c>
      <c r="O1986">
        <f>IF(ISBLANK(P1986),0,P1986)</f>
        <v>9</v>
      </c>
      <c r="P1986">
        <v>9</v>
      </c>
      <c r="Q1986">
        <f>IF(ISBLANK(R1986),0,R1986)</f>
        <v>0</v>
      </c>
      <c r="S1986" t="s">
        <v>11152</v>
      </c>
      <c r="T1986" t="s">
        <v>50</v>
      </c>
      <c r="U1986" t="s">
        <v>51</v>
      </c>
      <c r="V1986" t="s">
        <v>11189</v>
      </c>
      <c r="W1986" t="s">
        <v>11950</v>
      </c>
      <c r="Y1986" t="s">
        <v>51</v>
      </c>
      <c r="Z1986" t="s">
        <v>51</v>
      </c>
      <c r="AA1986" t="s">
        <v>51</v>
      </c>
      <c r="AB1986" t="s">
        <v>54</v>
      </c>
      <c r="AC1986" t="s">
        <v>51</v>
      </c>
      <c r="AD1986" s="6" t="str">
        <f>TEXT(AE1986,"yyyy-mm-dd")</f>
        <v>1961-01-01</v>
      </c>
      <c r="AE1986" s="5">
        <v>22282</v>
      </c>
      <c r="AF1986" t="s">
        <v>410</v>
      </c>
      <c r="AG1986" t="s">
        <v>410</v>
      </c>
      <c r="AH1986" t="s">
        <v>412</v>
      </c>
      <c r="AI1986" t="s">
        <v>154</v>
      </c>
      <c r="AJ1986" t="s">
        <v>898</v>
      </c>
      <c r="AK1986" t="s">
        <v>156</v>
      </c>
      <c r="AL1986" t="s">
        <v>157</v>
      </c>
      <c r="AM1986" t="s">
        <v>158</v>
      </c>
      <c r="AN1986" t="s">
        <v>110</v>
      </c>
      <c r="AO1986" t="s">
        <v>159</v>
      </c>
      <c r="AP1986" t="s">
        <v>160</v>
      </c>
      <c r="AQ1986" t="s">
        <v>66</v>
      </c>
      <c r="AR1986">
        <v>-34.489274000000002</v>
      </c>
      <c r="AS1986">
        <v>150.91354100000001</v>
      </c>
      <c r="AT1986" t="s">
        <v>111</v>
      </c>
      <c r="AU1986" t="s">
        <v>161</v>
      </c>
      <c r="AV1986" t="s">
        <v>51</v>
      </c>
      <c r="AW1986" s="1">
        <v>43522</v>
      </c>
    </row>
    <row r="1987" spans="1:49" x14ac:dyDescent="0.35">
      <c r="A1987">
        <v>8374</v>
      </c>
      <c r="B1987">
        <v>6489</v>
      </c>
      <c r="C1987" t="s">
        <v>12053</v>
      </c>
      <c r="D1987" t="s">
        <v>4901</v>
      </c>
      <c r="E1987" t="str">
        <f>TRIM(PROPER(F1987))</f>
        <v>Woy Woy</v>
      </c>
      <c r="F1987" t="s">
        <v>8539</v>
      </c>
      <c r="G1987">
        <v>2256</v>
      </c>
      <c r="H1987" t="s">
        <v>12054</v>
      </c>
      <c r="I1987" t="s">
        <v>12055</v>
      </c>
      <c r="J1987" t="s">
        <v>12056</v>
      </c>
      <c r="K1987">
        <f>IF(ISBLANK(L1987),0,L1987)</f>
        <v>650</v>
      </c>
      <c r="L1987">
        <v>650</v>
      </c>
      <c r="M1987">
        <f>IF(ISBLANK(N1987),0,N1987)</f>
        <v>9</v>
      </c>
      <c r="N1987">
        <v>9</v>
      </c>
      <c r="O1987">
        <f>IF(ISBLANK(P1987),0,P1987)</f>
        <v>10</v>
      </c>
      <c r="P1987">
        <v>10</v>
      </c>
      <c r="Q1987">
        <f>IF(ISBLANK(R1987),0,R1987)</f>
        <v>0</v>
      </c>
      <c r="S1987" t="s">
        <v>11152</v>
      </c>
      <c r="T1987" t="s">
        <v>50</v>
      </c>
      <c r="U1987" t="s">
        <v>51</v>
      </c>
      <c r="V1987" t="s">
        <v>11189</v>
      </c>
      <c r="W1987" t="s">
        <v>11950</v>
      </c>
      <c r="Y1987" t="s">
        <v>51</v>
      </c>
      <c r="Z1987" t="s">
        <v>51</v>
      </c>
      <c r="AA1987" t="s">
        <v>51</v>
      </c>
      <c r="AB1987" t="s">
        <v>54</v>
      </c>
      <c r="AC1987" t="s">
        <v>51</v>
      </c>
      <c r="AD1987" s="6" t="str">
        <f>TEXT(AE1987,"yyyy-mm-dd")</f>
        <v>1962-01-01</v>
      </c>
      <c r="AE1987" s="5">
        <v>22647</v>
      </c>
      <c r="AF1987" t="s">
        <v>445</v>
      </c>
      <c r="AG1987" t="s">
        <v>2678</v>
      </c>
      <c r="AH1987" t="s">
        <v>447</v>
      </c>
      <c r="AI1987" t="s">
        <v>95</v>
      </c>
      <c r="AJ1987" t="s">
        <v>448</v>
      </c>
      <c r="AK1987" t="s">
        <v>449</v>
      </c>
      <c r="AL1987" t="s">
        <v>450</v>
      </c>
      <c r="AM1987" t="s">
        <v>451</v>
      </c>
      <c r="AN1987" t="s">
        <v>81</v>
      </c>
      <c r="AO1987" t="s">
        <v>445</v>
      </c>
      <c r="AP1987" t="s">
        <v>445</v>
      </c>
      <c r="AQ1987" t="s">
        <v>66</v>
      </c>
      <c r="AR1987">
        <v>-33.492686999999997</v>
      </c>
      <c r="AS1987">
        <v>151.32358199999999</v>
      </c>
      <c r="AT1987" t="s">
        <v>85</v>
      </c>
      <c r="AU1987" t="s">
        <v>445</v>
      </c>
      <c r="AV1987" t="s">
        <v>51</v>
      </c>
      <c r="AW1987" s="1">
        <v>43522</v>
      </c>
    </row>
    <row r="1988" spans="1:49" x14ac:dyDescent="0.35">
      <c r="A1988">
        <v>8377</v>
      </c>
      <c r="B1988">
        <v>6336</v>
      </c>
      <c r="C1988" t="s">
        <v>12057</v>
      </c>
      <c r="D1988" t="s">
        <v>12058</v>
      </c>
      <c r="E1988" t="str">
        <f>TRIM(PROPER(F1988))</f>
        <v>Picnic Point</v>
      </c>
      <c r="F1988" t="s">
        <v>12059</v>
      </c>
      <c r="G1988">
        <v>2213</v>
      </c>
      <c r="H1988" t="s">
        <v>12060</v>
      </c>
      <c r="I1988" t="s">
        <v>12061</v>
      </c>
      <c r="J1988" t="s">
        <v>12062</v>
      </c>
      <c r="K1988">
        <f>IF(ISBLANK(L1988),0,L1988)</f>
        <v>997.6</v>
      </c>
      <c r="L1988">
        <v>997.6</v>
      </c>
      <c r="M1988">
        <f>IF(ISBLANK(N1988),0,N1988)</f>
        <v>3</v>
      </c>
      <c r="N1988">
        <v>3</v>
      </c>
      <c r="O1988">
        <f>IF(ISBLANK(P1988),0,P1988)</f>
        <v>35</v>
      </c>
      <c r="P1988">
        <v>35</v>
      </c>
      <c r="Q1988">
        <f>IF(ISBLANK(R1988),0,R1988)</f>
        <v>1004</v>
      </c>
      <c r="R1988">
        <v>1004</v>
      </c>
      <c r="S1988" t="s">
        <v>11152</v>
      </c>
      <c r="T1988" t="s">
        <v>50</v>
      </c>
      <c r="U1988" t="s">
        <v>51</v>
      </c>
      <c r="V1988" t="s">
        <v>52</v>
      </c>
      <c r="W1988" t="s">
        <v>11153</v>
      </c>
      <c r="Y1988" t="s">
        <v>51</v>
      </c>
      <c r="Z1988" t="s">
        <v>51</v>
      </c>
      <c r="AA1988" t="s">
        <v>51</v>
      </c>
      <c r="AB1988" t="s">
        <v>54</v>
      </c>
      <c r="AC1988" t="s">
        <v>51</v>
      </c>
      <c r="AD1988" s="6" t="str">
        <f>TEXT(AE1988,"yyyy-mm-dd")</f>
        <v>1962-01-01</v>
      </c>
      <c r="AE1988" s="5">
        <v>22647</v>
      </c>
      <c r="AF1988" t="s">
        <v>346</v>
      </c>
      <c r="AG1988" t="s">
        <v>2524</v>
      </c>
      <c r="AH1988" t="s">
        <v>1744</v>
      </c>
      <c r="AI1988" t="s">
        <v>58</v>
      </c>
      <c r="AJ1988" t="s">
        <v>569</v>
      </c>
      <c r="AK1988" t="s">
        <v>693</v>
      </c>
      <c r="AL1988" t="s">
        <v>694</v>
      </c>
      <c r="AM1988" t="s">
        <v>695</v>
      </c>
      <c r="AN1988" t="s">
        <v>265</v>
      </c>
      <c r="AO1988" t="s">
        <v>265</v>
      </c>
      <c r="AP1988" t="s">
        <v>396</v>
      </c>
      <c r="AQ1988" t="s">
        <v>66</v>
      </c>
      <c r="AR1988">
        <v>-33.964343999999997</v>
      </c>
      <c r="AS1988">
        <v>151.01145700000001</v>
      </c>
      <c r="AT1988" t="s">
        <v>265</v>
      </c>
      <c r="AU1988" t="s">
        <v>562</v>
      </c>
      <c r="AV1988" t="s">
        <v>51</v>
      </c>
      <c r="AW1988" s="1">
        <v>43522</v>
      </c>
    </row>
    <row r="1989" spans="1:49" x14ac:dyDescent="0.35">
      <c r="A1989">
        <v>8379</v>
      </c>
      <c r="B1989">
        <v>7716</v>
      </c>
      <c r="C1989" t="s">
        <v>12063</v>
      </c>
      <c r="D1989" t="s">
        <v>12064</v>
      </c>
      <c r="E1989" t="str">
        <f>TRIM(PROPER(F1989))</f>
        <v>Mona Vale</v>
      </c>
      <c r="F1989" t="s">
        <v>4483</v>
      </c>
      <c r="G1989">
        <v>2103</v>
      </c>
      <c r="H1989" t="s">
        <v>12065</v>
      </c>
      <c r="I1989" t="s">
        <v>12066</v>
      </c>
      <c r="J1989" t="s">
        <v>12067</v>
      </c>
      <c r="K1989">
        <f>IF(ISBLANK(L1989),0,L1989)</f>
        <v>1032.7</v>
      </c>
      <c r="L1989">
        <v>1032.7</v>
      </c>
      <c r="M1989">
        <f>IF(ISBLANK(N1989),0,N1989)</f>
        <v>1</v>
      </c>
      <c r="N1989">
        <v>1</v>
      </c>
      <c r="O1989">
        <f>IF(ISBLANK(P1989),0,P1989)</f>
        <v>16</v>
      </c>
      <c r="P1989">
        <v>16</v>
      </c>
      <c r="Q1989">
        <f>IF(ISBLANK(R1989),0,R1989)</f>
        <v>1081</v>
      </c>
      <c r="R1989">
        <v>1081</v>
      </c>
      <c r="S1989" t="s">
        <v>11152</v>
      </c>
      <c r="T1989" t="s">
        <v>50</v>
      </c>
      <c r="U1989" t="s">
        <v>51</v>
      </c>
      <c r="V1989" t="s">
        <v>52</v>
      </c>
      <c r="W1989" t="s">
        <v>11153</v>
      </c>
      <c r="Y1989" t="s">
        <v>51</v>
      </c>
      <c r="Z1989" t="s">
        <v>51</v>
      </c>
      <c r="AA1989" t="s">
        <v>51</v>
      </c>
      <c r="AB1989" t="s">
        <v>54</v>
      </c>
      <c r="AC1989" t="s">
        <v>51</v>
      </c>
      <c r="AD1989" s="6" t="str">
        <f>TEXT(AE1989,"yyyy-mm-dd")</f>
        <v>1963-01-01</v>
      </c>
      <c r="AE1989" s="5">
        <v>23012</v>
      </c>
      <c r="AF1989" t="s">
        <v>485</v>
      </c>
      <c r="AG1989" t="s">
        <v>4487</v>
      </c>
      <c r="AH1989" t="s">
        <v>2353</v>
      </c>
      <c r="AI1989" t="s">
        <v>282</v>
      </c>
      <c r="AJ1989" t="s">
        <v>4487</v>
      </c>
      <c r="AK1989" t="s">
        <v>489</v>
      </c>
      <c r="AL1989" t="s">
        <v>490</v>
      </c>
      <c r="AM1989" t="s">
        <v>491</v>
      </c>
      <c r="AN1989" t="s">
        <v>63</v>
      </c>
      <c r="AO1989" t="s">
        <v>281</v>
      </c>
      <c r="AP1989" t="s">
        <v>282</v>
      </c>
      <c r="AQ1989" t="s">
        <v>66</v>
      </c>
      <c r="AR1989">
        <v>-33.668258999999999</v>
      </c>
      <c r="AS1989">
        <v>151.30266399999999</v>
      </c>
      <c r="AT1989" t="s">
        <v>281</v>
      </c>
      <c r="AU1989" t="s">
        <v>492</v>
      </c>
      <c r="AV1989" t="s">
        <v>51</v>
      </c>
      <c r="AW1989" s="1">
        <v>43522</v>
      </c>
    </row>
    <row r="1990" spans="1:49" x14ac:dyDescent="0.35">
      <c r="A1990">
        <v>8381</v>
      </c>
      <c r="B1990">
        <v>15388</v>
      </c>
      <c r="C1990" t="s">
        <v>12068</v>
      </c>
      <c r="D1990" t="s">
        <v>12069</v>
      </c>
      <c r="E1990" t="str">
        <f>TRIM(PROPER(F1990))</f>
        <v>Bankstown</v>
      </c>
      <c r="F1990" t="s">
        <v>565</v>
      </c>
      <c r="G1990">
        <v>2200</v>
      </c>
      <c r="H1990" t="s">
        <v>12070</v>
      </c>
      <c r="I1990" t="s">
        <v>12071</v>
      </c>
      <c r="J1990" t="s">
        <v>12072</v>
      </c>
      <c r="K1990">
        <f>IF(ISBLANK(L1990),0,L1990)</f>
        <v>432.6</v>
      </c>
      <c r="L1990">
        <v>432.6</v>
      </c>
      <c r="M1990">
        <f>IF(ISBLANK(N1990),0,N1990)</f>
        <v>0</v>
      </c>
      <c r="O1990">
        <f>IF(ISBLANK(P1990),0,P1990)</f>
        <v>98</v>
      </c>
      <c r="P1990">
        <v>98</v>
      </c>
      <c r="Q1990">
        <f>IF(ISBLANK(R1990),0,R1990)</f>
        <v>0</v>
      </c>
      <c r="S1990" t="s">
        <v>11152</v>
      </c>
      <c r="T1990" t="s">
        <v>50</v>
      </c>
      <c r="U1990" t="s">
        <v>51</v>
      </c>
      <c r="V1990" t="s">
        <v>11189</v>
      </c>
      <c r="W1990" t="s">
        <v>11950</v>
      </c>
      <c r="Y1990" t="s">
        <v>51</v>
      </c>
      <c r="Z1990" t="s">
        <v>51</v>
      </c>
      <c r="AA1990" t="s">
        <v>199</v>
      </c>
      <c r="AB1990" t="s">
        <v>54</v>
      </c>
      <c r="AC1990" t="s">
        <v>51</v>
      </c>
      <c r="AD1990" s="6" t="str">
        <f>TEXT(AE1990,"yyyy-mm-dd")</f>
        <v>1963-01-01</v>
      </c>
      <c r="AE1990" s="5">
        <v>23012</v>
      </c>
      <c r="AF1990" t="s">
        <v>346</v>
      </c>
      <c r="AG1990" t="s">
        <v>569</v>
      </c>
      <c r="AH1990" t="s">
        <v>390</v>
      </c>
      <c r="AI1990" t="s">
        <v>58</v>
      </c>
      <c r="AJ1990" t="s">
        <v>569</v>
      </c>
      <c r="AK1990" t="s">
        <v>693</v>
      </c>
      <c r="AL1990" t="s">
        <v>694</v>
      </c>
      <c r="AM1990" t="s">
        <v>695</v>
      </c>
      <c r="AN1990" t="s">
        <v>265</v>
      </c>
      <c r="AO1990" t="s">
        <v>265</v>
      </c>
      <c r="AP1990" t="s">
        <v>396</v>
      </c>
      <c r="AQ1990" t="s">
        <v>66</v>
      </c>
      <c r="AR1990">
        <v>-33.929121000000002</v>
      </c>
      <c r="AS1990">
        <v>151.022569</v>
      </c>
      <c r="AT1990" t="s">
        <v>265</v>
      </c>
      <c r="AU1990" t="s">
        <v>562</v>
      </c>
      <c r="AV1990" t="s">
        <v>51</v>
      </c>
      <c r="AW1990" s="1">
        <v>43522</v>
      </c>
    </row>
    <row r="1991" spans="1:49" x14ac:dyDescent="0.35">
      <c r="A1991">
        <v>8382</v>
      </c>
      <c r="B1991">
        <v>7864</v>
      </c>
      <c r="C1991" t="s">
        <v>12073</v>
      </c>
      <c r="D1991" t="s">
        <v>12074</v>
      </c>
      <c r="E1991" t="str">
        <f>TRIM(PROPER(F1991))</f>
        <v>Castle Hill</v>
      </c>
      <c r="F1991" t="s">
        <v>1785</v>
      </c>
      <c r="G1991">
        <v>2154</v>
      </c>
      <c r="H1991" t="s">
        <v>12075</v>
      </c>
      <c r="I1991" t="s">
        <v>12076</v>
      </c>
      <c r="J1991" t="s">
        <v>12077</v>
      </c>
      <c r="K1991">
        <f>IF(ISBLANK(L1991),0,L1991)</f>
        <v>1728.3</v>
      </c>
      <c r="L1991">
        <v>1728.3</v>
      </c>
      <c r="M1991">
        <f>IF(ISBLANK(N1991),0,N1991)</f>
        <v>1</v>
      </c>
      <c r="N1991">
        <v>1</v>
      </c>
      <c r="O1991">
        <f>IF(ISBLANK(P1991),0,P1991)</f>
        <v>46</v>
      </c>
      <c r="P1991">
        <v>46</v>
      </c>
      <c r="Q1991">
        <f>IF(ISBLANK(R1991),0,R1991)</f>
        <v>1108</v>
      </c>
      <c r="R1991">
        <v>1108</v>
      </c>
      <c r="S1991" t="s">
        <v>11152</v>
      </c>
      <c r="T1991" t="s">
        <v>50</v>
      </c>
      <c r="U1991" t="s">
        <v>51</v>
      </c>
      <c r="V1991" t="s">
        <v>52</v>
      </c>
      <c r="W1991" t="s">
        <v>11153</v>
      </c>
      <c r="Y1991" t="s">
        <v>51</v>
      </c>
      <c r="Z1991" t="s">
        <v>51</v>
      </c>
      <c r="AA1991" t="s">
        <v>51</v>
      </c>
      <c r="AB1991" t="s">
        <v>54</v>
      </c>
      <c r="AC1991" t="s">
        <v>51</v>
      </c>
      <c r="AD1991" s="6" t="str">
        <f>TEXT(AE1991,"yyyy-mm-dd")</f>
        <v>1963-01-01</v>
      </c>
      <c r="AE1991" s="5">
        <v>23012</v>
      </c>
      <c r="AF1991" t="s">
        <v>1789</v>
      </c>
      <c r="AG1991" t="s">
        <v>1790</v>
      </c>
      <c r="AH1991" t="s">
        <v>1295</v>
      </c>
      <c r="AI1991" t="s">
        <v>282</v>
      </c>
      <c r="AJ1991" t="s">
        <v>1791</v>
      </c>
      <c r="AK1991" t="s">
        <v>278</v>
      </c>
      <c r="AL1991" t="s">
        <v>279</v>
      </c>
      <c r="AM1991" t="s">
        <v>280</v>
      </c>
      <c r="AN1991" t="s">
        <v>394</v>
      </c>
      <c r="AO1991" t="s">
        <v>395</v>
      </c>
      <c r="AP1991" t="s">
        <v>282</v>
      </c>
      <c r="AQ1991" t="s">
        <v>66</v>
      </c>
      <c r="AR1991">
        <v>-33.726635000000002</v>
      </c>
      <c r="AS1991">
        <v>150.99953400000001</v>
      </c>
      <c r="AT1991" t="s">
        <v>281</v>
      </c>
      <c r="AU1991" t="s">
        <v>283</v>
      </c>
      <c r="AV1991" t="s">
        <v>51</v>
      </c>
      <c r="AW1991" s="1">
        <v>43522</v>
      </c>
    </row>
    <row r="1992" spans="1:49" x14ac:dyDescent="0.35">
      <c r="A1992">
        <v>8383</v>
      </c>
      <c r="B1992">
        <v>10709</v>
      </c>
      <c r="C1992" t="s">
        <v>12078</v>
      </c>
      <c r="D1992" t="s">
        <v>4600</v>
      </c>
      <c r="E1992" t="str">
        <f>TRIM(PROPER(F1992))</f>
        <v>Emu Plains</v>
      </c>
      <c r="F1992" t="s">
        <v>2610</v>
      </c>
      <c r="G1992">
        <v>2750</v>
      </c>
      <c r="H1992" t="s">
        <v>12079</v>
      </c>
      <c r="I1992" t="s">
        <v>12080</v>
      </c>
      <c r="J1992" t="s">
        <v>12081</v>
      </c>
      <c r="K1992">
        <f>IF(ISBLANK(L1992),0,L1992)</f>
        <v>1082.2</v>
      </c>
      <c r="L1992">
        <v>1082.2</v>
      </c>
      <c r="M1992">
        <f>IF(ISBLANK(N1992),0,N1992)</f>
        <v>7</v>
      </c>
      <c r="N1992">
        <v>7</v>
      </c>
      <c r="O1992">
        <f>IF(ISBLANK(P1992),0,P1992)</f>
        <v>14</v>
      </c>
      <c r="P1992">
        <v>14</v>
      </c>
      <c r="Q1992">
        <f>IF(ISBLANK(R1992),0,R1992)</f>
        <v>995</v>
      </c>
      <c r="R1992">
        <v>995</v>
      </c>
      <c r="S1992" t="s">
        <v>11152</v>
      </c>
      <c r="T1992" t="s">
        <v>50</v>
      </c>
      <c r="U1992" t="s">
        <v>51</v>
      </c>
      <c r="V1992" t="s">
        <v>11338</v>
      </c>
      <c r="W1992" t="s">
        <v>11153</v>
      </c>
      <c r="Y1992" t="s">
        <v>51</v>
      </c>
      <c r="Z1992" t="s">
        <v>51</v>
      </c>
      <c r="AA1992" t="s">
        <v>51</v>
      </c>
      <c r="AB1992" t="s">
        <v>54</v>
      </c>
      <c r="AC1992" t="s">
        <v>51</v>
      </c>
      <c r="AD1992" s="6" t="str">
        <f>TEXT(AE1992,"yyyy-mm-dd")</f>
        <v>1963-01-01</v>
      </c>
      <c r="AE1992" s="5">
        <v>23012</v>
      </c>
      <c r="AF1992" t="s">
        <v>2615</v>
      </c>
      <c r="AG1992" t="s">
        <v>2615</v>
      </c>
      <c r="AH1992" t="s">
        <v>2616</v>
      </c>
      <c r="AI1992" t="s">
        <v>282</v>
      </c>
      <c r="AJ1992" t="s">
        <v>2615</v>
      </c>
      <c r="AK1992" t="s">
        <v>278</v>
      </c>
      <c r="AL1992" t="s">
        <v>279</v>
      </c>
      <c r="AM1992" t="s">
        <v>280</v>
      </c>
      <c r="AN1992" t="s">
        <v>394</v>
      </c>
      <c r="AO1992" t="s">
        <v>996</v>
      </c>
      <c r="AP1992" t="s">
        <v>997</v>
      </c>
      <c r="AQ1992" t="s">
        <v>66</v>
      </c>
      <c r="AR1992">
        <v>-33.747745000000002</v>
      </c>
      <c r="AS1992">
        <v>150.668882</v>
      </c>
      <c r="AT1992" t="s">
        <v>395</v>
      </c>
      <c r="AU1992" t="s">
        <v>1048</v>
      </c>
      <c r="AV1992" t="s">
        <v>51</v>
      </c>
      <c r="AW1992" s="1">
        <v>43522</v>
      </c>
    </row>
    <row r="1993" spans="1:49" x14ac:dyDescent="0.35">
      <c r="A1993">
        <v>8384</v>
      </c>
      <c r="B1993">
        <v>8161</v>
      </c>
      <c r="C1993" t="s">
        <v>12082</v>
      </c>
      <c r="D1993" t="s">
        <v>12083</v>
      </c>
      <c r="E1993" t="str">
        <f>TRIM(PROPER(F1993))</f>
        <v>Fairfield West</v>
      </c>
      <c r="F1993" t="s">
        <v>12084</v>
      </c>
      <c r="G1993">
        <v>2165</v>
      </c>
      <c r="H1993" t="s">
        <v>12085</v>
      </c>
      <c r="I1993" t="s">
        <v>12086</v>
      </c>
      <c r="J1993" t="s">
        <v>12087</v>
      </c>
      <c r="K1993">
        <f>IF(ISBLANK(L1993),0,L1993)</f>
        <v>1654.8</v>
      </c>
      <c r="L1993">
        <v>1654.8</v>
      </c>
      <c r="M1993">
        <f>IF(ISBLANK(N1993),0,N1993)</f>
        <v>3</v>
      </c>
      <c r="N1993">
        <v>3</v>
      </c>
      <c r="O1993">
        <f>IF(ISBLANK(P1993),0,P1993)</f>
        <v>65</v>
      </c>
      <c r="P1993">
        <v>65</v>
      </c>
      <c r="Q1993">
        <f>IF(ISBLANK(R1993),0,R1993)</f>
        <v>979</v>
      </c>
      <c r="R1993">
        <v>979</v>
      </c>
      <c r="S1993" t="s">
        <v>11152</v>
      </c>
      <c r="T1993" t="s">
        <v>50</v>
      </c>
      <c r="U1993" t="s">
        <v>51</v>
      </c>
      <c r="V1993" t="s">
        <v>11568</v>
      </c>
      <c r="W1993" t="s">
        <v>11153</v>
      </c>
      <c r="Y1993" t="s">
        <v>51</v>
      </c>
      <c r="Z1993" t="s">
        <v>51</v>
      </c>
      <c r="AA1993" t="s">
        <v>51</v>
      </c>
      <c r="AB1993" t="s">
        <v>54</v>
      </c>
      <c r="AC1993" t="s">
        <v>51</v>
      </c>
      <c r="AD1993" s="6" t="str">
        <f>TEXT(AE1993,"yyyy-mm-dd")</f>
        <v>1963-01-01</v>
      </c>
      <c r="AE1993" s="5">
        <v>23012</v>
      </c>
      <c r="AF1993" t="s">
        <v>1277</v>
      </c>
      <c r="AG1993" t="s">
        <v>1277</v>
      </c>
      <c r="AH1993" t="s">
        <v>2760</v>
      </c>
      <c r="AI1993" t="s">
        <v>154</v>
      </c>
      <c r="AJ1993" t="s">
        <v>1277</v>
      </c>
      <c r="AK1993" t="s">
        <v>262</v>
      </c>
      <c r="AL1993" t="s">
        <v>263</v>
      </c>
      <c r="AM1993" t="s">
        <v>264</v>
      </c>
      <c r="AN1993" t="s">
        <v>265</v>
      </c>
      <c r="AO1993" t="s">
        <v>265</v>
      </c>
      <c r="AP1993" t="s">
        <v>396</v>
      </c>
      <c r="AQ1993" t="s">
        <v>66</v>
      </c>
      <c r="AR1993">
        <v>-33.866933000000003</v>
      </c>
      <c r="AS1993">
        <v>150.92043200000001</v>
      </c>
      <c r="AT1993" t="s">
        <v>265</v>
      </c>
      <c r="AU1993" t="s">
        <v>428</v>
      </c>
      <c r="AV1993" t="s">
        <v>51</v>
      </c>
      <c r="AW1993" s="1">
        <v>43522</v>
      </c>
    </row>
    <row r="1994" spans="1:49" x14ac:dyDescent="0.35">
      <c r="A1994">
        <v>8385</v>
      </c>
      <c r="B1994">
        <v>7806</v>
      </c>
      <c r="C1994" t="s">
        <v>12088</v>
      </c>
      <c r="D1994" t="s">
        <v>8809</v>
      </c>
      <c r="E1994" t="str">
        <f>TRIM(PROPER(F1994))</f>
        <v>Greystanes</v>
      </c>
      <c r="F1994" t="s">
        <v>3174</v>
      </c>
      <c r="G1994">
        <v>2145</v>
      </c>
      <c r="H1994" t="s">
        <v>12089</v>
      </c>
      <c r="I1994" t="s">
        <v>12090</v>
      </c>
      <c r="J1994" t="s">
        <v>12091</v>
      </c>
      <c r="K1994">
        <f>IF(ISBLANK(L1994),0,L1994)</f>
        <v>981.1</v>
      </c>
      <c r="L1994">
        <v>981.1</v>
      </c>
      <c r="M1994">
        <f>IF(ISBLANK(N1994),0,N1994)</f>
        <v>3</v>
      </c>
      <c r="N1994">
        <v>3</v>
      </c>
      <c r="O1994">
        <f>IF(ISBLANK(P1994),0,P1994)</f>
        <v>51</v>
      </c>
      <c r="P1994">
        <v>51</v>
      </c>
      <c r="Q1994">
        <f>IF(ISBLANK(R1994),0,R1994)</f>
        <v>990</v>
      </c>
      <c r="R1994">
        <v>990</v>
      </c>
      <c r="S1994" t="s">
        <v>11152</v>
      </c>
      <c r="T1994" t="s">
        <v>50</v>
      </c>
      <c r="U1994" t="s">
        <v>51</v>
      </c>
      <c r="V1994" t="s">
        <v>52</v>
      </c>
      <c r="W1994" t="s">
        <v>11153</v>
      </c>
      <c r="Y1994" t="s">
        <v>51</v>
      </c>
      <c r="Z1994" t="s">
        <v>51</v>
      </c>
      <c r="AA1994" t="s">
        <v>51</v>
      </c>
      <c r="AB1994" t="s">
        <v>54</v>
      </c>
      <c r="AC1994" t="s">
        <v>51</v>
      </c>
      <c r="AD1994" s="6" t="str">
        <f>TEXT(AE1994,"yyyy-mm-dd")</f>
        <v>1963-01-01</v>
      </c>
      <c r="AE1994" s="5">
        <v>23012</v>
      </c>
      <c r="AF1994" t="s">
        <v>388</v>
      </c>
      <c r="AG1994" t="s">
        <v>1278</v>
      </c>
      <c r="AH1994" t="s">
        <v>2760</v>
      </c>
      <c r="AI1994" t="s">
        <v>282</v>
      </c>
      <c r="AJ1994" t="s">
        <v>2937</v>
      </c>
      <c r="AK1994" t="s">
        <v>278</v>
      </c>
      <c r="AL1994" t="s">
        <v>279</v>
      </c>
      <c r="AM1994" t="s">
        <v>280</v>
      </c>
      <c r="AN1994" t="s">
        <v>394</v>
      </c>
      <c r="AO1994" t="s">
        <v>395</v>
      </c>
      <c r="AP1994" t="s">
        <v>997</v>
      </c>
      <c r="AQ1994" t="s">
        <v>66</v>
      </c>
      <c r="AR1994">
        <v>-33.812494999999998</v>
      </c>
      <c r="AS1994">
        <v>150.94035199999999</v>
      </c>
      <c r="AT1994" t="s">
        <v>395</v>
      </c>
      <c r="AU1994" t="s">
        <v>397</v>
      </c>
      <c r="AV1994" t="s">
        <v>51</v>
      </c>
      <c r="AW1994" s="1">
        <v>43522</v>
      </c>
    </row>
    <row r="1995" spans="1:49" x14ac:dyDescent="0.35">
      <c r="A1995">
        <v>8386</v>
      </c>
      <c r="B1995">
        <v>6414</v>
      </c>
      <c r="C1995" t="s">
        <v>12092</v>
      </c>
      <c r="D1995" t="s">
        <v>12093</v>
      </c>
      <c r="E1995" t="str">
        <f>TRIM(PROPER(F1995))</f>
        <v>Gymea</v>
      </c>
      <c r="F1995" t="s">
        <v>8733</v>
      </c>
      <c r="G1995">
        <v>2227</v>
      </c>
      <c r="H1995" t="s">
        <v>12094</v>
      </c>
      <c r="I1995" t="s">
        <v>12095</v>
      </c>
      <c r="J1995" t="s">
        <v>12096</v>
      </c>
      <c r="K1995">
        <f>IF(ISBLANK(L1995),0,L1995)</f>
        <v>611</v>
      </c>
      <c r="L1995">
        <v>611</v>
      </c>
      <c r="M1995">
        <f>IF(ISBLANK(N1995),0,N1995)</f>
        <v>3</v>
      </c>
      <c r="N1995">
        <v>3</v>
      </c>
      <c r="O1995">
        <f>IF(ISBLANK(P1995),0,P1995)</f>
        <v>28</v>
      </c>
      <c r="P1995">
        <v>28</v>
      </c>
      <c r="Q1995">
        <f>IF(ISBLANK(R1995),0,R1995)</f>
        <v>1046</v>
      </c>
      <c r="R1995">
        <v>1046</v>
      </c>
      <c r="S1995" t="s">
        <v>11152</v>
      </c>
      <c r="T1995" t="s">
        <v>50</v>
      </c>
      <c r="U1995" t="s">
        <v>51</v>
      </c>
      <c r="V1995" t="s">
        <v>11495</v>
      </c>
      <c r="W1995" t="s">
        <v>11153</v>
      </c>
      <c r="Y1995" t="s">
        <v>51</v>
      </c>
      <c r="Z1995" t="s">
        <v>51</v>
      </c>
      <c r="AA1995" t="s">
        <v>51</v>
      </c>
      <c r="AB1995" t="s">
        <v>54</v>
      </c>
      <c r="AC1995" t="s">
        <v>51</v>
      </c>
      <c r="AD1995" s="6" t="str">
        <f>TEXT(AE1995,"yyyy-mm-dd")</f>
        <v>1963-01-01</v>
      </c>
      <c r="AE1995" s="5">
        <v>23012</v>
      </c>
      <c r="AF1995" t="s">
        <v>1725</v>
      </c>
      <c r="AG1995" t="s">
        <v>1728</v>
      </c>
      <c r="AH1995" t="s">
        <v>1083</v>
      </c>
      <c r="AI1995" t="s">
        <v>58</v>
      </c>
      <c r="AJ1995" t="s">
        <v>1984</v>
      </c>
      <c r="AK1995" t="s">
        <v>1728</v>
      </c>
      <c r="AL1995" t="s">
        <v>1729</v>
      </c>
      <c r="AM1995" t="s">
        <v>1730</v>
      </c>
      <c r="AN1995" t="s">
        <v>63</v>
      </c>
      <c r="AO1995" t="s">
        <v>552</v>
      </c>
      <c r="AP1995" t="s">
        <v>65</v>
      </c>
      <c r="AQ1995" t="s">
        <v>66</v>
      </c>
      <c r="AR1995">
        <v>-34.029985000000003</v>
      </c>
      <c r="AS1995">
        <v>151.08338000000001</v>
      </c>
      <c r="AT1995" t="s">
        <v>64</v>
      </c>
      <c r="AU1995" t="s">
        <v>1731</v>
      </c>
      <c r="AV1995" t="s">
        <v>51</v>
      </c>
      <c r="AW1995" s="1">
        <v>43522</v>
      </c>
    </row>
    <row r="1996" spans="1:49" x14ac:dyDescent="0.35">
      <c r="A1996">
        <v>8388</v>
      </c>
      <c r="B1996">
        <v>10247</v>
      </c>
      <c r="C1996" t="s">
        <v>12097</v>
      </c>
      <c r="D1996" t="s">
        <v>12098</v>
      </c>
      <c r="E1996" t="str">
        <f>TRIM(PROPER(F1996))</f>
        <v>Moss Vale</v>
      </c>
      <c r="F1996" t="s">
        <v>4544</v>
      </c>
      <c r="G1996">
        <v>2577</v>
      </c>
      <c r="H1996" t="s">
        <v>12099</v>
      </c>
      <c r="I1996" t="s">
        <v>12100</v>
      </c>
      <c r="J1996" t="s">
        <v>12101</v>
      </c>
      <c r="K1996">
        <f>IF(ISBLANK(L1996),0,L1996)</f>
        <v>646</v>
      </c>
      <c r="L1996">
        <v>646</v>
      </c>
      <c r="M1996">
        <f>IF(ISBLANK(N1996),0,N1996)</f>
        <v>7</v>
      </c>
      <c r="N1996">
        <v>7</v>
      </c>
      <c r="O1996">
        <f>IF(ISBLANK(P1996),0,P1996)</f>
        <v>6</v>
      </c>
      <c r="P1996">
        <v>6</v>
      </c>
      <c r="Q1996">
        <f>IF(ISBLANK(R1996),0,R1996)</f>
        <v>978</v>
      </c>
      <c r="R1996">
        <v>978</v>
      </c>
      <c r="S1996" t="s">
        <v>11152</v>
      </c>
      <c r="T1996" t="s">
        <v>50</v>
      </c>
      <c r="U1996" t="s">
        <v>51</v>
      </c>
      <c r="V1996" t="s">
        <v>52</v>
      </c>
      <c r="W1996" t="s">
        <v>11153</v>
      </c>
      <c r="Y1996" t="s">
        <v>51</v>
      </c>
      <c r="Z1996" t="s">
        <v>51</v>
      </c>
      <c r="AA1996" t="s">
        <v>51</v>
      </c>
      <c r="AB1996" t="s">
        <v>54</v>
      </c>
      <c r="AC1996" t="s">
        <v>51</v>
      </c>
      <c r="AD1996" s="6" t="str">
        <f>TEXT(AE1996,"yyyy-mm-dd")</f>
        <v>1964-01-01</v>
      </c>
      <c r="AE1996" s="5">
        <v>23377</v>
      </c>
      <c r="AF1996" t="s">
        <v>436</v>
      </c>
      <c r="AG1996" t="s">
        <v>437</v>
      </c>
      <c r="AH1996" t="s">
        <v>153</v>
      </c>
      <c r="AI1996" t="s">
        <v>154</v>
      </c>
      <c r="AJ1996" t="s">
        <v>437</v>
      </c>
      <c r="AK1996" t="s">
        <v>262</v>
      </c>
      <c r="AL1996" t="s">
        <v>263</v>
      </c>
      <c r="AM1996" t="s">
        <v>264</v>
      </c>
      <c r="AN1996" t="s">
        <v>265</v>
      </c>
      <c r="AO1996" t="s">
        <v>265</v>
      </c>
      <c r="AP1996" t="s">
        <v>160</v>
      </c>
      <c r="AQ1996" t="s">
        <v>84</v>
      </c>
      <c r="AR1996">
        <v>-34.551482999999998</v>
      </c>
      <c r="AS1996">
        <v>150.38529399999999</v>
      </c>
      <c r="AT1996" t="s">
        <v>111</v>
      </c>
      <c r="AU1996" t="s">
        <v>438</v>
      </c>
      <c r="AV1996" t="s">
        <v>51</v>
      </c>
      <c r="AW1996" s="1">
        <v>43522</v>
      </c>
    </row>
    <row r="1997" spans="1:49" x14ac:dyDescent="0.35">
      <c r="A1997">
        <v>8389</v>
      </c>
      <c r="B1997">
        <v>6492</v>
      </c>
      <c r="C1997" t="s">
        <v>12102</v>
      </c>
      <c r="D1997" t="s">
        <v>8645</v>
      </c>
      <c r="E1997" t="str">
        <f>TRIM(PROPER(F1997))</f>
        <v>Caves Beach</v>
      </c>
      <c r="F1997" t="s">
        <v>12103</v>
      </c>
      <c r="G1997">
        <v>2281</v>
      </c>
      <c r="H1997" t="s">
        <v>12104</v>
      </c>
      <c r="I1997" t="s">
        <v>12105</v>
      </c>
      <c r="J1997" t="s">
        <v>12106</v>
      </c>
      <c r="K1997">
        <f>IF(ISBLANK(L1997),0,L1997)</f>
        <v>662.9</v>
      </c>
      <c r="L1997">
        <v>662.9</v>
      </c>
      <c r="M1997">
        <f>IF(ISBLANK(N1997),0,N1997)</f>
        <v>11</v>
      </c>
      <c r="N1997">
        <v>11</v>
      </c>
      <c r="O1997">
        <f>IF(ISBLANK(P1997),0,P1997)</f>
        <v>5</v>
      </c>
      <c r="P1997">
        <v>5</v>
      </c>
      <c r="Q1997">
        <f>IF(ISBLANK(R1997),0,R1997)</f>
        <v>978</v>
      </c>
      <c r="R1997">
        <v>978</v>
      </c>
      <c r="S1997" t="s">
        <v>11152</v>
      </c>
      <c r="T1997" t="s">
        <v>50</v>
      </c>
      <c r="U1997" t="s">
        <v>51</v>
      </c>
      <c r="V1997" t="s">
        <v>52</v>
      </c>
      <c r="W1997" t="s">
        <v>11153</v>
      </c>
      <c r="Y1997" t="s">
        <v>51</v>
      </c>
      <c r="Z1997" t="s">
        <v>51</v>
      </c>
      <c r="AA1997" t="s">
        <v>51</v>
      </c>
      <c r="AB1997" t="s">
        <v>54</v>
      </c>
      <c r="AC1997" t="s">
        <v>51</v>
      </c>
      <c r="AD1997" s="6" t="str">
        <f>TEXT(AE1997,"yyyy-mm-dd")</f>
        <v>1963-01-01</v>
      </c>
      <c r="AE1997" s="5">
        <v>23012</v>
      </c>
      <c r="AF1997" t="s">
        <v>459</v>
      </c>
      <c r="AG1997" t="s">
        <v>837</v>
      </c>
      <c r="AH1997" t="s">
        <v>838</v>
      </c>
      <c r="AI1997" t="s">
        <v>95</v>
      </c>
      <c r="AJ1997" t="s">
        <v>839</v>
      </c>
      <c r="AK1997" t="s">
        <v>124</v>
      </c>
      <c r="AL1997" t="s">
        <v>125</v>
      </c>
      <c r="AM1997" t="s">
        <v>126</v>
      </c>
      <c r="AN1997" t="s">
        <v>81</v>
      </c>
      <c r="AO1997" t="s">
        <v>82</v>
      </c>
      <c r="AP1997" t="s">
        <v>83</v>
      </c>
      <c r="AQ1997" t="s">
        <v>66</v>
      </c>
      <c r="AR1997">
        <v>-33.104232000000003</v>
      </c>
      <c r="AS1997">
        <v>151.63982300000001</v>
      </c>
      <c r="AT1997" t="s">
        <v>85</v>
      </c>
      <c r="AU1997" t="s">
        <v>127</v>
      </c>
      <c r="AV1997" t="s">
        <v>51</v>
      </c>
      <c r="AW1997" s="1">
        <v>43522</v>
      </c>
    </row>
    <row r="1998" spans="1:49" x14ac:dyDescent="0.35">
      <c r="A1998">
        <v>8390</v>
      </c>
      <c r="B1998">
        <v>9093</v>
      </c>
      <c r="C1998" t="s">
        <v>12107</v>
      </c>
      <c r="D1998" t="s">
        <v>12108</v>
      </c>
      <c r="E1998" t="str">
        <f>TRIM(PROPER(F1998))</f>
        <v>Whitebridge</v>
      </c>
      <c r="F1998" t="s">
        <v>12109</v>
      </c>
      <c r="G1998">
        <v>2290</v>
      </c>
      <c r="H1998" t="s">
        <v>12110</v>
      </c>
      <c r="I1998" t="s">
        <v>12111</v>
      </c>
      <c r="J1998" t="s">
        <v>12112</v>
      </c>
      <c r="K1998">
        <f>IF(ISBLANK(L1998),0,L1998)</f>
        <v>904.9</v>
      </c>
      <c r="L1998">
        <v>904.9</v>
      </c>
      <c r="M1998">
        <f>IF(ISBLANK(N1998),0,N1998)</f>
        <v>7</v>
      </c>
      <c r="N1998">
        <v>7</v>
      </c>
      <c r="O1998">
        <f>IF(ISBLANK(P1998),0,P1998)</f>
        <v>7</v>
      </c>
      <c r="P1998">
        <v>7</v>
      </c>
      <c r="Q1998">
        <f>IF(ISBLANK(R1998),0,R1998)</f>
        <v>1004</v>
      </c>
      <c r="R1998">
        <v>1004</v>
      </c>
      <c r="S1998" t="s">
        <v>11152</v>
      </c>
      <c r="T1998" t="s">
        <v>50</v>
      </c>
      <c r="U1998" t="s">
        <v>51</v>
      </c>
      <c r="V1998" t="s">
        <v>52</v>
      </c>
      <c r="W1998" t="s">
        <v>11153</v>
      </c>
      <c r="Y1998" t="s">
        <v>51</v>
      </c>
      <c r="Z1998" t="s">
        <v>51</v>
      </c>
      <c r="AA1998" t="s">
        <v>51</v>
      </c>
      <c r="AB1998" t="s">
        <v>54</v>
      </c>
      <c r="AC1998" t="s">
        <v>51</v>
      </c>
      <c r="AD1998" s="6" t="str">
        <f>TEXT(AE1998,"yyyy-mm-dd")</f>
        <v>1963-01-01</v>
      </c>
      <c r="AE1998" s="5">
        <v>23012</v>
      </c>
      <c r="AF1998" t="s">
        <v>459</v>
      </c>
      <c r="AG1998" t="s">
        <v>1842</v>
      </c>
      <c r="AH1998" t="s">
        <v>838</v>
      </c>
      <c r="AI1998" t="s">
        <v>95</v>
      </c>
      <c r="AJ1998" t="s">
        <v>123</v>
      </c>
      <c r="AK1998" t="s">
        <v>124</v>
      </c>
      <c r="AL1998" t="s">
        <v>125</v>
      </c>
      <c r="AM1998" t="s">
        <v>126</v>
      </c>
      <c r="AN1998" t="s">
        <v>81</v>
      </c>
      <c r="AO1998" t="s">
        <v>82</v>
      </c>
      <c r="AP1998" t="s">
        <v>83</v>
      </c>
      <c r="AQ1998" t="s">
        <v>66</v>
      </c>
      <c r="AR1998">
        <v>-32.972025000000002</v>
      </c>
      <c r="AS1998">
        <v>151.712234</v>
      </c>
      <c r="AT1998" t="s">
        <v>85</v>
      </c>
      <c r="AU1998" t="s">
        <v>127</v>
      </c>
      <c r="AV1998" t="s">
        <v>51</v>
      </c>
      <c r="AW1998" s="1">
        <v>43522</v>
      </c>
    </row>
    <row r="1999" spans="1:49" x14ac:dyDescent="0.35">
      <c r="A1999">
        <v>8391</v>
      </c>
      <c r="B1999">
        <v>9543</v>
      </c>
      <c r="C1999" t="s">
        <v>12113</v>
      </c>
      <c r="D1999" t="s">
        <v>12114</v>
      </c>
      <c r="E1999" t="str">
        <f>TRIM(PROPER(F1999))</f>
        <v>Wingham</v>
      </c>
      <c r="F1999" t="s">
        <v>12115</v>
      </c>
      <c r="G1999">
        <v>2429</v>
      </c>
      <c r="H1999" t="s">
        <v>12116</v>
      </c>
      <c r="I1999" t="s">
        <v>12117</v>
      </c>
      <c r="J1999" t="s">
        <v>12118</v>
      </c>
      <c r="K1999">
        <f>IF(ISBLANK(L1999),0,L1999)</f>
        <v>519.4</v>
      </c>
      <c r="L1999">
        <v>519.4</v>
      </c>
      <c r="M1999">
        <f>IF(ISBLANK(N1999),0,N1999)</f>
        <v>12</v>
      </c>
      <c r="N1999">
        <v>12</v>
      </c>
      <c r="O1999">
        <f>IF(ISBLANK(P1999),0,P1999)</f>
        <v>5</v>
      </c>
      <c r="P1999">
        <v>5</v>
      </c>
      <c r="Q1999">
        <f>IF(ISBLANK(R1999),0,R1999)</f>
        <v>923</v>
      </c>
      <c r="R1999">
        <v>923</v>
      </c>
      <c r="S1999" t="s">
        <v>11152</v>
      </c>
      <c r="T1999" t="s">
        <v>50</v>
      </c>
      <c r="U1999" t="s">
        <v>51</v>
      </c>
      <c r="V1999" t="s">
        <v>52</v>
      </c>
      <c r="W1999" t="s">
        <v>11153</v>
      </c>
      <c r="Y1999" t="s">
        <v>51</v>
      </c>
      <c r="Z1999" t="s">
        <v>51</v>
      </c>
      <c r="AA1999" t="s">
        <v>51</v>
      </c>
      <c r="AB1999" t="s">
        <v>54</v>
      </c>
      <c r="AC1999" t="s">
        <v>51</v>
      </c>
      <c r="AD1999" s="6" t="str">
        <f>TEXT(AE1999,"yyyy-mm-dd")</f>
        <v>1963-01-01</v>
      </c>
      <c r="AE1999" s="5">
        <v>23012</v>
      </c>
      <c r="AF1999" t="s">
        <v>666</v>
      </c>
      <c r="AG1999" t="s">
        <v>1130</v>
      </c>
      <c r="AH1999" t="s">
        <v>667</v>
      </c>
      <c r="AI1999" t="s">
        <v>77</v>
      </c>
      <c r="AJ1999" t="s">
        <v>1131</v>
      </c>
      <c r="AK1999" t="s">
        <v>669</v>
      </c>
      <c r="AL1999" t="s">
        <v>670</v>
      </c>
      <c r="AM1999" t="s">
        <v>671</v>
      </c>
      <c r="AN1999" t="s">
        <v>81</v>
      </c>
      <c r="AO1999" t="s">
        <v>82</v>
      </c>
      <c r="AP1999" t="s">
        <v>672</v>
      </c>
      <c r="AQ1999" t="s">
        <v>84</v>
      </c>
      <c r="AR1999">
        <v>-31.867397</v>
      </c>
      <c r="AS1999">
        <v>152.382261</v>
      </c>
      <c r="AT1999" t="s">
        <v>225</v>
      </c>
      <c r="AU1999" t="s">
        <v>673</v>
      </c>
      <c r="AV1999" t="s">
        <v>51</v>
      </c>
      <c r="AW1999" s="1">
        <v>43522</v>
      </c>
    </row>
    <row r="2000" spans="1:49" x14ac:dyDescent="0.35">
      <c r="A2000">
        <v>8392</v>
      </c>
      <c r="B2000">
        <v>10537</v>
      </c>
      <c r="C2000" t="s">
        <v>12119</v>
      </c>
      <c r="D2000" t="s">
        <v>12120</v>
      </c>
      <c r="E2000" t="str">
        <f>TRIM(PROPER(F2000))</f>
        <v>West Wyalong</v>
      </c>
      <c r="F2000" t="s">
        <v>6652</v>
      </c>
      <c r="G2000">
        <v>2671</v>
      </c>
      <c r="H2000" t="s">
        <v>12121</v>
      </c>
      <c r="I2000" t="s">
        <v>12122</v>
      </c>
      <c r="J2000" t="s">
        <v>12123</v>
      </c>
      <c r="K2000">
        <f>IF(ISBLANK(L2000),0,L2000)</f>
        <v>296</v>
      </c>
      <c r="L2000">
        <v>296</v>
      </c>
      <c r="M2000">
        <f>IF(ISBLANK(N2000),0,N2000)</f>
        <v>11</v>
      </c>
      <c r="N2000">
        <v>11</v>
      </c>
      <c r="O2000">
        <f>IF(ISBLANK(P2000),0,P2000)</f>
        <v>6</v>
      </c>
      <c r="P2000">
        <v>6</v>
      </c>
      <c r="Q2000">
        <f>IF(ISBLANK(R2000),0,R2000)</f>
        <v>928</v>
      </c>
      <c r="R2000">
        <v>928</v>
      </c>
      <c r="S2000" t="s">
        <v>11152</v>
      </c>
      <c r="T2000" t="s">
        <v>50</v>
      </c>
      <c r="U2000" t="s">
        <v>51</v>
      </c>
      <c r="V2000" t="s">
        <v>52</v>
      </c>
      <c r="W2000" t="s">
        <v>11153</v>
      </c>
      <c r="Y2000" t="s">
        <v>51</v>
      </c>
      <c r="Z2000" t="s">
        <v>51</v>
      </c>
      <c r="AA2000" t="s">
        <v>51</v>
      </c>
      <c r="AB2000" t="s">
        <v>54</v>
      </c>
      <c r="AC2000" t="s">
        <v>51</v>
      </c>
      <c r="AD2000" s="6" t="str">
        <f>TEXT(AE2000,"yyyy-mm-dd")</f>
        <v>1963-01-01</v>
      </c>
      <c r="AE2000" s="5">
        <v>23012</v>
      </c>
      <c r="AF2000" t="s">
        <v>630</v>
      </c>
      <c r="AG2000" t="s">
        <v>293</v>
      </c>
      <c r="AH2000" t="s">
        <v>143</v>
      </c>
      <c r="AI2000" t="s">
        <v>106</v>
      </c>
      <c r="AJ2000" t="s">
        <v>294</v>
      </c>
      <c r="AK2000" t="s">
        <v>295</v>
      </c>
      <c r="AL2000" t="s">
        <v>296</v>
      </c>
      <c r="AM2000" t="s">
        <v>297</v>
      </c>
      <c r="AN2000" t="s">
        <v>140</v>
      </c>
      <c r="AO2000" t="s">
        <v>141</v>
      </c>
      <c r="AP2000" t="s">
        <v>513</v>
      </c>
      <c r="AQ2000" t="s">
        <v>113</v>
      </c>
      <c r="AR2000">
        <v>-33.915793000000001</v>
      </c>
      <c r="AS2000">
        <v>147.20201399999999</v>
      </c>
      <c r="AT2000" t="s">
        <v>111</v>
      </c>
      <c r="AU2000" t="s">
        <v>631</v>
      </c>
      <c r="AV2000" t="s">
        <v>51</v>
      </c>
      <c r="AW2000" s="1">
        <v>43522</v>
      </c>
    </row>
    <row r="2001" spans="1:49" x14ac:dyDescent="0.35">
      <c r="A2001">
        <v>8393</v>
      </c>
      <c r="B2001">
        <v>6466</v>
      </c>
      <c r="C2001" t="s">
        <v>12124</v>
      </c>
      <c r="D2001" t="s">
        <v>7966</v>
      </c>
      <c r="E2001" t="str">
        <f>TRIM(PROPER(F2001))</f>
        <v>Canley Vale</v>
      </c>
      <c r="F2001" t="s">
        <v>1637</v>
      </c>
      <c r="G2001">
        <v>2166</v>
      </c>
      <c r="H2001" t="s">
        <v>12125</v>
      </c>
      <c r="I2001" t="s">
        <v>12126</v>
      </c>
      <c r="K2001">
        <f>IF(ISBLANK(L2001),0,L2001)</f>
        <v>1531</v>
      </c>
      <c r="L2001">
        <v>1531</v>
      </c>
      <c r="M2001">
        <f>IF(ISBLANK(N2001),0,N2001)</f>
        <v>1</v>
      </c>
      <c r="N2001">
        <v>1</v>
      </c>
      <c r="O2001">
        <f>IF(ISBLANK(P2001),0,P2001)</f>
        <v>96</v>
      </c>
      <c r="P2001">
        <v>96</v>
      </c>
      <c r="Q2001">
        <f>IF(ISBLANK(R2001),0,R2001)</f>
        <v>940</v>
      </c>
      <c r="R2001">
        <v>940</v>
      </c>
      <c r="S2001" t="s">
        <v>11152</v>
      </c>
      <c r="T2001" t="s">
        <v>50</v>
      </c>
      <c r="U2001" t="s">
        <v>51</v>
      </c>
      <c r="V2001" t="s">
        <v>52</v>
      </c>
      <c r="W2001" t="s">
        <v>11153</v>
      </c>
      <c r="Y2001" t="s">
        <v>51</v>
      </c>
      <c r="Z2001" t="s">
        <v>51</v>
      </c>
      <c r="AA2001" t="s">
        <v>51</v>
      </c>
      <c r="AB2001" t="s">
        <v>54</v>
      </c>
      <c r="AC2001" t="s">
        <v>51</v>
      </c>
      <c r="AD2001" s="6" t="str">
        <f>TEXT(AE2001,"yyyy-mm-dd")</f>
        <v>1966-01-01</v>
      </c>
      <c r="AE2001" s="5">
        <v>24108</v>
      </c>
      <c r="AF2001" t="s">
        <v>1277</v>
      </c>
      <c r="AG2001" t="s">
        <v>1277</v>
      </c>
      <c r="AH2001" t="s">
        <v>1279</v>
      </c>
      <c r="AI2001" t="s">
        <v>154</v>
      </c>
      <c r="AJ2001" t="s">
        <v>1277</v>
      </c>
      <c r="AK2001" t="s">
        <v>262</v>
      </c>
      <c r="AL2001" t="s">
        <v>263</v>
      </c>
      <c r="AM2001" t="s">
        <v>264</v>
      </c>
      <c r="AN2001" t="s">
        <v>265</v>
      </c>
      <c r="AO2001" t="s">
        <v>265</v>
      </c>
      <c r="AP2001" t="s">
        <v>396</v>
      </c>
      <c r="AQ2001" t="s">
        <v>66</v>
      </c>
      <c r="AR2001">
        <v>-33.884644000000002</v>
      </c>
      <c r="AS2001">
        <v>150.95165800000001</v>
      </c>
      <c r="AT2001" t="s">
        <v>265</v>
      </c>
      <c r="AU2001" t="s">
        <v>428</v>
      </c>
      <c r="AV2001" t="s">
        <v>51</v>
      </c>
      <c r="AW2001" s="1">
        <v>43522</v>
      </c>
    </row>
    <row r="2002" spans="1:49" x14ac:dyDescent="0.35">
      <c r="A2002">
        <v>8394</v>
      </c>
      <c r="B2002">
        <v>6385</v>
      </c>
      <c r="C2002" t="s">
        <v>12127</v>
      </c>
      <c r="D2002" t="s">
        <v>12128</v>
      </c>
      <c r="E2002" t="str">
        <f>TRIM(PROPER(F2002))</f>
        <v>Miller</v>
      </c>
      <c r="F2002" t="s">
        <v>12129</v>
      </c>
      <c r="G2002">
        <v>2168</v>
      </c>
      <c r="H2002" t="s">
        <v>12130</v>
      </c>
      <c r="I2002" t="s">
        <v>12131</v>
      </c>
      <c r="J2002" t="s">
        <v>12132</v>
      </c>
      <c r="K2002">
        <f>IF(ISBLANK(L2002),0,L2002)</f>
        <v>661</v>
      </c>
      <c r="L2002">
        <v>661</v>
      </c>
      <c r="M2002">
        <f>IF(ISBLANK(N2002),0,N2002)</f>
        <v>6</v>
      </c>
      <c r="N2002">
        <v>6</v>
      </c>
      <c r="O2002">
        <f>IF(ISBLANK(P2002),0,P2002)</f>
        <v>79</v>
      </c>
      <c r="P2002">
        <v>79</v>
      </c>
      <c r="Q2002">
        <f>IF(ISBLANK(R2002),0,R2002)</f>
        <v>882</v>
      </c>
      <c r="R2002">
        <v>882</v>
      </c>
      <c r="S2002" t="s">
        <v>11152</v>
      </c>
      <c r="T2002" t="s">
        <v>50</v>
      </c>
      <c r="U2002" t="s">
        <v>51</v>
      </c>
      <c r="V2002" t="s">
        <v>11495</v>
      </c>
      <c r="W2002" t="s">
        <v>11153</v>
      </c>
      <c r="Y2002" t="s">
        <v>51</v>
      </c>
      <c r="Z2002" t="s">
        <v>51</v>
      </c>
      <c r="AA2002" t="s">
        <v>199</v>
      </c>
      <c r="AB2002" t="s">
        <v>54</v>
      </c>
      <c r="AC2002" t="s">
        <v>51</v>
      </c>
      <c r="AD2002" s="6" t="str">
        <f>TEXT(AE2002,"yyyy-mm-dd")</f>
        <v>1965-01-01</v>
      </c>
      <c r="AE2002" s="5">
        <v>23743</v>
      </c>
      <c r="AF2002" t="s">
        <v>423</v>
      </c>
      <c r="AG2002" t="s">
        <v>423</v>
      </c>
      <c r="AH2002" t="s">
        <v>424</v>
      </c>
      <c r="AI2002" t="s">
        <v>154</v>
      </c>
      <c r="AJ2002" t="s">
        <v>423</v>
      </c>
      <c r="AK2002" t="s">
        <v>425</v>
      </c>
      <c r="AL2002" t="s">
        <v>426</v>
      </c>
      <c r="AM2002" t="s">
        <v>427</v>
      </c>
      <c r="AN2002" t="s">
        <v>265</v>
      </c>
      <c r="AO2002" t="s">
        <v>265</v>
      </c>
      <c r="AP2002" t="s">
        <v>396</v>
      </c>
      <c r="AQ2002" t="s">
        <v>66</v>
      </c>
      <c r="AR2002">
        <v>-33.923589</v>
      </c>
      <c r="AS2002">
        <v>150.88113899999999</v>
      </c>
      <c r="AT2002" t="s">
        <v>265</v>
      </c>
      <c r="AU2002" t="s">
        <v>428</v>
      </c>
      <c r="AV2002" t="s">
        <v>51</v>
      </c>
      <c r="AW2002" s="1">
        <v>43522</v>
      </c>
    </row>
    <row r="2003" spans="1:49" x14ac:dyDescent="0.35">
      <c r="A2003">
        <v>8395</v>
      </c>
      <c r="B2003">
        <v>7809</v>
      </c>
      <c r="C2003" t="s">
        <v>12133</v>
      </c>
      <c r="D2003" t="s">
        <v>12134</v>
      </c>
      <c r="E2003" t="str">
        <f>TRIM(PROPER(F2003))</f>
        <v>Wentworthville</v>
      </c>
      <c r="F2003" t="s">
        <v>12135</v>
      </c>
      <c r="G2003">
        <v>2145</v>
      </c>
      <c r="H2003" t="s">
        <v>12136</v>
      </c>
      <c r="I2003" t="s">
        <v>12137</v>
      </c>
      <c r="J2003" t="s">
        <v>12138</v>
      </c>
      <c r="K2003">
        <f>IF(ISBLANK(L2003),0,L2003)</f>
        <v>371.8</v>
      </c>
      <c r="L2003">
        <v>371.8</v>
      </c>
      <c r="M2003">
        <f>IF(ISBLANK(N2003),0,N2003)</f>
        <v>9</v>
      </c>
      <c r="N2003">
        <v>9</v>
      </c>
      <c r="O2003">
        <f>IF(ISBLANK(P2003),0,P2003)</f>
        <v>57</v>
      </c>
      <c r="P2003">
        <v>57</v>
      </c>
      <c r="Q2003">
        <f>IF(ISBLANK(R2003),0,R2003)</f>
        <v>923</v>
      </c>
      <c r="R2003">
        <v>923</v>
      </c>
      <c r="S2003" t="s">
        <v>11152</v>
      </c>
      <c r="T2003" t="s">
        <v>50</v>
      </c>
      <c r="U2003" t="s">
        <v>51</v>
      </c>
      <c r="V2003" t="s">
        <v>52</v>
      </c>
      <c r="W2003" t="s">
        <v>11153</v>
      </c>
      <c r="Y2003" t="s">
        <v>51</v>
      </c>
      <c r="Z2003" t="s">
        <v>51</v>
      </c>
      <c r="AA2003" t="s">
        <v>51</v>
      </c>
      <c r="AB2003" t="s">
        <v>54</v>
      </c>
      <c r="AC2003" t="s">
        <v>51</v>
      </c>
      <c r="AD2003" s="6" t="str">
        <f>TEXT(AE2003,"yyyy-mm-dd")</f>
        <v>1965-01-01</v>
      </c>
      <c r="AE2003" s="5">
        <v>23743</v>
      </c>
      <c r="AF2003" t="s">
        <v>1521</v>
      </c>
      <c r="AG2003" t="s">
        <v>4298</v>
      </c>
      <c r="AH2003" t="s">
        <v>1521</v>
      </c>
      <c r="AI2003" t="s">
        <v>282</v>
      </c>
      <c r="AJ2003" t="s">
        <v>2937</v>
      </c>
      <c r="AK2003" t="s">
        <v>278</v>
      </c>
      <c r="AL2003" t="s">
        <v>279</v>
      </c>
      <c r="AM2003" t="s">
        <v>280</v>
      </c>
      <c r="AN2003" t="s">
        <v>394</v>
      </c>
      <c r="AO2003" t="s">
        <v>395</v>
      </c>
      <c r="AP2003" t="s">
        <v>997</v>
      </c>
      <c r="AQ2003" t="s">
        <v>66</v>
      </c>
      <c r="AR2003">
        <v>-33.793877000000002</v>
      </c>
      <c r="AS2003">
        <v>150.96219400000001</v>
      </c>
      <c r="AT2003" t="s">
        <v>395</v>
      </c>
      <c r="AU2003" t="s">
        <v>397</v>
      </c>
      <c r="AV2003" t="s">
        <v>51</v>
      </c>
      <c r="AW2003" s="1">
        <v>43522</v>
      </c>
    </row>
    <row r="2004" spans="1:49" x14ac:dyDescent="0.35">
      <c r="A2004">
        <v>8396</v>
      </c>
      <c r="B2004">
        <v>10753</v>
      </c>
      <c r="C2004" t="s">
        <v>12139</v>
      </c>
      <c r="D2004" t="s">
        <v>12140</v>
      </c>
      <c r="E2004" t="str">
        <f>TRIM(PROPER(F2004))</f>
        <v>Mcgraths Hill</v>
      </c>
      <c r="F2004" t="s">
        <v>12141</v>
      </c>
      <c r="G2004">
        <v>2756</v>
      </c>
      <c r="H2004" t="s">
        <v>12142</v>
      </c>
      <c r="I2004" t="s">
        <v>12143</v>
      </c>
      <c r="J2004" t="s">
        <v>12144</v>
      </c>
      <c r="K2004">
        <f>IF(ISBLANK(L2004),0,L2004)</f>
        <v>439.8</v>
      </c>
      <c r="L2004">
        <v>439.8</v>
      </c>
      <c r="M2004">
        <f>IF(ISBLANK(N2004),0,N2004)</f>
        <v>16</v>
      </c>
      <c r="N2004">
        <v>16</v>
      </c>
      <c r="O2004">
        <f>IF(ISBLANK(P2004),0,P2004)</f>
        <v>9</v>
      </c>
      <c r="P2004">
        <v>9</v>
      </c>
      <c r="Q2004">
        <f>IF(ISBLANK(R2004),0,R2004)</f>
        <v>913</v>
      </c>
      <c r="R2004">
        <v>913</v>
      </c>
      <c r="S2004" t="s">
        <v>11152</v>
      </c>
      <c r="T2004" t="s">
        <v>50</v>
      </c>
      <c r="U2004" t="s">
        <v>51</v>
      </c>
      <c r="V2004" t="s">
        <v>52</v>
      </c>
      <c r="W2004" t="s">
        <v>11153</v>
      </c>
      <c r="Y2004" t="s">
        <v>51</v>
      </c>
      <c r="Z2004" t="s">
        <v>51</v>
      </c>
      <c r="AA2004" t="s">
        <v>51</v>
      </c>
      <c r="AB2004" t="s">
        <v>54</v>
      </c>
      <c r="AC2004" t="s">
        <v>51</v>
      </c>
      <c r="AD2004" s="6" t="str">
        <f>TEXT(AE2004,"yyyy-mm-dd")</f>
        <v>1969-01-01</v>
      </c>
      <c r="AE2004" s="5">
        <v>25204</v>
      </c>
      <c r="AF2004" t="s">
        <v>994</v>
      </c>
      <c r="AG2004" t="s">
        <v>994</v>
      </c>
      <c r="AH2004" t="s">
        <v>995</v>
      </c>
      <c r="AI2004" t="s">
        <v>95</v>
      </c>
      <c r="AJ2004" t="s">
        <v>277</v>
      </c>
      <c r="AK2004" t="s">
        <v>278</v>
      </c>
      <c r="AL2004" t="s">
        <v>279</v>
      </c>
      <c r="AM2004" t="s">
        <v>280</v>
      </c>
      <c r="AN2004" t="s">
        <v>394</v>
      </c>
      <c r="AO2004" t="s">
        <v>996</v>
      </c>
      <c r="AP2004" t="s">
        <v>997</v>
      </c>
      <c r="AQ2004" t="s">
        <v>66</v>
      </c>
      <c r="AR2004">
        <v>-33.618653000000002</v>
      </c>
      <c r="AS2004">
        <v>150.83355399999999</v>
      </c>
      <c r="AT2004" t="s">
        <v>395</v>
      </c>
      <c r="AU2004" t="s">
        <v>283</v>
      </c>
      <c r="AV2004" t="s">
        <v>51</v>
      </c>
      <c r="AW2004" s="1">
        <v>43522</v>
      </c>
    </row>
    <row r="2005" spans="1:49" x14ac:dyDescent="0.35">
      <c r="A2005">
        <v>8397</v>
      </c>
      <c r="B2005">
        <v>6380</v>
      </c>
      <c r="C2005" t="s">
        <v>12145</v>
      </c>
      <c r="D2005" t="s">
        <v>12146</v>
      </c>
      <c r="E2005" t="str">
        <f>TRIM(PROPER(F2005))</f>
        <v>Ashcroft</v>
      </c>
      <c r="F2005" t="s">
        <v>8584</v>
      </c>
      <c r="G2005">
        <v>2168</v>
      </c>
      <c r="H2005" t="s">
        <v>12147</v>
      </c>
      <c r="I2005" t="s">
        <v>12148</v>
      </c>
      <c r="J2005" t="s">
        <v>12149</v>
      </c>
      <c r="K2005">
        <f>IF(ISBLANK(L2005),0,L2005)</f>
        <v>505</v>
      </c>
      <c r="L2005">
        <v>505</v>
      </c>
      <c r="M2005">
        <f>IF(ISBLANK(N2005),0,N2005)</f>
        <v>16</v>
      </c>
      <c r="N2005">
        <v>16</v>
      </c>
      <c r="O2005">
        <f>IF(ISBLANK(P2005),0,P2005)</f>
        <v>61</v>
      </c>
      <c r="P2005">
        <v>61</v>
      </c>
      <c r="Q2005">
        <f>IF(ISBLANK(R2005),0,R2005)</f>
        <v>877</v>
      </c>
      <c r="R2005">
        <v>877</v>
      </c>
      <c r="S2005" t="s">
        <v>11152</v>
      </c>
      <c r="T2005" t="s">
        <v>50</v>
      </c>
      <c r="U2005" t="s">
        <v>51</v>
      </c>
      <c r="V2005" t="s">
        <v>52</v>
      </c>
      <c r="W2005" t="s">
        <v>11153</v>
      </c>
      <c r="Y2005" t="s">
        <v>51</v>
      </c>
      <c r="Z2005" t="s">
        <v>51</v>
      </c>
      <c r="AA2005" t="s">
        <v>51</v>
      </c>
      <c r="AB2005" t="s">
        <v>54</v>
      </c>
      <c r="AC2005" t="s">
        <v>51</v>
      </c>
      <c r="AD2005" s="6" t="str">
        <f>TEXT(AE2005,"yyyy-mm-dd")</f>
        <v>1964-01-01</v>
      </c>
      <c r="AE2005" s="5">
        <v>23377</v>
      </c>
      <c r="AF2005" t="s">
        <v>423</v>
      </c>
      <c r="AG2005" t="s">
        <v>423</v>
      </c>
      <c r="AH2005" t="s">
        <v>424</v>
      </c>
      <c r="AI2005" t="s">
        <v>154</v>
      </c>
      <c r="AJ2005" t="s">
        <v>423</v>
      </c>
      <c r="AK2005" t="s">
        <v>425</v>
      </c>
      <c r="AL2005" t="s">
        <v>426</v>
      </c>
      <c r="AM2005" t="s">
        <v>427</v>
      </c>
      <c r="AN2005" t="s">
        <v>265</v>
      </c>
      <c r="AO2005" t="s">
        <v>265</v>
      </c>
      <c r="AP2005" t="s">
        <v>396</v>
      </c>
      <c r="AQ2005" t="s">
        <v>66</v>
      </c>
      <c r="AR2005">
        <v>-33.920414000000001</v>
      </c>
      <c r="AS2005">
        <v>150.89727199999999</v>
      </c>
      <c r="AT2005" t="s">
        <v>265</v>
      </c>
      <c r="AU2005" t="s">
        <v>428</v>
      </c>
      <c r="AV2005" t="s">
        <v>51</v>
      </c>
      <c r="AW2005" s="1">
        <v>43522</v>
      </c>
    </row>
    <row r="2006" spans="1:49" x14ac:dyDescent="0.35">
      <c r="A2006">
        <v>8398</v>
      </c>
      <c r="B2006">
        <v>8579</v>
      </c>
      <c r="C2006" t="s">
        <v>12150</v>
      </c>
      <c r="D2006" t="s">
        <v>12151</v>
      </c>
      <c r="E2006" t="str">
        <f>TRIM(PROPER(F2006))</f>
        <v>Condell Park</v>
      </c>
      <c r="F2006" t="s">
        <v>12152</v>
      </c>
      <c r="G2006">
        <v>2200</v>
      </c>
      <c r="H2006" t="s">
        <v>12153</v>
      </c>
      <c r="I2006" t="s">
        <v>12154</v>
      </c>
      <c r="J2006" t="s">
        <v>12155</v>
      </c>
      <c r="K2006">
        <f>IF(ISBLANK(L2006),0,L2006)</f>
        <v>823</v>
      </c>
      <c r="L2006">
        <v>823</v>
      </c>
      <c r="M2006">
        <f>IF(ISBLANK(N2006),0,N2006)</f>
        <v>0</v>
      </c>
      <c r="O2006">
        <f>IF(ISBLANK(P2006),0,P2006)</f>
        <v>93</v>
      </c>
      <c r="P2006">
        <v>93</v>
      </c>
      <c r="Q2006">
        <f>IF(ISBLANK(R2006),0,R2006)</f>
        <v>921</v>
      </c>
      <c r="R2006">
        <v>921</v>
      </c>
      <c r="S2006" t="s">
        <v>11152</v>
      </c>
      <c r="T2006" t="s">
        <v>50</v>
      </c>
      <c r="U2006" t="s">
        <v>51</v>
      </c>
      <c r="V2006" t="s">
        <v>52</v>
      </c>
      <c r="W2006" t="s">
        <v>11153</v>
      </c>
      <c r="Y2006" t="s">
        <v>51</v>
      </c>
      <c r="Z2006" t="s">
        <v>51</v>
      </c>
      <c r="AA2006" t="s">
        <v>51</v>
      </c>
      <c r="AB2006" t="s">
        <v>54</v>
      </c>
      <c r="AC2006" t="s">
        <v>51</v>
      </c>
      <c r="AD2006" s="6" t="str">
        <f>TEXT(AE2006,"yyyy-mm-dd")</f>
        <v>1964-01-01</v>
      </c>
      <c r="AE2006" s="5">
        <v>23377</v>
      </c>
      <c r="AF2006" t="s">
        <v>346</v>
      </c>
      <c r="AG2006" t="s">
        <v>2524</v>
      </c>
      <c r="AH2006" t="s">
        <v>390</v>
      </c>
      <c r="AI2006" t="s">
        <v>58</v>
      </c>
      <c r="AJ2006" t="s">
        <v>569</v>
      </c>
      <c r="AK2006" t="s">
        <v>693</v>
      </c>
      <c r="AL2006" t="s">
        <v>694</v>
      </c>
      <c r="AM2006" t="s">
        <v>695</v>
      </c>
      <c r="AN2006" t="s">
        <v>265</v>
      </c>
      <c r="AO2006" t="s">
        <v>265</v>
      </c>
      <c r="AP2006" t="s">
        <v>396</v>
      </c>
      <c r="AQ2006" t="s">
        <v>66</v>
      </c>
      <c r="AR2006">
        <v>-33.923578999999997</v>
      </c>
      <c r="AS2006">
        <v>151.001755</v>
      </c>
      <c r="AT2006" t="s">
        <v>265</v>
      </c>
      <c r="AU2006" t="s">
        <v>562</v>
      </c>
      <c r="AV2006" t="s">
        <v>51</v>
      </c>
      <c r="AW2006" s="1">
        <v>43522</v>
      </c>
    </row>
    <row r="2007" spans="1:49" x14ac:dyDescent="0.35">
      <c r="A2007">
        <v>8399</v>
      </c>
      <c r="B2007">
        <v>6397</v>
      </c>
      <c r="C2007" t="s">
        <v>12156</v>
      </c>
      <c r="D2007" t="s">
        <v>9248</v>
      </c>
      <c r="E2007" t="str">
        <f>TRIM(PROPER(F2007))</f>
        <v>Doonside</v>
      </c>
      <c r="F2007" t="s">
        <v>9249</v>
      </c>
      <c r="G2007">
        <v>2767</v>
      </c>
      <c r="H2007" t="s">
        <v>12157</v>
      </c>
      <c r="I2007" t="s">
        <v>12158</v>
      </c>
      <c r="J2007" t="s">
        <v>12159</v>
      </c>
      <c r="K2007">
        <f>IF(ISBLANK(L2007),0,L2007)</f>
        <v>617</v>
      </c>
      <c r="L2007">
        <v>617</v>
      </c>
      <c r="M2007">
        <f>IF(ISBLANK(N2007),0,N2007)</f>
        <v>16</v>
      </c>
      <c r="N2007">
        <v>16</v>
      </c>
      <c r="O2007">
        <f>IF(ISBLANK(P2007),0,P2007)</f>
        <v>41</v>
      </c>
      <c r="P2007">
        <v>41</v>
      </c>
      <c r="Q2007">
        <f>IF(ISBLANK(R2007),0,R2007)</f>
        <v>900</v>
      </c>
      <c r="R2007">
        <v>900</v>
      </c>
      <c r="S2007" t="s">
        <v>11152</v>
      </c>
      <c r="T2007" t="s">
        <v>50</v>
      </c>
      <c r="U2007" t="s">
        <v>51</v>
      </c>
      <c r="V2007" t="s">
        <v>11495</v>
      </c>
      <c r="W2007" t="s">
        <v>11153</v>
      </c>
      <c r="Y2007" t="s">
        <v>51</v>
      </c>
      <c r="Z2007" t="s">
        <v>51</v>
      </c>
      <c r="AA2007" t="s">
        <v>51</v>
      </c>
      <c r="AB2007" t="s">
        <v>54</v>
      </c>
      <c r="AC2007" t="s">
        <v>51</v>
      </c>
      <c r="AD2007" s="6" t="str">
        <f>TEXT(AE2007,"yyyy-mm-dd")</f>
        <v>1964-01-01</v>
      </c>
      <c r="AE2007" s="5">
        <v>23377</v>
      </c>
      <c r="AF2007" t="s">
        <v>1960</v>
      </c>
      <c r="AG2007" t="s">
        <v>1960</v>
      </c>
      <c r="AH2007" t="s">
        <v>1962</v>
      </c>
      <c r="AI2007" t="s">
        <v>282</v>
      </c>
      <c r="AJ2007" t="s">
        <v>2379</v>
      </c>
      <c r="AK2007" t="s">
        <v>278</v>
      </c>
      <c r="AL2007" t="s">
        <v>279</v>
      </c>
      <c r="AM2007" t="s">
        <v>280</v>
      </c>
      <c r="AN2007" t="s">
        <v>394</v>
      </c>
      <c r="AO2007" t="s">
        <v>395</v>
      </c>
      <c r="AP2007" t="s">
        <v>997</v>
      </c>
      <c r="AQ2007" t="s">
        <v>66</v>
      </c>
      <c r="AR2007">
        <v>-33.754708000000001</v>
      </c>
      <c r="AS2007">
        <v>150.87418600000001</v>
      </c>
      <c r="AT2007" t="s">
        <v>395</v>
      </c>
      <c r="AU2007" t="s">
        <v>1964</v>
      </c>
      <c r="AV2007" t="s">
        <v>51</v>
      </c>
      <c r="AW2007" s="1">
        <v>43522</v>
      </c>
    </row>
    <row r="2008" spans="1:49" x14ac:dyDescent="0.35">
      <c r="A2008">
        <v>8400</v>
      </c>
      <c r="B2008">
        <v>7638</v>
      </c>
      <c r="C2008" t="s">
        <v>12160</v>
      </c>
      <c r="D2008" t="s">
        <v>12161</v>
      </c>
      <c r="E2008" t="str">
        <f>TRIM(PROPER(F2008))</f>
        <v>St Ives</v>
      </c>
      <c r="F2008" t="s">
        <v>8435</v>
      </c>
      <c r="G2008">
        <v>2075</v>
      </c>
      <c r="H2008" t="s">
        <v>12162</v>
      </c>
      <c r="I2008" t="s">
        <v>12163</v>
      </c>
      <c r="J2008" t="s">
        <v>12164</v>
      </c>
      <c r="K2008">
        <f>IF(ISBLANK(L2008),0,L2008)</f>
        <v>1004.4</v>
      </c>
      <c r="L2008">
        <v>1004.4</v>
      </c>
      <c r="M2008">
        <f>IF(ISBLANK(N2008),0,N2008)</f>
        <v>0</v>
      </c>
      <c r="O2008">
        <f>IF(ISBLANK(P2008),0,P2008)</f>
        <v>48</v>
      </c>
      <c r="P2008">
        <v>48</v>
      </c>
      <c r="Q2008">
        <f>IF(ISBLANK(R2008),0,R2008)</f>
        <v>1124</v>
      </c>
      <c r="R2008">
        <v>1124</v>
      </c>
      <c r="S2008" t="s">
        <v>11152</v>
      </c>
      <c r="T2008" t="s">
        <v>50</v>
      </c>
      <c r="U2008" t="s">
        <v>51</v>
      </c>
      <c r="V2008" t="s">
        <v>52</v>
      </c>
      <c r="W2008" t="s">
        <v>11153</v>
      </c>
      <c r="Y2008" t="s">
        <v>51</v>
      </c>
      <c r="Z2008" t="s">
        <v>51</v>
      </c>
      <c r="AA2008" t="s">
        <v>51</v>
      </c>
      <c r="AB2008" t="s">
        <v>54</v>
      </c>
      <c r="AC2008" t="s">
        <v>51</v>
      </c>
      <c r="AD2008" s="6" t="str">
        <f>TEXT(AE2008,"yyyy-mm-dd")</f>
        <v>1964-01-01</v>
      </c>
      <c r="AE2008" s="5">
        <v>23377</v>
      </c>
      <c r="AF2008" t="s">
        <v>4037</v>
      </c>
      <c r="AG2008" t="s">
        <v>2855</v>
      </c>
      <c r="AH2008" t="s">
        <v>373</v>
      </c>
      <c r="AI2008" t="s">
        <v>282</v>
      </c>
      <c r="AJ2008" t="s">
        <v>2856</v>
      </c>
      <c r="AK2008" t="s">
        <v>489</v>
      </c>
      <c r="AL2008" t="s">
        <v>490</v>
      </c>
      <c r="AM2008" t="s">
        <v>491</v>
      </c>
      <c r="AN2008" t="s">
        <v>63</v>
      </c>
      <c r="AO2008" t="s">
        <v>281</v>
      </c>
      <c r="AP2008" t="s">
        <v>282</v>
      </c>
      <c r="AQ2008" t="s">
        <v>66</v>
      </c>
      <c r="AR2008">
        <v>-33.740147</v>
      </c>
      <c r="AS2008">
        <v>151.167078</v>
      </c>
      <c r="AT2008" t="s">
        <v>281</v>
      </c>
      <c r="AU2008" t="s">
        <v>339</v>
      </c>
      <c r="AV2008" t="s">
        <v>51</v>
      </c>
      <c r="AW2008" s="1">
        <v>43522</v>
      </c>
    </row>
    <row r="2009" spans="1:49" x14ac:dyDescent="0.35">
      <c r="A2009">
        <v>8401</v>
      </c>
      <c r="B2009">
        <v>6509</v>
      </c>
      <c r="C2009" t="s">
        <v>12165</v>
      </c>
      <c r="D2009" t="s">
        <v>12166</v>
      </c>
      <c r="E2009" t="str">
        <f>TRIM(PROPER(F2009))</f>
        <v>Lurnea</v>
      </c>
      <c r="F2009" t="s">
        <v>12167</v>
      </c>
      <c r="G2009">
        <v>2170</v>
      </c>
      <c r="H2009" t="s">
        <v>12168</v>
      </c>
      <c r="I2009" t="s">
        <v>12169</v>
      </c>
      <c r="J2009" t="s">
        <v>12170</v>
      </c>
      <c r="K2009">
        <f>IF(ISBLANK(L2009),0,L2009)</f>
        <v>647.4</v>
      </c>
      <c r="L2009">
        <v>647.4</v>
      </c>
      <c r="M2009">
        <f>IF(ISBLANK(N2009),0,N2009)</f>
        <v>4</v>
      </c>
      <c r="N2009">
        <v>4</v>
      </c>
      <c r="O2009">
        <f>IF(ISBLANK(P2009),0,P2009)</f>
        <v>80</v>
      </c>
      <c r="P2009">
        <v>80</v>
      </c>
      <c r="Q2009">
        <f>IF(ISBLANK(R2009),0,R2009)</f>
        <v>906</v>
      </c>
      <c r="R2009">
        <v>906</v>
      </c>
      <c r="S2009" t="s">
        <v>11152</v>
      </c>
      <c r="T2009" t="s">
        <v>50</v>
      </c>
      <c r="U2009" t="s">
        <v>51</v>
      </c>
      <c r="V2009" t="s">
        <v>52</v>
      </c>
      <c r="W2009" t="s">
        <v>11153</v>
      </c>
      <c r="Y2009" t="s">
        <v>51</v>
      </c>
      <c r="Z2009" t="s">
        <v>51</v>
      </c>
      <c r="AA2009" t="s">
        <v>199</v>
      </c>
      <c r="AB2009" t="s">
        <v>54</v>
      </c>
      <c r="AC2009" t="s">
        <v>51</v>
      </c>
      <c r="AD2009" s="6" t="str">
        <f>TEXT(AE2009,"yyyy-mm-dd")</f>
        <v>1965-01-01</v>
      </c>
      <c r="AE2009" s="5">
        <v>23743</v>
      </c>
      <c r="AF2009" t="s">
        <v>423</v>
      </c>
      <c r="AG2009" t="s">
        <v>1868</v>
      </c>
      <c r="AH2009" t="s">
        <v>424</v>
      </c>
      <c r="AI2009" t="s">
        <v>154</v>
      </c>
      <c r="AJ2009" t="s">
        <v>425</v>
      </c>
      <c r="AK2009" t="s">
        <v>425</v>
      </c>
      <c r="AL2009" t="s">
        <v>426</v>
      </c>
      <c r="AM2009" t="s">
        <v>427</v>
      </c>
      <c r="AN2009" t="s">
        <v>265</v>
      </c>
      <c r="AO2009" t="s">
        <v>265</v>
      </c>
      <c r="AP2009" t="s">
        <v>396</v>
      </c>
      <c r="AQ2009" t="s">
        <v>66</v>
      </c>
      <c r="AR2009">
        <v>-33.941743000000002</v>
      </c>
      <c r="AS2009">
        <v>150.89604299999999</v>
      </c>
      <c r="AT2009" t="s">
        <v>265</v>
      </c>
      <c r="AU2009" t="s">
        <v>428</v>
      </c>
      <c r="AV2009" t="s">
        <v>51</v>
      </c>
      <c r="AW2009" s="1">
        <v>43522</v>
      </c>
    </row>
    <row r="2010" spans="1:49" x14ac:dyDescent="0.35">
      <c r="A2010">
        <v>8403</v>
      </c>
      <c r="B2010">
        <v>7837</v>
      </c>
      <c r="C2010" t="s">
        <v>12171</v>
      </c>
      <c r="D2010" t="s">
        <v>12172</v>
      </c>
      <c r="E2010" t="str">
        <f>TRIM(PROPER(F2010))</f>
        <v>Blacktown</v>
      </c>
      <c r="F2010" t="s">
        <v>7765</v>
      </c>
      <c r="G2010">
        <v>2148</v>
      </c>
      <c r="H2010" t="s">
        <v>12173</v>
      </c>
      <c r="I2010" t="s">
        <v>12174</v>
      </c>
      <c r="J2010" t="s">
        <v>12175</v>
      </c>
      <c r="K2010">
        <f>IF(ISBLANK(L2010),0,L2010)</f>
        <v>935.2</v>
      </c>
      <c r="L2010">
        <v>935.2</v>
      </c>
      <c r="M2010">
        <f>IF(ISBLANK(N2010),0,N2010)</f>
        <v>3</v>
      </c>
      <c r="N2010">
        <v>3</v>
      </c>
      <c r="O2010">
        <f>IF(ISBLANK(P2010),0,P2010)</f>
        <v>53</v>
      </c>
      <c r="P2010">
        <v>53</v>
      </c>
      <c r="Q2010">
        <f>IF(ISBLANK(R2010),0,R2010)</f>
        <v>970</v>
      </c>
      <c r="R2010">
        <v>970</v>
      </c>
      <c r="S2010" t="s">
        <v>11152</v>
      </c>
      <c r="T2010" t="s">
        <v>50</v>
      </c>
      <c r="U2010" t="s">
        <v>51</v>
      </c>
      <c r="V2010" t="s">
        <v>52</v>
      </c>
      <c r="W2010" t="s">
        <v>11153</v>
      </c>
      <c r="Y2010" t="s">
        <v>51</v>
      </c>
      <c r="Z2010" t="s">
        <v>51</v>
      </c>
      <c r="AA2010" t="s">
        <v>51</v>
      </c>
      <c r="AB2010" t="s">
        <v>54</v>
      </c>
      <c r="AC2010" t="s">
        <v>51</v>
      </c>
      <c r="AD2010" s="6" t="str">
        <f>TEXT(AE2010,"yyyy-mm-dd")</f>
        <v>1964-05-01</v>
      </c>
      <c r="AE2010" s="5">
        <v>23498</v>
      </c>
      <c r="AF2010" t="s">
        <v>1960</v>
      </c>
      <c r="AG2010" t="s">
        <v>1960</v>
      </c>
      <c r="AH2010" t="s">
        <v>2936</v>
      </c>
      <c r="AI2010" t="s">
        <v>282</v>
      </c>
      <c r="AJ2010" t="s">
        <v>4299</v>
      </c>
      <c r="AK2010" t="s">
        <v>278</v>
      </c>
      <c r="AL2010" t="s">
        <v>279</v>
      </c>
      <c r="AM2010" t="s">
        <v>280</v>
      </c>
      <c r="AN2010" t="s">
        <v>394</v>
      </c>
      <c r="AO2010" t="s">
        <v>395</v>
      </c>
      <c r="AP2010" t="s">
        <v>997</v>
      </c>
      <c r="AQ2010" t="s">
        <v>66</v>
      </c>
      <c r="AR2010">
        <v>-33.784795000000003</v>
      </c>
      <c r="AS2010">
        <v>150.91597100000001</v>
      </c>
      <c r="AT2010" t="s">
        <v>395</v>
      </c>
      <c r="AU2010" t="s">
        <v>1964</v>
      </c>
      <c r="AV2010" t="s">
        <v>51</v>
      </c>
      <c r="AW2010" s="1">
        <v>43522</v>
      </c>
    </row>
    <row r="2011" spans="1:49" x14ac:dyDescent="0.35">
      <c r="A2011">
        <v>8404</v>
      </c>
      <c r="B2011">
        <v>8652</v>
      </c>
      <c r="C2011" t="s">
        <v>12176</v>
      </c>
      <c r="D2011" t="s">
        <v>12177</v>
      </c>
      <c r="E2011" t="str">
        <f>TRIM(PROPER(F2011))</f>
        <v>Caringbah</v>
      </c>
      <c r="F2011" t="s">
        <v>1721</v>
      </c>
      <c r="G2011">
        <v>2229</v>
      </c>
      <c r="H2011" t="s">
        <v>12178</v>
      </c>
      <c r="I2011" t="s">
        <v>12179</v>
      </c>
      <c r="J2011" t="s">
        <v>12180</v>
      </c>
      <c r="K2011">
        <f>IF(ISBLANK(L2011),0,L2011)</f>
        <v>864.8</v>
      </c>
      <c r="L2011">
        <v>864.8</v>
      </c>
      <c r="M2011">
        <f>IF(ISBLANK(N2011),0,N2011)</f>
        <v>8</v>
      </c>
      <c r="N2011">
        <v>8</v>
      </c>
      <c r="O2011">
        <f>IF(ISBLANK(P2011),0,P2011)</f>
        <v>41</v>
      </c>
      <c r="P2011">
        <v>41</v>
      </c>
      <c r="Q2011">
        <f>IF(ISBLANK(R2011),0,R2011)</f>
        <v>991</v>
      </c>
      <c r="R2011">
        <v>991</v>
      </c>
      <c r="S2011" t="s">
        <v>11152</v>
      </c>
      <c r="T2011" t="s">
        <v>50</v>
      </c>
      <c r="U2011" t="s">
        <v>51</v>
      </c>
      <c r="V2011" t="s">
        <v>11568</v>
      </c>
      <c r="W2011" t="s">
        <v>11153</v>
      </c>
      <c r="Y2011" t="s">
        <v>51</v>
      </c>
      <c r="Z2011" t="s">
        <v>51</v>
      </c>
      <c r="AA2011" t="s">
        <v>51</v>
      </c>
      <c r="AB2011" t="s">
        <v>54</v>
      </c>
      <c r="AC2011" t="s">
        <v>51</v>
      </c>
      <c r="AD2011" s="6" t="str">
        <f>TEXT(AE2011,"yyyy-mm-dd")</f>
        <v>1964-01-01</v>
      </c>
      <c r="AE2011" s="5">
        <v>23377</v>
      </c>
      <c r="AF2011" t="s">
        <v>1725</v>
      </c>
      <c r="AG2011" t="s">
        <v>1728</v>
      </c>
      <c r="AH2011" t="s">
        <v>1083</v>
      </c>
      <c r="AI2011" t="s">
        <v>58</v>
      </c>
      <c r="AJ2011" t="s">
        <v>1984</v>
      </c>
      <c r="AK2011" t="s">
        <v>1728</v>
      </c>
      <c r="AL2011" t="s">
        <v>1729</v>
      </c>
      <c r="AM2011" t="s">
        <v>1730</v>
      </c>
      <c r="AN2011" t="s">
        <v>63</v>
      </c>
      <c r="AO2011" t="s">
        <v>552</v>
      </c>
      <c r="AP2011" t="s">
        <v>65</v>
      </c>
      <c r="AQ2011" t="s">
        <v>66</v>
      </c>
      <c r="AR2011">
        <v>-34.030082999999998</v>
      </c>
      <c r="AS2011">
        <v>151.11725100000001</v>
      </c>
      <c r="AT2011" t="s">
        <v>64</v>
      </c>
      <c r="AU2011" t="s">
        <v>1731</v>
      </c>
      <c r="AV2011" t="s">
        <v>51</v>
      </c>
      <c r="AW2011" s="1">
        <v>43522</v>
      </c>
    </row>
    <row r="2012" spans="1:49" x14ac:dyDescent="0.35">
      <c r="A2012">
        <v>8405</v>
      </c>
      <c r="B2012">
        <v>8675</v>
      </c>
      <c r="C2012" t="s">
        <v>12181</v>
      </c>
      <c r="D2012" t="s">
        <v>12182</v>
      </c>
      <c r="E2012" t="str">
        <f>TRIM(PROPER(F2012))</f>
        <v>Erina</v>
      </c>
      <c r="F2012" t="s">
        <v>2660</v>
      </c>
      <c r="G2012">
        <v>2250</v>
      </c>
      <c r="H2012" t="s">
        <v>12183</v>
      </c>
      <c r="I2012" t="s">
        <v>12184</v>
      </c>
      <c r="J2012" t="s">
        <v>12185</v>
      </c>
      <c r="K2012">
        <f>IF(ISBLANK(L2012),0,L2012)</f>
        <v>719.8</v>
      </c>
      <c r="L2012">
        <v>719.8</v>
      </c>
      <c r="M2012">
        <f>IF(ISBLANK(N2012),0,N2012)</f>
        <v>8</v>
      </c>
      <c r="N2012">
        <v>8</v>
      </c>
      <c r="O2012">
        <f>IF(ISBLANK(P2012),0,P2012)</f>
        <v>7</v>
      </c>
      <c r="P2012">
        <v>7</v>
      </c>
      <c r="Q2012">
        <f>IF(ISBLANK(R2012),0,R2012)</f>
        <v>989</v>
      </c>
      <c r="R2012">
        <v>989</v>
      </c>
      <c r="S2012" t="s">
        <v>11152</v>
      </c>
      <c r="T2012" t="s">
        <v>50</v>
      </c>
      <c r="U2012" t="s">
        <v>51</v>
      </c>
      <c r="V2012" t="s">
        <v>52</v>
      </c>
      <c r="W2012" t="s">
        <v>11153</v>
      </c>
      <c r="Y2012" t="s">
        <v>51</v>
      </c>
      <c r="Z2012" t="s">
        <v>51</v>
      </c>
      <c r="AA2012" t="s">
        <v>51</v>
      </c>
      <c r="AB2012" t="s">
        <v>54</v>
      </c>
      <c r="AC2012" t="s">
        <v>51</v>
      </c>
      <c r="AD2012" s="6" t="str">
        <f>TEXT(AE2012,"yyyy-mm-dd")</f>
        <v>1964-01-01</v>
      </c>
      <c r="AE2012" s="5">
        <v>23377</v>
      </c>
      <c r="AF2012" t="s">
        <v>445</v>
      </c>
      <c r="AG2012" t="s">
        <v>446</v>
      </c>
      <c r="AH2012" t="s">
        <v>447</v>
      </c>
      <c r="AI2012" t="s">
        <v>95</v>
      </c>
      <c r="AJ2012" t="s">
        <v>448</v>
      </c>
      <c r="AK2012" t="s">
        <v>449</v>
      </c>
      <c r="AL2012" t="s">
        <v>450</v>
      </c>
      <c r="AM2012" t="s">
        <v>451</v>
      </c>
      <c r="AN2012" t="s">
        <v>81</v>
      </c>
      <c r="AO2012" t="s">
        <v>445</v>
      </c>
      <c r="AP2012" t="s">
        <v>445</v>
      </c>
      <c r="AQ2012" t="s">
        <v>66</v>
      </c>
      <c r="AR2012">
        <v>-33.440278999999997</v>
      </c>
      <c r="AS2012">
        <v>151.38150300000001</v>
      </c>
      <c r="AT2012" t="s">
        <v>85</v>
      </c>
      <c r="AU2012" t="s">
        <v>445</v>
      </c>
      <c r="AV2012" t="s">
        <v>51</v>
      </c>
      <c r="AW2012" s="1">
        <v>43522</v>
      </c>
    </row>
    <row r="2013" spans="1:49" x14ac:dyDescent="0.35">
      <c r="A2013">
        <v>8406</v>
      </c>
      <c r="B2013">
        <v>6444</v>
      </c>
      <c r="C2013" t="s">
        <v>12186</v>
      </c>
      <c r="D2013" t="s">
        <v>12187</v>
      </c>
      <c r="E2013" t="str">
        <f>TRIM(PROPER(F2013))</f>
        <v>South Grafton</v>
      </c>
      <c r="F2013" t="s">
        <v>3106</v>
      </c>
      <c r="G2013">
        <v>2460</v>
      </c>
      <c r="H2013" t="s">
        <v>12188</v>
      </c>
      <c r="I2013" t="s">
        <v>12189</v>
      </c>
      <c r="J2013" t="s">
        <v>12190</v>
      </c>
      <c r="K2013">
        <f>IF(ISBLANK(L2013),0,L2013)</f>
        <v>518.5</v>
      </c>
      <c r="L2013">
        <v>518.5</v>
      </c>
      <c r="M2013">
        <f>IF(ISBLANK(N2013),0,N2013)</f>
        <v>21</v>
      </c>
      <c r="N2013">
        <v>21</v>
      </c>
      <c r="O2013">
        <f>IF(ISBLANK(P2013),0,P2013)</f>
        <v>3</v>
      </c>
      <c r="P2013">
        <v>3</v>
      </c>
      <c r="Q2013">
        <f>IF(ISBLANK(R2013),0,R2013)</f>
        <v>895</v>
      </c>
      <c r="R2013">
        <v>895</v>
      </c>
      <c r="S2013" t="s">
        <v>11152</v>
      </c>
      <c r="T2013" t="s">
        <v>50</v>
      </c>
      <c r="U2013" t="s">
        <v>51</v>
      </c>
      <c r="V2013" t="s">
        <v>52</v>
      </c>
      <c r="W2013" t="s">
        <v>11153</v>
      </c>
      <c r="Y2013" t="s">
        <v>51</v>
      </c>
      <c r="Z2013" t="s">
        <v>51</v>
      </c>
      <c r="AA2013" t="s">
        <v>51</v>
      </c>
      <c r="AB2013" t="s">
        <v>54</v>
      </c>
      <c r="AC2013" t="s">
        <v>51</v>
      </c>
      <c r="AD2013" s="6" t="str">
        <f>TEXT(AE2013,"yyyy-mm-dd")</f>
        <v>1964-07-01</v>
      </c>
      <c r="AE2013" s="5">
        <v>23559</v>
      </c>
      <c r="AF2013" t="s">
        <v>680</v>
      </c>
      <c r="AG2013" t="s">
        <v>681</v>
      </c>
      <c r="AH2013" t="s">
        <v>217</v>
      </c>
      <c r="AI2013" t="s">
        <v>77</v>
      </c>
      <c r="AJ2013" t="s">
        <v>682</v>
      </c>
      <c r="AK2013" t="s">
        <v>682</v>
      </c>
      <c r="AL2013" t="s">
        <v>683</v>
      </c>
      <c r="AM2013" t="s">
        <v>684</v>
      </c>
      <c r="AN2013" t="s">
        <v>222</v>
      </c>
      <c r="AO2013" t="s">
        <v>223</v>
      </c>
      <c r="AP2013" t="s">
        <v>224</v>
      </c>
      <c r="AQ2013" t="s">
        <v>84</v>
      </c>
      <c r="AR2013">
        <v>-29.714229</v>
      </c>
      <c r="AS2013">
        <v>152.929362</v>
      </c>
      <c r="AT2013" t="s">
        <v>225</v>
      </c>
      <c r="AU2013" t="s">
        <v>685</v>
      </c>
      <c r="AV2013" t="s">
        <v>51</v>
      </c>
      <c r="AW2013" s="1">
        <v>43522</v>
      </c>
    </row>
    <row r="2014" spans="1:49" x14ac:dyDescent="0.35">
      <c r="A2014">
        <v>8407</v>
      </c>
      <c r="B2014">
        <v>6417</v>
      </c>
      <c r="C2014" t="s">
        <v>12191</v>
      </c>
      <c r="D2014" t="s">
        <v>12192</v>
      </c>
      <c r="E2014" t="str">
        <f>TRIM(PROPER(F2014))</f>
        <v>Wagga Wagga</v>
      </c>
      <c r="F2014" t="s">
        <v>6253</v>
      </c>
      <c r="G2014">
        <v>2650</v>
      </c>
      <c r="H2014" t="s">
        <v>12193</v>
      </c>
      <c r="I2014" t="s">
        <v>12194</v>
      </c>
      <c r="J2014" t="s">
        <v>12195</v>
      </c>
      <c r="K2014">
        <f>IF(ISBLANK(L2014),0,L2014)</f>
        <v>429</v>
      </c>
      <c r="L2014">
        <v>429</v>
      </c>
      <c r="M2014">
        <f>IF(ISBLANK(N2014),0,N2014)</f>
        <v>45</v>
      </c>
      <c r="N2014">
        <v>45</v>
      </c>
      <c r="O2014">
        <f>IF(ISBLANK(P2014),0,P2014)</f>
        <v>7</v>
      </c>
      <c r="P2014">
        <v>7</v>
      </c>
      <c r="Q2014">
        <f>IF(ISBLANK(R2014),0,R2014)</f>
        <v>822</v>
      </c>
      <c r="R2014">
        <v>822</v>
      </c>
      <c r="S2014" t="s">
        <v>11152</v>
      </c>
      <c r="T2014" t="s">
        <v>50</v>
      </c>
      <c r="U2014" t="s">
        <v>51</v>
      </c>
      <c r="V2014" t="s">
        <v>52</v>
      </c>
      <c r="W2014" t="s">
        <v>11153</v>
      </c>
      <c r="Y2014" t="s">
        <v>51</v>
      </c>
      <c r="Z2014" t="s">
        <v>51</v>
      </c>
      <c r="AA2014" t="s">
        <v>51</v>
      </c>
      <c r="AB2014" t="s">
        <v>54</v>
      </c>
      <c r="AC2014" t="s">
        <v>51</v>
      </c>
      <c r="AD2014" s="6" t="str">
        <f>TEXT(AE2014,"yyyy-mm-dd")</f>
        <v>1964-01-01</v>
      </c>
      <c r="AE2014" s="5">
        <v>23377</v>
      </c>
      <c r="AF2014" t="s">
        <v>136</v>
      </c>
      <c r="AG2014" t="s">
        <v>136</v>
      </c>
      <c r="AH2014" t="s">
        <v>143</v>
      </c>
      <c r="AI2014" t="s">
        <v>106</v>
      </c>
      <c r="AJ2014" t="s">
        <v>136</v>
      </c>
      <c r="AK2014" t="s">
        <v>136</v>
      </c>
      <c r="AL2014" t="s">
        <v>138</v>
      </c>
      <c r="AM2014" t="s">
        <v>139</v>
      </c>
      <c r="AN2014" t="s">
        <v>140</v>
      </c>
      <c r="AO2014" t="s">
        <v>141</v>
      </c>
      <c r="AP2014" t="s">
        <v>142</v>
      </c>
      <c r="AQ2014" t="s">
        <v>84</v>
      </c>
      <c r="AR2014">
        <v>-35.141908000000001</v>
      </c>
      <c r="AS2014">
        <v>147.35386500000001</v>
      </c>
      <c r="AT2014" t="s">
        <v>111</v>
      </c>
      <c r="AU2014" t="s">
        <v>143</v>
      </c>
      <c r="AV2014" t="s">
        <v>51</v>
      </c>
      <c r="AW2014" s="1">
        <v>43522</v>
      </c>
    </row>
    <row r="2015" spans="1:49" x14ac:dyDescent="0.35">
      <c r="A2015">
        <v>8408</v>
      </c>
      <c r="B2015">
        <v>8606</v>
      </c>
      <c r="C2015" t="s">
        <v>12196</v>
      </c>
      <c r="D2015" t="s">
        <v>12197</v>
      </c>
      <c r="E2015" t="str">
        <f>TRIM(PROPER(F2015))</f>
        <v>Peakhurst</v>
      </c>
      <c r="F2015" t="s">
        <v>7609</v>
      </c>
      <c r="G2015">
        <v>2210</v>
      </c>
      <c r="H2015" t="s">
        <v>12198</v>
      </c>
      <c r="I2015" t="s">
        <v>12199</v>
      </c>
      <c r="J2015" t="s">
        <v>12200</v>
      </c>
      <c r="K2015">
        <f>IF(ISBLANK(L2015),0,L2015)</f>
        <v>764</v>
      </c>
      <c r="L2015">
        <v>764</v>
      </c>
      <c r="M2015">
        <f>IF(ISBLANK(N2015),0,N2015)</f>
        <v>3</v>
      </c>
      <c r="N2015">
        <v>3</v>
      </c>
      <c r="O2015">
        <f>IF(ISBLANK(P2015),0,P2015)</f>
        <v>61</v>
      </c>
      <c r="P2015">
        <v>61</v>
      </c>
      <c r="Q2015">
        <f>IF(ISBLANK(R2015),0,R2015)</f>
        <v>993</v>
      </c>
      <c r="R2015">
        <v>993</v>
      </c>
      <c r="S2015" t="s">
        <v>11152</v>
      </c>
      <c r="T2015" t="s">
        <v>50</v>
      </c>
      <c r="U2015" t="s">
        <v>51</v>
      </c>
      <c r="V2015" t="s">
        <v>11688</v>
      </c>
      <c r="W2015" t="s">
        <v>11689</v>
      </c>
      <c r="Y2015" t="s">
        <v>51</v>
      </c>
      <c r="Z2015" t="s">
        <v>51</v>
      </c>
      <c r="AA2015" t="s">
        <v>51</v>
      </c>
      <c r="AB2015" t="s">
        <v>54</v>
      </c>
      <c r="AC2015" t="s">
        <v>51</v>
      </c>
      <c r="AD2015" s="6" t="str">
        <f>TEXT(AE2015,"yyyy-mm-dd")</f>
        <v>1964-01-01</v>
      </c>
      <c r="AE2015" s="5">
        <v>23377</v>
      </c>
      <c r="AF2015" t="s">
        <v>954</v>
      </c>
      <c r="AG2015" t="s">
        <v>2031</v>
      </c>
      <c r="AH2015" t="s">
        <v>1744</v>
      </c>
      <c r="AI2015" t="s">
        <v>58</v>
      </c>
      <c r="AJ2015" t="s">
        <v>954</v>
      </c>
      <c r="AK2015" t="s">
        <v>350</v>
      </c>
      <c r="AL2015" t="s">
        <v>351</v>
      </c>
      <c r="AM2015" t="s">
        <v>352</v>
      </c>
      <c r="AN2015" t="s">
        <v>63</v>
      </c>
      <c r="AO2015" t="s">
        <v>552</v>
      </c>
      <c r="AP2015" t="s">
        <v>65</v>
      </c>
      <c r="AQ2015" t="s">
        <v>66</v>
      </c>
      <c r="AR2015">
        <v>-33.966881999999998</v>
      </c>
      <c r="AS2015">
        <v>151.05601300000001</v>
      </c>
      <c r="AT2015" t="s">
        <v>64</v>
      </c>
      <c r="AU2015" t="s">
        <v>562</v>
      </c>
      <c r="AV2015" t="s">
        <v>51</v>
      </c>
      <c r="AW2015" s="1">
        <v>43522</v>
      </c>
    </row>
    <row r="2016" spans="1:49" x14ac:dyDescent="0.35">
      <c r="A2016">
        <v>8409</v>
      </c>
      <c r="B2016">
        <v>6401</v>
      </c>
      <c r="C2016" t="s">
        <v>12201</v>
      </c>
      <c r="D2016" t="s">
        <v>12202</v>
      </c>
      <c r="E2016" t="str">
        <f>TRIM(PROPER(F2016))</f>
        <v>Scone</v>
      </c>
      <c r="F2016" t="s">
        <v>10974</v>
      </c>
      <c r="G2016">
        <v>2337</v>
      </c>
      <c r="H2016" t="s">
        <v>12203</v>
      </c>
      <c r="I2016" t="s">
        <v>12204</v>
      </c>
      <c r="J2016" t="s">
        <v>12205</v>
      </c>
      <c r="K2016">
        <f>IF(ISBLANK(L2016),0,L2016)</f>
        <v>351</v>
      </c>
      <c r="L2016">
        <v>351</v>
      </c>
      <c r="M2016">
        <f>IF(ISBLANK(N2016),0,N2016)</f>
        <v>11</v>
      </c>
      <c r="N2016">
        <v>11</v>
      </c>
      <c r="O2016">
        <f>IF(ISBLANK(P2016),0,P2016)</f>
        <v>2</v>
      </c>
      <c r="P2016">
        <v>2</v>
      </c>
      <c r="Q2016">
        <f>IF(ISBLANK(R2016),0,R2016)</f>
        <v>931</v>
      </c>
      <c r="R2016">
        <v>931</v>
      </c>
      <c r="S2016" t="s">
        <v>11152</v>
      </c>
      <c r="T2016" t="s">
        <v>50</v>
      </c>
      <c r="U2016" t="s">
        <v>51</v>
      </c>
      <c r="V2016" t="s">
        <v>52</v>
      </c>
      <c r="W2016" t="s">
        <v>11153</v>
      </c>
      <c r="Y2016" t="s">
        <v>51</v>
      </c>
      <c r="Z2016" t="s">
        <v>51</v>
      </c>
      <c r="AA2016" t="s">
        <v>51</v>
      </c>
      <c r="AB2016" t="s">
        <v>54</v>
      </c>
      <c r="AC2016" t="s">
        <v>51</v>
      </c>
      <c r="AD2016" s="6" t="str">
        <f>TEXT(AE2016,"yyyy-mm-dd")</f>
        <v>1964-01-01</v>
      </c>
      <c r="AE2016" s="5">
        <v>23377</v>
      </c>
      <c r="AF2016" t="s">
        <v>75</v>
      </c>
      <c r="AG2016" t="s">
        <v>75</v>
      </c>
      <c r="AH2016" t="s">
        <v>76</v>
      </c>
      <c r="AI2016" t="s">
        <v>77</v>
      </c>
      <c r="AJ2016" t="s">
        <v>75</v>
      </c>
      <c r="AK2016" t="s">
        <v>78</v>
      </c>
      <c r="AL2016" t="s">
        <v>79</v>
      </c>
      <c r="AM2016" t="s">
        <v>80</v>
      </c>
      <c r="AN2016" t="s">
        <v>81</v>
      </c>
      <c r="AO2016" t="s">
        <v>82</v>
      </c>
      <c r="AP2016" t="s">
        <v>83</v>
      </c>
      <c r="AQ2016" t="s">
        <v>84</v>
      </c>
      <c r="AR2016">
        <v>-32.058129999999998</v>
      </c>
      <c r="AS2016">
        <v>150.87311099999999</v>
      </c>
      <c r="AT2016" t="s">
        <v>85</v>
      </c>
      <c r="AU2016" t="s">
        <v>86</v>
      </c>
      <c r="AV2016" t="s">
        <v>51</v>
      </c>
      <c r="AW2016" s="1">
        <v>43522</v>
      </c>
    </row>
    <row r="2017" spans="1:49" x14ac:dyDescent="0.35">
      <c r="A2017">
        <v>8410</v>
      </c>
      <c r="B2017">
        <v>6435</v>
      </c>
      <c r="C2017" t="s">
        <v>12206</v>
      </c>
      <c r="D2017" t="s">
        <v>12207</v>
      </c>
      <c r="E2017" t="str">
        <f>TRIM(PROPER(F2017))</f>
        <v>Woonona</v>
      </c>
      <c r="F2017" t="s">
        <v>6640</v>
      </c>
      <c r="G2017">
        <v>2517</v>
      </c>
      <c r="H2017" t="s">
        <v>12208</v>
      </c>
      <c r="I2017" t="s">
        <v>12209</v>
      </c>
      <c r="J2017" t="s">
        <v>12210</v>
      </c>
      <c r="K2017">
        <f>IF(ISBLANK(L2017),0,L2017)</f>
        <v>734.8</v>
      </c>
      <c r="L2017">
        <v>734.8</v>
      </c>
      <c r="M2017">
        <f>IF(ISBLANK(N2017),0,N2017)</f>
        <v>6</v>
      </c>
      <c r="N2017">
        <v>6</v>
      </c>
      <c r="O2017">
        <f>IF(ISBLANK(P2017),0,P2017)</f>
        <v>8</v>
      </c>
      <c r="P2017">
        <v>8</v>
      </c>
      <c r="Q2017">
        <f>IF(ISBLANK(R2017),0,R2017)</f>
        <v>1004</v>
      </c>
      <c r="R2017">
        <v>1004</v>
      </c>
      <c r="S2017" t="s">
        <v>11152</v>
      </c>
      <c r="T2017" t="s">
        <v>50</v>
      </c>
      <c r="U2017" t="s">
        <v>51</v>
      </c>
      <c r="V2017" t="s">
        <v>52</v>
      </c>
      <c r="W2017" t="s">
        <v>11153</v>
      </c>
      <c r="Y2017" t="s">
        <v>51</v>
      </c>
      <c r="Z2017" t="s">
        <v>51</v>
      </c>
      <c r="AA2017" t="s">
        <v>51</v>
      </c>
      <c r="AB2017" t="s">
        <v>54</v>
      </c>
      <c r="AC2017" t="s">
        <v>51</v>
      </c>
      <c r="AD2017" s="6" t="str">
        <f>TEXT(AE2017,"yyyy-mm-dd")</f>
        <v>1964-01-01</v>
      </c>
      <c r="AE2017" s="5">
        <v>23377</v>
      </c>
      <c r="AF2017" t="s">
        <v>410</v>
      </c>
      <c r="AG2017" t="s">
        <v>411</v>
      </c>
      <c r="AH2017" t="s">
        <v>412</v>
      </c>
      <c r="AI2017" t="s">
        <v>154</v>
      </c>
      <c r="AJ2017" t="s">
        <v>413</v>
      </c>
      <c r="AK2017" t="s">
        <v>410</v>
      </c>
      <c r="AL2017" t="s">
        <v>414</v>
      </c>
      <c r="AM2017" t="s">
        <v>415</v>
      </c>
      <c r="AN2017" t="s">
        <v>110</v>
      </c>
      <c r="AO2017" t="s">
        <v>159</v>
      </c>
      <c r="AP2017" t="s">
        <v>160</v>
      </c>
      <c r="AQ2017" t="s">
        <v>66</v>
      </c>
      <c r="AR2017">
        <v>-34.345036999999998</v>
      </c>
      <c r="AS2017">
        <v>150.91010199999999</v>
      </c>
      <c r="AT2017" t="s">
        <v>111</v>
      </c>
      <c r="AU2017" t="s">
        <v>161</v>
      </c>
      <c r="AV2017" t="s">
        <v>51</v>
      </c>
      <c r="AW2017" s="1">
        <v>43522</v>
      </c>
    </row>
    <row r="2018" spans="1:49" x14ac:dyDescent="0.35">
      <c r="A2018">
        <v>8411</v>
      </c>
      <c r="B2018">
        <v>6442</v>
      </c>
      <c r="C2018" t="s">
        <v>12211</v>
      </c>
      <c r="D2018" t="s">
        <v>12212</v>
      </c>
      <c r="E2018" t="str">
        <f>TRIM(PROPER(F2018))</f>
        <v>West Wallsend</v>
      </c>
      <c r="F2018" t="s">
        <v>12213</v>
      </c>
      <c r="G2018">
        <v>2286</v>
      </c>
      <c r="H2018" t="s">
        <v>12214</v>
      </c>
      <c r="I2018" t="s">
        <v>12215</v>
      </c>
      <c r="J2018" t="s">
        <v>12216</v>
      </c>
      <c r="K2018">
        <f>IF(ISBLANK(L2018),0,L2018)</f>
        <v>564.79999999999995</v>
      </c>
      <c r="L2018">
        <v>564.79999999999995</v>
      </c>
      <c r="M2018">
        <f>IF(ISBLANK(N2018),0,N2018)</f>
        <v>15</v>
      </c>
      <c r="N2018">
        <v>15</v>
      </c>
      <c r="O2018">
        <f>IF(ISBLANK(P2018),0,P2018)</f>
        <v>3</v>
      </c>
      <c r="P2018">
        <v>3</v>
      </c>
      <c r="Q2018">
        <f>IF(ISBLANK(R2018),0,R2018)</f>
        <v>912</v>
      </c>
      <c r="R2018">
        <v>912</v>
      </c>
      <c r="S2018" t="s">
        <v>11152</v>
      </c>
      <c r="T2018" t="s">
        <v>50</v>
      </c>
      <c r="U2018" t="s">
        <v>51</v>
      </c>
      <c r="V2018" t="s">
        <v>52</v>
      </c>
      <c r="W2018" t="s">
        <v>11153</v>
      </c>
      <c r="Y2018" t="s">
        <v>51</v>
      </c>
      <c r="Z2018" t="s">
        <v>51</v>
      </c>
      <c r="AA2018" t="s">
        <v>51</v>
      </c>
      <c r="AB2018" t="s">
        <v>54</v>
      </c>
      <c r="AC2018" t="s">
        <v>51</v>
      </c>
      <c r="AD2018" s="6" t="str">
        <f>TEXT(AE2018,"yyyy-mm-dd")</f>
        <v>1964-01-01</v>
      </c>
      <c r="AE2018" s="5">
        <v>23377</v>
      </c>
      <c r="AF2018" t="s">
        <v>459</v>
      </c>
      <c r="AG2018" t="s">
        <v>93</v>
      </c>
      <c r="AH2018" t="s">
        <v>83</v>
      </c>
      <c r="AI2018" t="s">
        <v>95</v>
      </c>
      <c r="AJ2018" t="s">
        <v>639</v>
      </c>
      <c r="AK2018" t="s">
        <v>461</v>
      </c>
      <c r="AL2018" t="s">
        <v>462</v>
      </c>
      <c r="AM2018" t="s">
        <v>463</v>
      </c>
      <c r="AN2018" t="s">
        <v>81</v>
      </c>
      <c r="AO2018" t="s">
        <v>82</v>
      </c>
      <c r="AP2018" t="s">
        <v>83</v>
      </c>
      <c r="AQ2018" t="s">
        <v>66</v>
      </c>
      <c r="AR2018">
        <v>-32.910564999999998</v>
      </c>
      <c r="AS2018">
        <v>151.58108300000001</v>
      </c>
      <c r="AT2018" t="s">
        <v>85</v>
      </c>
      <c r="AU2018" t="s">
        <v>127</v>
      </c>
      <c r="AV2018" t="s">
        <v>51</v>
      </c>
      <c r="AW2018" s="1">
        <v>43522</v>
      </c>
    </row>
    <row r="2019" spans="1:49" x14ac:dyDescent="0.35">
      <c r="A2019">
        <v>8412</v>
      </c>
      <c r="B2019">
        <v>7818</v>
      </c>
      <c r="C2019" t="s">
        <v>12217</v>
      </c>
      <c r="D2019" t="s">
        <v>12218</v>
      </c>
      <c r="E2019" t="str">
        <f>TRIM(PROPER(F2019))</f>
        <v>Seven Hills</v>
      </c>
      <c r="F2019" t="s">
        <v>4294</v>
      </c>
      <c r="G2019">
        <v>2147</v>
      </c>
      <c r="H2019" t="s">
        <v>12219</v>
      </c>
      <c r="I2019" t="s">
        <v>12220</v>
      </c>
      <c r="J2019" t="s">
        <v>12221</v>
      </c>
      <c r="K2019">
        <f>IF(ISBLANK(L2019),0,L2019)</f>
        <v>884.7</v>
      </c>
      <c r="L2019">
        <v>884.7</v>
      </c>
      <c r="M2019">
        <f>IF(ISBLANK(N2019),0,N2019)</f>
        <v>5</v>
      </c>
      <c r="N2019">
        <v>5</v>
      </c>
      <c r="O2019">
        <f>IF(ISBLANK(P2019),0,P2019)</f>
        <v>38</v>
      </c>
      <c r="P2019">
        <v>38</v>
      </c>
      <c r="Q2019">
        <f>IF(ISBLANK(R2019),0,R2019)</f>
        <v>954</v>
      </c>
      <c r="R2019">
        <v>954</v>
      </c>
      <c r="S2019" t="s">
        <v>11152</v>
      </c>
      <c r="T2019" t="s">
        <v>50</v>
      </c>
      <c r="U2019" t="s">
        <v>51</v>
      </c>
      <c r="V2019" t="s">
        <v>11568</v>
      </c>
      <c r="W2019" t="s">
        <v>11153</v>
      </c>
      <c r="Y2019" t="s">
        <v>51</v>
      </c>
      <c r="Z2019" t="s">
        <v>51</v>
      </c>
      <c r="AA2019" t="s">
        <v>51</v>
      </c>
      <c r="AB2019" t="s">
        <v>54</v>
      </c>
      <c r="AC2019" t="s">
        <v>51</v>
      </c>
      <c r="AD2019" s="6" t="str">
        <f>TEXT(AE2019,"yyyy-mm-dd")</f>
        <v>1966-01-01</v>
      </c>
      <c r="AE2019" s="5">
        <v>24108</v>
      </c>
      <c r="AF2019" t="s">
        <v>1960</v>
      </c>
      <c r="AG2019" t="s">
        <v>4298</v>
      </c>
      <c r="AH2019" t="s">
        <v>2936</v>
      </c>
      <c r="AI2019" t="s">
        <v>282</v>
      </c>
      <c r="AJ2019" t="s">
        <v>4299</v>
      </c>
      <c r="AK2019" t="s">
        <v>278</v>
      </c>
      <c r="AL2019" t="s">
        <v>279</v>
      </c>
      <c r="AM2019" t="s">
        <v>280</v>
      </c>
      <c r="AN2019" t="s">
        <v>394</v>
      </c>
      <c r="AO2019" t="s">
        <v>395</v>
      </c>
      <c r="AP2019" t="s">
        <v>997</v>
      </c>
      <c r="AQ2019" t="s">
        <v>66</v>
      </c>
      <c r="AR2019">
        <v>-33.782184000000001</v>
      </c>
      <c r="AS2019">
        <v>150.93883400000001</v>
      </c>
      <c r="AT2019" t="s">
        <v>395</v>
      </c>
      <c r="AU2019" t="s">
        <v>1964</v>
      </c>
      <c r="AV2019" t="s">
        <v>51</v>
      </c>
      <c r="AW2019" s="1">
        <v>43522</v>
      </c>
    </row>
    <row r="2020" spans="1:49" x14ac:dyDescent="0.35">
      <c r="A2020">
        <v>8413</v>
      </c>
      <c r="B2020">
        <v>6346</v>
      </c>
      <c r="C2020" t="s">
        <v>12222</v>
      </c>
      <c r="D2020" t="s">
        <v>5826</v>
      </c>
      <c r="E2020" t="str">
        <f>TRIM(PROPER(F2020))</f>
        <v>Morisset</v>
      </c>
      <c r="F2020" t="s">
        <v>12223</v>
      </c>
      <c r="G2020">
        <v>2264</v>
      </c>
      <c r="H2020" t="s">
        <v>12224</v>
      </c>
      <c r="I2020" t="s">
        <v>12225</v>
      </c>
      <c r="J2020" t="s">
        <v>12226</v>
      </c>
      <c r="K2020">
        <f>IF(ISBLANK(L2020),0,L2020)</f>
        <v>684.8</v>
      </c>
      <c r="L2020">
        <v>684.8</v>
      </c>
      <c r="M2020">
        <f>IF(ISBLANK(N2020),0,N2020)</f>
        <v>12</v>
      </c>
      <c r="N2020">
        <v>12</v>
      </c>
      <c r="O2020">
        <f>IF(ISBLANK(P2020),0,P2020)</f>
        <v>6</v>
      </c>
      <c r="P2020">
        <v>6</v>
      </c>
      <c r="Q2020">
        <f>IF(ISBLANK(R2020),0,R2020)</f>
        <v>940</v>
      </c>
      <c r="R2020">
        <v>940</v>
      </c>
      <c r="S2020" t="s">
        <v>11152</v>
      </c>
      <c r="T2020" t="s">
        <v>50</v>
      </c>
      <c r="U2020" t="s">
        <v>51</v>
      </c>
      <c r="V2020" t="s">
        <v>52</v>
      </c>
      <c r="W2020" t="s">
        <v>11153</v>
      </c>
      <c r="Y2020" t="s">
        <v>51</v>
      </c>
      <c r="Z2020" t="s">
        <v>51</v>
      </c>
      <c r="AA2020" t="s">
        <v>51</v>
      </c>
      <c r="AB2020" t="s">
        <v>54</v>
      </c>
      <c r="AC2020" t="s">
        <v>51</v>
      </c>
      <c r="AD2020" s="6" t="str">
        <f>TEXT(AE2020,"yyyy-mm-dd")</f>
        <v>1965-01-01</v>
      </c>
      <c r="AE2020" s="5">
        <v>23743</v>
      </c>
      <c r="AF2020" t="s">
        <v>459</v>
      </c>
      <c r="AG2020" t="s">
        <v>459</v>
      </c>
      <c r="AH2020" t="s">
        <v>83</v>
      </c>
      <c r="AI2020" t="s">
        <v>95</v>
      </c>
      <c r="AJ2020" t="s">
        <v>460</v>
      </c>
      <c r="AK2020" t="s">
        <v>461</v>
      </c>
      <c r="AL2020" t="s">
        <v>462</v>
      </c>
      <c r="AM2020" t="s">
        <v>463</v>
      </c>
      <c r="AN2020" t="s">
        <v>81</v>
      </c>
      <c r="AO2020" t="s">
        <v>82</v>
      </c>
      <c r="AP2020" t="s">
        <v>445</v>
      </c>
      <c r="AQ2020" t="s">
        <v>66</v>
      </c>
      <c r="AR2020">
        <v>-33.104657000000003</v>
      </c>
      <c r="AS2020">
        <v>151.48662899999999</v>
      </c>
      <c r="AT2020" t="s">
        <v>85</v>
      </c>
      <c r="AU2020" t="s">
        <v>127</v>
      </c>
      <c r="AV2020" t="s">
        <v>51</v>
      </c>
      <c r="AW2020" s="1">
        <v>43522</v>
      </c>
    </row>
    <row r="2021" spans="1:49" x14ac:dyDescent="0.35">
      <c r="A2021">
        <v>8414</v>
      </c>
      <c r="B2021">
        <v>9545</v>
      </c>
      <c r="C2021" t="s">
        <v>12227</v>
      </c>
      <c r="D2021" t="s">
        <v>12228</v>
      </c>
      <c r="E2021" t="str">
        <f>TRIM(PROPER(F2021))</f>
        <v>Taree</v>
      </c>
      <c r="F2021" t="s">
        <v>5857</v>
      </c>
      <c r="G2021">
        <v>2430</v>
      </c>
      <c r="H2021" t="s">
        <v>12229</v>
      </c>
      <c r="I2021" t="s">
        <v>12230</v>
      </c>
      <c r="J2021" t="s">
        <v>12231</v>
      </c>
      <c r="K2021">
        <f>IF(ISBLANK(L2021),0,L2021)</f>
        <v>567.6</v>
      </c>
      <c r="L2021">
        <v>567.6</v>
      </c>
      <c r="M2021">
        <f>IF(ISBLANK(N2021),0,N2021)</f>
        <v>32</v>
      </c>
      <c r="N2021">
        <v>32</v>
      </c>
      <c r="O2021">
        <f>IF(ISBLANK(P2021),0,P2021)</f>
        <v>3</v>
      </c>
      <c r="P2021">
        <v>3</v>
      </c>
      <c r="Q2021">
        <f>IF(ISBLANK(R2021),0,R2021)</f>
        <v>857</v>
      </c>
      <c r="R2021">
        <v>857</v>
      </c>
      <c r="S2021" t="s">
        <v>11152</v>
      </c>
      <c r="T2021" t="s">
        <v>50</v>
      </c>
      <c r="U2021" t="s">
        <v>51</v>
      </c>
      <c r="V2021" t="s">
        <v>52</v>
      </c>
      <c r="W2021" t="s">
        <v>11153</v>
      </c>
      <c r="Y2021" t="s">
        <v>51</v>
      </c>
      <c r="Z2021" t="s">
        <v>51</v>
      </c>
      <c r="AA2021" t="s">
        <v>51</v>
      </c>
      <c r="AB2021" t="s">
        <v>54</v>
      </c>
      <c r="AC2021" t="s">
        <v>51</v>
      </c>
      <c r="AD2021" s="6" t="str">
        <f>TEXT(AE2021,"yyyy-mm-dd")</f>
        <v>1965-01-01</v>
      </c>
      <c r="AE2021" s="5">
        <v>23743</v>
      </c>
      <c r="AF2021" t="s">
        <v>666</v>
      </c>
      <c r="AG2021" t="s">
        <v>1130</v>
      </c>
      <c r="AH2021" t="s">
        <v>667</v>
      </c>
      <c r="AI2021" t="s">
        <v>77</v>
      </c>
      <c r="AJ2021" t="s">
        <v>1131</v>
      </c>
      <c r="AK2021" t="s">
        <v>669</v>
      </c>
      <c r="AL2021" t="s">
        <v>670</v>
      </c>
      <c r="AM2021" t="s">
        <v>671</v>
      </c>
      <c r="AN2021" t="s">
        <v>81</v>
      </c>
      <c r="AO2021" t="s">
        <v>82</v>
      </c>
      <c r="AP2021" t="s">
        <v>672</v>
      </c>
      <c r="AQ2021" t="s">
        <v>84</v>
      </c>
      <c r="AR2021">
        <v>-31.895769999999999</v>
      </c>
      <c r="AS2021">
        <v>152.480875</v>
      </c>
      <c r="AT2021" t="s">
        <v>225</v>
      </c>
      <c r="AU2021" t="s">
        <v>673</v>
      </c>
      <c r="AV2021" t="s">
        <v>51</v>
      </c>
      <c r="AW2021" s="1">
        <v>43522</v>
      </c>
    </row>
    <row r="2022" spans="1:49" x14ac:dyDescent="0.35">
      <c r="A2022">
        <v>8415</v>
      </c>
      <c r="B2022">
        <v>7731</v>
      </c>
      <c r="C2022" t="s">
        <v>12232</v>
      </c>
      <c r="D2022" t="s">
        <v>12233</v>
      </c>
      <c r="E2022" t="str">
        <f>TRIM(PROPER(F2022))</f>
        <v>Ryde</v>
      </c>
      <c r="F2022" t="s">
        <v>1269</v>
      </c>
      <c r="G2022">
        <v>2112</v>
      </c>
      <c r="H2022" t="s">
        <v>12234</v>
      </c>
      <c r="I2022" t="s">
        <v>12235</v>
      </c>
      <c r="J2022" t="s">
        <v>12236</v>
      </c>
      <c r="K2022">
        <f>IF(ISBLANK(L2022),0,L2022)</f>
        <v>1066.7</v>
      </c>
      <c r="L2022">
        <v>1066.7</v>
      </c>
      <c r="M2022">
        <f>IF(ISBLANK(N2022),0,N2022)</f>
        <v>1</v>
      </c>
      <c r="N2022">
        <v>1</v>
      </c>
      <c r="O2022">
        <f>IF(ISBLANK(P2022),0,P2022)</f>
        <v>74</v>
      </c>
      <c r="P2022">
        <v>74</v>
      </c>
      <c r="Q2022">
        <f>IF(ISBLANK(R2022),0,R2022)</f>
        <v>1089</v>
      </c>
      <c r="R2022">
        <v>1089</v>
      </c>
      <c r="S2022" t="s">
        <v>11152</v>
      </c>
      <c r="T2022" t="s">
        <v>11220</v>
      </c>
      <c r="U2022" t="s">
        <v>51</v>
      </c>
      <c r="V2022" t="s">
        <v>52</v>
      </c>
      <c r="W2022" t="s">
        <v>11153</v>
      </c>
      <c r="Y2022" t="s">
        <v>51</v>
      </c>
      <c r="Z2022" t="s">
        <v>51</v>
      </c>
      <c r="AA2022" t="s">
        <v>51</v>
      </c>
      <c r="AB2022" t="s">
        <v>54</v>
      </c>
      <c r="AC2022" t="s">
        <v>51</v>
      </c>
      <c r="AD2022" s="6" t="str">
        <f>TEXT(AE2022,"yyyy-mm-dd")</f>
        <v>1965-01-01</v>
      </c>
      <c r="AE2022" s="5">
        <v>23743</v>
      </c>
      <c r="AF2022" t="s">
        <v>1269</v>
      </c>
      <c r="AG2022" t="s">
        <v>333</v>
      </c>
      <c r="AH2022" t="s">
        <v>2644</v>
      </c>
      <c r="AI2022" t="s">
        <v>282</v>
      </c>
      <c r="AJ2022" t="s">
        <v>1269</v>
      </c>
      <c r="AK2022" t="s">
        <v>336</v>
      </c>
      <c r="AL2022" t="s">
        <v>337</v>
      </c>
      <c r="AM2022" t="s">
        <v>338</v>
      </c>
      <c r="AN2022" t="s">
        <v>63</v>
      </c>
      <c r="AO2022" t="s">
        <v>281</v>
      </c>
      <c r="AP2022" t="s">
        <v>282</v>
      </c>
      <c r="AQ2022" t="s">
        <v>66</v>
      </c>
      <c r="AR2022">
        <v>-33.813316</v>
      </c>
      <c r="AS2022">
        <v>151.11917600000001</v>
      </c>
      <c r="AT2022" t="s">
        <v>281</v>
      </c>
      <c r="AU2022" t="s">
        <v>763</v>
      </c>
      <c r="AV2022" t="s">
        <v>51</v>
      </c>
      <c r="AW2022" s="1">
        <v>43522</v>
      </c>
    </row>
    <row r="2023" spans="1:49" x14ac:dyDescent="0.35">
      <c r="A2023">
        <v>8416</v>
      </c>
      <c r="B2023">
        <v>7633</v>
      </c>
      <c r="C2023" t="s">
        <v>12237</v>
      </c>
      <c r="D2023" t="s">
        <v>12238</v>
      </c>
      <c r="E2023" t="str">
        <f>TRIM(PROPER(F2023))</f>
        <v>North Turramurra</v>
      </c>
      <c r="F2023" t="s">
        <v>12239</v>
      </c>
      <c r="G2023">
        <v>2074</v>
      </c>
      <c r="H2023" t="s">
        <v>12240</v>
      </c>
      <c r="I2023" t="s">
        <v>12241</v>
      </c>
      <c r="J2023" t="s">
        <v>12242</v>
      </c>
      <c r="K2023">
        <f>IF(ISBLANK(L2023),0,L2023)</f>
        <v>670</v>
      </c>
      <c r="L2023">
        <v>670</v>
      </c>
      <c r="M2023">
        <f>IF(ISBLANK(N2023),0,N2023)</f>
        <v>0</v>
      </c>
      <c r="O2023">
        <f>IF(ISBLANK(P2023),0,P2023)</f>
        <v>28</v>
      </c>
      <c r="P2023">
        <v>28</v>
      </c>
      <c r="Q2023">
        <f>IF(ISBLANK(R2023),0,R2023)</f>
        <v>1088</v>
      </c>
      <c r="R2023">
        <v>1088</v>
      </c>
      <c r="S2023" t="s">
        <v>11152</v>
      </c>
      <c r="T2023" t="s">
        <v>50</v>
      </c>
      <c r="U2023" t="s">
        <v>51</v>
      </c>
      <c r="V2023" t="s">
        <v>12243</v>
      </c>
      <c r="W2023" t="s">
        <v>11153</v>
      </c>
      <c r="Y2023" t="s">
        <v>51</v>
      </c>
      <c r="Z2023" t="s">
        <v>51</v>
      </c>
      <c r="AA2023" t="s">
        <v>51</v>
      </c>
      <c r="AB2023" t="s">
        <v>54</v>
      </c>
      <c r="AC2023" t="s">
        <v>51</v>
      </c>
      <c r="AD2023" s="6" t="str">
        <f>TEXT(AE2023,"yyyy-mm-dd")</f>
        <v>1965-01-01</v>
      </c>
      <c r="AE2023" s="5">
        <v>23743</v>
      </c>
      <c r="AF2023" t="s">
        <v>4037</v>
      </c>
      <c r="AG2023" t="s">
        <v>4881</v>
      </c>
      <c r="AH2023" t="s">
        <v>373</v>
      </c>
      <c r="AI2023" t="s">
        <v>282</v>
      </c>
      <c r="AJ2023" t="s">
        <v>4487</v>
      </c>
      <c r="AK2023" t="s">
        <v>489</v>
      </c>
      <c r="AL2023" t="s">
        <v>490</v>
      </c>
      <c r="AM2023" t="s">
        <v>491</v>
      </c>
      <c r="AN2023" t="s">
        <v>63</v>
      </c>
      <c r="AO2023" t="s">
        <v>281</v>
      </c>
      <c r="AP2023" t="s">
        <v>282</v>
      </c>
      <c r="AQ2023" t="s">
        <v>66</v>
      </c>
      <c r="AR2023">
        <v>-33.690973</v>
      </c>
      <c r="AS2023">
        <v>151.153809</v>
      </c>
      <c r="AT2023" t="s">
        <v>281</v>
      </c>
      <c r="AU2023" t="s">
        <v>339</v>
      </c>
      <c r="AV2023" t="s">
        <v>51</v>
      </c>
      <c r="AW2023" s="1">
        <v>43522</v>
      </c>
    </row>
    <row r="2024" spans="1:49" x14ac:dyDescent="0.35">
      <c r="A2024">
        <v>8417</v>
      </c>
      <c r="B2024">
        <v>11042</v>
      </c>
      <c r="C2024" t="s">
        <v>12244</v>
      </c>
      <c r="D2024" t="s">
        <v>8048</v>
      </c>
      <c r="E2024" t="str">
        <f>TRIM(PROPER(F2024))</f>
        <v>Dubbo</v>
      </c>
      <c r="F2024" t="s">
        <v>2420</v>
      </c>
      <c r="G2024">
        <v>2830</v>
      </c>
      <c r="H2024" t="s">
        <v>12245</v>
      </c>
      <c r="I2024" t="s">
        <v>12246</v>
      </c>
      <c r="J2024" t="s">
        <v>12247</v>
      </c>
      <c r="K2024">
        <f>IF(ISBLANK(L2024),0,L2024)</f>
        <v>694</v>
      </c>
      <c r="L2024">
        <v>694</v>
      </c>
      <c r="M2024">
        <f>IF(ISBLANK(N2024),0,N2024)</f>
        <v>36</v>
      </c>
      <c r="N2024">
        <v>36</v>
      </c>
      <c r="O2024">
        <f>IF(ISBLANK(P2024),0,P2024)</f>
        <v>5</v>
      </c>
      <c r="P2024">
        <v>5</v>
      </c>
      <c r="Q2024">
        <f>IF(ISBLANK(R2024),0,R2024)</f>
        <v>897</v>
      </c>
      <c r="R2024">
        <v>897</v>
      </c>
      <c r="S2024" t="s">
        <v>11152</v>
      </c>
      <c r="T2024" t="s">
        <v>50</v>
      </c>
      <c r="U2024" t="s">
        <v>51</v>
      </c>
      <c r="V2024" t="s">
        <v>11688</v>
      </c>
      <c r="W2024" t="s">
        <v>11689</v>
      </c>
      <c r="Y2024" t="s">
        <v>51</v>
      </c>
      <c r="Z2024" t="s">
        <v>51</v>
      </c>
      <c r="AA2024" t="s">
        <v>51</v>
      </c>
      <c r="AB2024" t="s">
        <v>54</v>
      </c>
      <c r="AC2024" t="s">
        <v>51</v>
      </c>
      <c r="AD2024" s="6" t="str">
        <f>TEXT(AE2024,"yyyy-mm-dd")</f>
        <v>1965-01-01</v>
      </c>
      <c r="AE2024" s="5">
        <v>23743</v>
      </c>
      <c r="AF2024" t="s">
        <v>507</v>
      </c>
      <c r="AG2024" t="s">
        <v>508</v>
      </c>
      <c r="AH2024" t="s">
        <v>203</v>
      </c>
      <c r="AI2024" t="s">
        <v>106</v>
      </c>
      <c r="AJ2024" t="s">
        <v>995</v>
      </c>
      <c r="AK2024" t="s">
        <v>508</v>
      </c>
      <c r="AL2024" t="s">
        <v>510</v>
      </c>
      <c r="AM2024" t="s">
        <v>511</v>
      </c>
      <c r="AN2024" t="s">
        <v>140</v>
      </c>
      <c r="AO2024" t="s">
        <v>512</v>
      </c>
      <c r="AP2024" t="s">
        <v>513</v>
      </c>
      <c r="AQ2024" t="s">
        <v>84</v>
      </c>
      <c r="AR2024">
        <v>-32.270837</v>
      </c>
      <c r="AS2024">
        <v>148.61068700000001</v>
      </c>
      <c r="AT2024" t="s">
        <v>174</v>
      </c>
      <c r="AU2024" t="s">
        <v>208</v>
      </c>
      <c r="AV2024" t="s">
        <v>51</v>
      </c>
      <c r="AW2024" s="1">
        <v>43522</v>
      </c>
    </row>
    <row r="2025" spans="1:49" x14ac:dyDescent="0.35">
      <c r="A2025">
        <v>8418</v>
      </c>
      <c r="B2025">
        <v>6503</v>
      </c>
      <c r="C2025" t="s">
        <v>12248</v>
      </c>
      <c r="D2025" t="s">
        <v>12249</v>
      </c>
      <c r="E2025" t="str">
        <f>TRIM(PROPER(F2025))</f>
        <v>Barrack Heights</v>
      </c>
      <c r="F2025" t="s">
        <v>12250</v>
      </c>
      <c r="G2025">
        <v>2528</v>
      </c>
      <c r="H2025" t="s">
        <v>12251</v>
      </c>
      <c r="I2025" t="s">
        <v>12252</v>
      </c>
      <c r="J2025" t="s">
        <v>12253</v>
      </c>
      <c r="K2025">
        <f>IF(ISBLANK(L2025),0,L2025)</f>
        <v>1254</v>
      </c>
      <c r="L2025">
        <v>1254</v>
      </c>
      <c r="M2025">
        <f>IF(ISBLANK(N2025),0,N2025)</f>
        <v>8</v>
      </c>
      <c r="N2025">
        <v>8</v>
      </c>
      <c r="O2025">
        <f>IF(ISBLANK(P2025),0,P2025)</f>
        <v>15</v>
      </c>
      <c r="P2025">
        <v>15</v>
      </c>
      <c r="Q2025">
        <f>IF(ISBLANK(R2025),0,R2025)</f>
        <v>963</v>
      </c>
      <c r="R2025">
        <v>963</v>
      </c>
      <c r="S2025" t="s">
        <v>11152</v>
      </c>
      <c r="T2025" t="s">
        <v>50</v>
      </c>
      <c r="U2025" t="s">
        <v>51</v>
      </c>
      <c r="V2025" t="s">
        <v>52</v>
      </c>
      <c r="W2025" t="s">
        <v>11153</v>
      </c>
      <c r="Y2025" t="s">
        <v>51</v>
      </c>
      <c r="Z2025" t="s">
        <v>51</v>
      </c>
      <c r="AA2025" t="s">
        <v>51</v>
      </c>
      <c r="AB2025" t="s">
        <v>54</v>
      </c>
      <c r="AC2025" t="s">
        <v>51</v>
      </c>
      <c r="AD2025" s="6" t="str">
        <f>TEXT(AE2025,"yyyy-mm-dd")</f>
        <v>1966-01-01</v>
      </c>
      <c r="AE2025" s="5">
        <v>24108</v>
      </c>
      <c r="AF2025" t="s">
        <v>151</v>
      </c>
      <c r="AG2025" t="s">
        <v>151</v>
      </c>
      <c r="AH2025" t="s">
        <v>153</v>
      </c>
      <c r="AI2025" t="s">
        <v>154</v>
      </c>
      <c r="AJ2025" t="s">
        <v>155</v>
      </c>
      <c r="AK2025" t="s">
        <v>156</v>
      </c>
      <c r="AL2025" t="s">
        <v>157</v>
      </c>
      <c r="AM2025" t="s">
        <v>158</v>
      </c>
      <c r="AN2025" t="s">
        <v>110</v>
      </c>
      <c r="AO2025" t="s">
        <v>159</v>
      </c>
      <c r="AP2025" t="s">
        <v>160</v>
      </c>
      <c r="AQ2025" t="s">
        <v>66</v>
      </c>
      <c r="AR2025">
        <v>-34.563813000000003</v>
      </c>
      <c r="AS2025">
        <v>150.857991</v>
      </c>
      <c r="AT2025" t="s">
        <v>111</v>
      </c>
      <c r="AU2025" t="s">
        <v>161</v>
      </c>
      <c r="AV2025" t="s">
        <v>51</v>
      </c>
      <c r="AW2025" s="1">
        <v>43522</v>
      </c>
    </row>
    <row r="2026" spans="1:49" x14ac:dyDescent="0.35">
      <c r="A2026">
        <v>8420</v>
      </c>
      <c r="B2026">
        <v>6355</v>
      </c>
      <c r="C2026" t="s">
        <v>12254</v>
      </c>
      <c r="D2026" t="s">
        <v>12255</v>
      </c>
      <c r="E2026" t="str">
        <f>TRIM(PROPER(F2026))</f>
        <v>Blacktown</v>
      </c>
      <c r="F2026" t="s">
        <v>8309</v>
      </c>
      <c r="G2026">
        <v>2148</v>
      </c>
      <c r="H2026" t="s">
        <v>12256</v>
      </c>
      <c r="I2026" t="s">
        <v>12257</v>
      </c>
      <c r="J2026" t="s">
        <v>12258</v>
      </c>
      <c r="K2026">
        <f>IF(ISBLANK(L2026),0,L2026)</f>
        <v>609</v>
      </c>
      <c r="L2026">
        <v>609</v>
      </c>
      <c r="M2026">
        <f>IF(ISBLANK(N2026),0,N2026)</f>
        <v>5</v>
      </c>
      <c r="N2026">
        <v>5</v>
      </c>
      <c r="O2026">
        <f>IF(ISBLANK(P2026),0,P2026)</f>
        <v>65</v>
      </c>
      <c r="P2026">
        <v>65</v>
      </c>
      <c r="Q2026">
        <f>IF(ISBLANK(R2026),0,R2026)</f>
        <v>943</v>
      </c>
      <c r="R2026">
        <v>943</v>
      </c>
      <c r="S2026" t="s">
        <v>11152</v>
      </c>
      <c r="T2026" t="s">
        <v>50</v>
      </c>
      <c r="U2026" t="s">
        <v>51</v>
      </c>
      <c r="V2026" t="s">
        <v>52</v>
      </c>
      <c r="W2026" t="s">
        <v>11153</v>
      </c>
      <c r="Y2026" t="s">
        <v>51</v>
      </c>
      <c r="Z2026" t="s">
        <v>51</v>
      </c>
      <c r="AA2026" t="s">
        <v>199</v>
      </c>
      <c r="AB2026" t="s">
        <v>54</v>
      </c>
      <c r="AC2026" t="s">
        <v>51</v>
      </c>
      <c r="AD2026" s="6" t="str">
        <f>TEXT(AE2026,"yyyy-mm-dd")</f>
        <v>1972-01-01</v>
      </c>
      <c r="AE2026" s="5">
        <v>26299</v>
      </c>
      <c r="AF2026" t="s">
        <v>1960</v>
      </c>
      <c r="AG2026" t="s">
        <v>1960</v>
      </c>
      <c r="AH2026" t="s">
        <v>1962</v>
      </c>
      <c r="AI2026" t="s">
        <v>282</v>
      </c>
      <c r="AJ2026" t="s">
        <v>4299</v>
      </c>
      <c r="AK2026" t="s">
        <v>278</v>
      </c>
      <c r="AL2026" t="s">
        <v>279</v>
      </c>
      <c r="AM2026" t="s">
        <v>280</v>
      </c>
      <c r="AN2026" t="s">
        <v>394</v>
      </c>
      <c r="AO2026" t="s">
        <v>395</v>
      </c>
      <c r="AP2026" t="s">
        <v>997</v>
      </c>
      <c r="AQ2026" t="s">
        <v>66</v>
      </c>
      <c r="AR2026">
        <v>-33.786512000000002</v>
      </c>
      <c r="AS2026">
        <v>150.889725</v>
      </c>
      <c r="AT2026" t="s">
        <v>395</v>
      </c>
      <c r="AU2026" t="s">
        <v>1964</v>
      </c>
      <c r="AV2026" t="s">
        <v>51</v>
      </c>
      <c r="AW2026" s="1">
        <v>43522</v>
      </c>
    </row>
    <row r="2027" spans="1:49" x14ac:dyDescent="0.35">
      <c r="A2027">
        <v>8422</v>
      </c>
      <c r="B2027">
        <v>7686</v>
      </c>
      <c r="C2027" t="s">
        <v>12259</v>
      </c>
      <c r="D2027" t="s">
        <v>12260</v>
      </c>
      <c r="E2027" t="str">
        <f>TRIM(PROPER(F2027))</f>
        <v>Killarney Heights</v>
      </c>
      <c r="F2027" t="s">
        <v>8727</v>
      </c>
      <c r="G2027">
        <v>2087</v>
      </c>
      <c r="H2027" t="s">
        <v>12261</v>
      </c>
      <c r="I2027" t="s">
        <v>12262</v>
      </c>
      <c r="J2027" t="s">
        <v>12263</v>
      </c>
      <c r="K2027">
        <f>IF(ISBLANK(L2027),0,L2027)</f>
        <v>866</v>
      </c>
      <c r="L2027">
        <v>866</v>
      </c>
      <c r="M2027">
        <f>IF(ISBLANK(N2027),0,N2027)</f>
        <v>0</v>
      </c>
      <c r="O2027">
        <f>IF(ISBLANK(P2027),0,P2027)</f>
        <v>47</v>
      </c>
      <c r="P2027">
        <v>47</v>
      </c>
      <c r="Q2027">
        <f>IF(ISBLANK(R2027),0,R2027)</f>
        <v>1114</v>
      </c>
      <c r="R2027">
        <v>1114</v>
      </c>
      <c r="S2027" t="s">
        <v>11152</v>
      </c>
      <c r="T2027" t="s">
        <v>50</v>
      </c>
      <c r="U2027" t="s">
        <v>51</v>
      </c>
      <c r="V2027" t="s">
        <v>52</v>
      </c>
      <c r="W2027" t="s">
        <v>11153</v>
      </c>
      <c r="Y2027" t="s">
        <v>51</v>
      </c>
      <c r="Z2027" t="s">
        <v>51</v>
      </c>
      <c r="AA2027" t="s">
        <v>51</v>
      </c>
      <c r="AB2027" t="s">
        <v>54</v>
      </c>
      <c r="AC2027" t="s">
        <v>51</v>
      </c>
      <c r="AD2027" s="6" t="str">
        <f>TEXT(AE2027,"yyyy-mm-dd")</f>
        <v>1967-01-01</v>
      </c>
      <c r="AE2027" s="5">
        <v>24473</v>
      </c>
      <c r="AF2027" t="s">
        <v>485</v>
      </c>
      <c r="AG2027" t="s">
        <v>1449</v>
      </c>
      <c r="AH2027" t="s">
        <v>487</v>
      </c>
      <c r="AI2027" t="s">
        <v>282</v>
      </c>
      <c r="AJ2027" t="s">
        <v>2856</v>
      </c>
      <c r="AK2027" t="s">
        <v>489</v>
      </c>
      <c r="AL2027" t="s">
        <v>490</v>
      </c>
      <c r="AM2027" t="s">
        <v>491</v>
      </c>
      <c r="AN2027" t="s">
        <v>63</v>
      </c>
      <c r="AO2027" t="s">
        <v>281</v>
      </c>
      <c r="AP2027" t="s">
        <v>282</v>
      </c>
      <c r="AQ2027" t="s">
        <v>66</v>
      </c>
      <c r="AR2027">
        <v>-33.771925000000003</v>
      </c>
      <c r="AS2027">
        <v>151.215215</v>
      </c>
      <c r="AT2027" t="s">
        <v>281</v>
      </c>
      <c r="AU2027" t="s">
        <v>492</v>
      </c>
      <c r="AV2027" t="s">
        <v>51</v>
      </c>
      <c r="AW2027" s="1">
        <v>43522</v>
      </c>
    </row>
    <row r="2028" spans="1:49" x14ac:dyDescent="0.35">
      <c r="A2028">
        <v>8423</v>
      </c>
      <c r="B2028">
        <v>9046</v>
      </c>
      <c r="C2028" t="s">
        <v>12264</v>
      </c>
      <c r="D2028" t="s">
        <v>12265</v>
      </c>
      <c r="E2028" t="str">
        <f>TRIM(PROPER(F2028))</f>
        <v>Adamstown</v>
      </c>
      <c r="F2028" t="s">
        <v>117</v>
      </c>
      <c r="G2028">
        <v>2289</v>
      </c>
      <c r="H2028" t="s">
        <v>12266</v>
      </c>
      <c r="I2028" t="s">
        <v>12267</v>
      </c>
      <c r="J2028" t="s">
        <v>12268</v>
      </c>
      <c r="K2028">
        <f>IF(ISBLANK(L2028),0,L2028)</f>
        <v>1064.5</v>
      </c>
      <c r="L2028">
        <v>1064.5</v>
      </c>
      <c r="M2028">
        <f>IF(ISBLANK(N2028),0,N2028)</f>
        <v>3</v>
      </c>
      <c r="N2028">
        <v>3</v>
      </c>
      <c r="O2028">
        <f>IF(ISBLANK(P2028),0,P2028)</f>
        <v>11</v>
      </c>
      <c r="P2028">
        <v>11</v>
      </c>
      <c r="Q2028">
        <f>IF(ISBLANK(R2028),0,R2028)</f>
        <v>1054</v>
      </c>
      <c r="R2028">
        <v>1054</v>
      </c>
      <c r="S2028" t="s">
        <v>11152</v>
      </c>
      <c r="T2028" t="s">
        <v>50</v>
      </c>
      <c r="U2028" t="s">
        <v>51</v>
      </c>
      <c r="V2028" t="s">
        <v>52</v>
      </c>
      <c r="W2028" t="s">
        <v>11153</v>
      </c>
      <c r="Y2028" t="s">
        <v>51</v>
      </c>
      <c r="Z2028" t="s">
        <v>51</v>
      </c>
      <c r="AA2028" t="s">
        <v>51</v>
      </c>
      <c r="AB2028" t="s">
        <v>54</v>
      </c>
      <c r="AC2028" t="s">
        <v>51</v>
      </c>
      <c r="AD2028" s="6" t="str">
        <f>TEXT(AE2028,"yyyy-mm-dd")</f>
        <v>1968-01-01</v>
      </c>
      <c r="AE2028" s="5">
        <v>24838</v>
      </c>
      <c r="AF2028" t="s">
        <v>122</v>
      </c>
      <c r="AG2028" t="s">
        <v>1842</v>
      </c>
      <c r="AH2028" t="s">
        <v>122</v>
      </c>
      <c r="AI2028" t="s">
        <v>95</v>
      </c>
      <c r="AJ2028" t="s">
        <v>123</v>
      </c>
      <c r="AK2028" t="s">
        <v>124</v>
      </c>
      <c r="AL2028" t="s">
        <v>125</v>
      </c>
      <c r="AM2028" t="s">
        <v>126</v>
      </c>
      <c r="AN2028" t="s">
        <v>81</v>
      </c>
      <c r="AO2028" t="s">
        <v>82</v>
      </c>
      <c r="AP2028" t="s">
        <v>83</v>
      </c>
      <c r="AQ2028" t="s">
        <v>66</v>
      </c>
      <c r="AR2028">
        <v>-32.947136999999998</v>
      </c>
      <c r="AS2028">
        <v>151.70686799999999</v>
      </c>
      <c r="AT2028" t="s">
        <v>85</v>
      </c>
      <c r="AU2028" t="s">
        <v>127</v>
      </c>
      <c r="AV2028" t="s">
        <v>51</v>
      </c>
      <c r="AW2028" s="1">
        <v>43522</v>
      </c>
    </row>
    <row r="2029" spans="1:49" x14ac:dyDescent="0.35">
      <c r="A2029">
        <v>8424</v>
      </c>
      <c r="B2029">
        <v>7808</v>
      </c>
      <c r="C2029" t="s">
        <v>12269</v>
      </c>
      <c r="D2029" t="s">
        <v>12270</v>
      </c>
      <c r="E2029" t="str">
        <f>TRIM(PROPER(F2029))</f>
        <v>Greystanes</v>
      </c>
      <c r="F2029" t="s">
        <v>3174</v>
      </c>
      <c r="G2029">
        <v>2145</v>
      </c>
      <c r="H2029" t="s">
        <v>12271</v>
      </c>
      <c r="I2029" t="s">
        <v>12272</v>
      </c>
      <c r="J2029" t="s">
        <v>12273</v>
      </c>
      <c r="K2029">
        <f>IF(ISBLANK(L2029),0,L2029)</f>
        <v>602</v>
      </c>
      <c r="L2029">
        <v>602</v>
      </c>
      <c r="M2029">
        <f>IF(ISBLANK(N2029),0,N2029)</f>
        <v>0</v>
      </c>
      <c r="O2029">
        <f>IF(ISBLANK(P2029),0,P2029)</f>
        <v>91</v>
      </c>
      <c r="P2029">
        <v>91</v>
      </c>
      <c r="Q2029">
        <f>IF(ISBLANK(R2029),0,R2029)</f>
        <v>909</v>
      </c>
      <c r="R2029">
        <v>909</v>
      </c>
      <c r="S2029" t="s">
        <v>11152</v>
      </c>
      <c r="T2029" t="s">
        <v>50</v>
      </c>
      <c r="U2029" t="s">
        <v>51</v>
      </c>
      <c r="V2029" t="s">
        <v>52</v>
      </c>
      <c r="W2029" t="s">
        <v>11153</v>
      </c>
      <c r="Y2029" t="s">
        <v>51</v>
      </c>
      <c r="Z2029" t="s">
        <v>51</v>
      </c>
      <c r="AA2029" t="s">
        <v>199</v>
      </c>
      <c r="AB2029" t="s">
        <v>54</v>
      </c>
      <c r="AC2029" t="s">
        <v>51</v>
      </c>
      <c r="AD2029" s="6" t="str">
        <f>TEXT(AE2029,"yyyy-mm-dd")</f>
        <v>1968-01-01</v>
      </c>
      <c r="AE2029" s="5">
        <v>24838</v>
      </c>
      <c r="AF2029" t="s">
        <v>388</v>
      </c>
      <c r="AG2029" t="s">
        <v>1093</v>
      </c>
      <c r="AH2029" t="s">
        <v>2760</v>
      </c>
      <c r="AI2029" t="s">
        <v>282</v>
      </c>
      <c r="AJ2029" t="s">
        <v>2937</v>
      </c>
      <c r="AK2029" t="s">
        <v>278</v>
      </c>
      <c r="AL2029" t="s">
        <v>279</v>
      </c>
      <c r="AM2029" t="s">
        <v>280</v>
      </c>
      <c r="AN2029" t="s">
        <v>394</v>
      </c>
      <c r="AO2029" t="s">
        <v>395</v>
      </c>
      <c r="AP2029" t="s">
        <v>396</v>
      </c>
      <c r="AQ2029" t="s">
        <v>66</v>
      </c>
      <c r="AR2029">
        <v>-33.832906000000001</v>
      </c>
      <c r="AS2029">
        <v>150.95113699999999</v>
      </c>
      <c r="AT2029" t="s">
        <v>265</v>
      </c>
      <c r="AU2029" t="s">
        <v>397</v>
      </c>
      <c r="AV2029" t="s">
        <v>51</v>
      </c>
      <c r="AW2029" s="1">
        <v>43522</v>
      </c>
    </row>
    <row r="2030" spans="1:49" x14ac:dyDescent="0.35">
      <c r="A2030">
        <v>8432</v>
      </c>
      <c r="B2030">
        <v>8666</v>
      </c>
      <c r="C2030" t="s">
        <v>12274</v>
      </c>
      <c r="D2030" t="s">
        <v>12275</v>
      </c>
      <c r="E2030" t="str">
        <f>TRIM(PROPER(F2030))</f>
        <v>Engadine</v>
      </c>
      <c r="F2030" t="s">
        <v>2625</v>
      </c>
      <c r="G2030">
        <v>2233</v>
      </c>
      <c r="H2030" t="s">
        <v>12276</v>
      </c>
      <c r="I2030" t="s">
        <v>12277</v>
      </c>
      <c r="J2030" t="s">
        <v>12278</v>
      </c>
      <c r="K2030">
        <f>IF(ISBLANK(L2030),0,L2030)</f>
        <v>1034</v>
      </c>
      <c r="L2030">
        <v>1034</v>
      </c>
      <c r="M2030">
        <f>IF(ISBLANK(N2030),0,N2030)</f>
        <v>2</v>
      </c>
      <c r="N2030">
        <v>2</v>
      </c>
      <c r="O2030">
        <f>IF(ISBLANK(P2030),0,P2030)</f>
        <v>13</v>
      </c>
      <c r="P2030">
        <v>13</v>
      </c>
      <c r="Q2030">
        <f>IF(ISBLANK(R2030),0,R2030)</f>
        <v>1039</v>
      </c>
      <c r="R2030">
        <v>1039</v>
      </c>
      <c r="S2030" t="s">
        <v>11152</v>
      </c>
      <c r="T2030" t="s">
        <v>50</v>
      </c>
      <c r="U2030" t="s">
        <v>51</v>
      </c>
      <c r="V2030" t="s">
        <v>52</v>
      </c>
      <c r="W2030" t="s">
        <v>11153</v>
      </c>
      <c r="Y2030" t="s">
        <v>51</v>
      </c>
      <c r="Z2030" t="s">
        <v>51</v>
      </c>
      <c r="AA2030" t="s">
        <v>51</v>
      </c>
      <c r="AB2030" t="s">
        <v>54</v>
      </c>
      <c r="AC2030" t="s">
        <v>51</v>
      </c>
      <c r="AD2030" s="6" t="str">
        <f>TEXT(AE2030,"yyyy-mm-dd")</f>
        <v>1969-01-01</v>
      </c>
      <c r="AE2030" s="5">
        <v>25204</v>
      </c>
      <c r="AF2030" t="s">
        <v>1725</v>
      </c>
      <c r="AG2030" t="s">
        <v>2629</v>
      </c>
      <c r="AH2030" t="s">
        <v>1983</v>
      </c>
      <c r="AI2030" t="s">
        <v>58</v>
      </c>
      <c r="AJ2030" t="s">
        <v>2630</v>
      </c>
      <c r="AK2030" t="s">
        <v>1728</v>
      </c>
      <c r="AL2030" t="s">
        <v>1729</v>
      </c>
      <c r="AM2030" t="s">
        <v>1730</v>
      </c>
      <c r="AN2030" t="s">
        <v>63</v>
      </c>
      <c r="AO2030" t="s">
        <v>552</v>
      </c>
      <c r="AP2030" t="s">
        <v>65</v>
      </c>
      <c r="AQ2030" t="s">
        <v>66</v>
      </c>
      <c r="AR2030">
        <v>-34.062140999999997</v>
      </c>
      <c r="AS2030">
        <v>151.019341</v>
      </c>
      <c r="AT2030" t="s">
        <v>64</v>
      </c>
      <c r="AU2030" t="s">
        <v>1731</v>
      </c>
      <c r="AV2030" t="s">
        <v>51</v>
      </c>
      <c r="AW2030" s="1">
        <v>43522</v>
      </c>
    </row>
    <row r="2031" spans="1:49" x14ac:dyDescent="0.35">
      <c r="A2031">
        <v>8433</v>
      </c>
      <c r="B2031">
        <v>8659</v>
      </c>
      <c r="C2031" t="s">
        <v>12279</v>
      </c>
      <c r="D2031" t="s">
        <v>12280</v>
      </c>
      <c r="E2031" t="str">
        <f>TRIM(PROPER(F2031))</f>
        <v>Woolooware</v>
      </c>
      <c r="F2031" t="s">
        <v>12281</v>
      </c>
      <c r="G2031">
        <v>2230</v>
      </c>
      <c r="H2031" t="s">
        <v>12282</v>
      </c>
      <c r="I2031" t="s">
        <v>12283</v>
      </c>
      <c r="J2031" t="s">
        <v>12284</v>
      </c>
      <c r="K2031">
        <f>IF(ISBLANK(L2031),0,L2031)</f>
        <v>921.6</v>
      </c>
      <c r="L2031">
        <v>921.6</v>
      </c>
      <c r="M2031">
        <f>IF(ISBLANK(N2031),0,N2031)</f>
        <v>1</v>
      </c>
      <c r="N2031">
        <v>1</v>
      </c>
      <c r="O2031">
        <f>IF(ISBLANK(P2031),0,P2031)</f>
        <v>18</v>
      </c>
      <c r="P2031">
        <v>18</v>
      </c>
      <c r="Q2031">
        <f>IF(ISBLANK(R2031),0,R2031)</f>
        <v>1056</v>
      </c>
      <c r="R2031">
        <v>1056</v>
      </c>
      <c r="S2031" t="s">
        <v>11152</v>
      </c>
      <c r="T2031" t="s">
        <v>50</v>
      </c>
      <c r="U2031" t="s">
        <v>51</v>
      </c>
      <c r="V2031" t="s">
        <v>52</v>
      </c>
      <c r="W2031" t="s">
        <v>11153</v>
      </c>
      <c r="Y2031" t="s">
        <v>51</v>
      </c>
      <c r="Z2031" t="s">
        <v>51</v>
      </c>
      <c r="AA2031" t="s">
        <v>51</v>
      </c>
      <c r="AB2031" t="s">
        <v>54</v>
      </c>
      <c r="AC2031" t="s">
        <v>51</v>
      </c>
      <c r="AD2031" s="6" t="str">
        <f>TEXT(AE2031,"yyyy-mm-dd")</f>
        <v>1968-01-01</v>
      </c>
      <c r="AE2031" s="5">
        <v>24838</v>
      </c>
      <c r="AF2031" t="s">
        <v>1725</v>
      </c>
      <c r="AG2031" t="s">
        <v>1726</v>
      </c>
      <c r="AH2031" t="s">
        <v>1083</v>
      </c>
      <c r="AI2031" t="s">
        <v>58</v>
      </c>
      <c r="AJ2031" t="s">
        <v>1727</v>
      </c>
      <c r="AK2031" t="s">
        <v>1728</v>
      </c>
      <c r="AL2031" t="s">
        <v>1729</v>
      </c>
      <c r="AM2031" t="s">
        <v>1730</v>
      </c>
      <c r="AN2031" t="s">
        <v>63</v>
      </c>
      <c r="AO2031" t="s">
        <v>552</v>
      </c>
      <c r="AP2031" t="s">
        <v>65</v>
      </c>
      <c r="AQ2031" t="s">
        <v>66</v>
      </c>
      <c r="AR2031">
        <v>-34.039811</v>
      </c>
      <c r="AS2031">
        <v>151.14559499999999</v>
      </c>
      <c r="AT2031" t="s">
        <v>64</v>
      </c>
      <c r="AU2031" t="s">
        <v>1731</v>
      </c>
      <c r="AV2031" t="s">
        <v>51</v>
      </c>
      <c r="AW2031" s="1">
        <v>43522</v>
      </c>
    </row>
    <row r="2032" spans="1:49" x14ac:dyDescent="0.35">
      <c r="A2032">
        <v>8435</v>
      </c>
      <c r="B2032">
        <v>7634</v>
      </c>
      <c r="C2032" t="s">
        <v>12285</v>
      </c>
      <c r="D2032" t="s">
        <v>12286</v>
      </c>
      <c r="E2032" t="str">
        <f>TRIM(PROPER(F2032))</f>
        <v>South Turramurra</v>
      </c>
      <c r="F2032" t="s">
        <v>12287</v>
      </c>
      <c r="G2032">
        <v>2074</v>
      </c>
      <c r="H2032" t="s">
        <v>12288</v>
      </c>
      <c r="I2032" t="s">
        <v>12289</v>
      </c>
      <c r="J2032" t="s">
        <v>12290</v>
      </c>
      <c r="K2032">
        <f>IF(ISBLANK(L2032),0,L2032)</f>
        <v>1247.9000000000001</v>
      </c>
      <c r="L2032">
        <v>1247.9000000000001</v>
      </c>
      <c r="M2032">
        <f>IF(ISBLANK(N2032),0,N2032)</f>
        <v>0</v>
      </c>
      <c r="O2032">
        <f>IF(ISBLANK(P2032),0,P2032)</f>
        <v>37</v>
      </c>
      <c r="P2032">
        <v>37</v>
      </c>
      <c r="Q2032">
        <f>IF(ISBLANK(R2032),0,R2032)</f>
        <v>1134</v>
      </c>
      <c r="R2032">
        <v>1134</v>
      </c>
      <c r="S2032" t="s">
        <v>11152</v>
      </c>
      <c r="T2032" t="s">
        <v>50</v>
      </c>
      <c r="U2032" t="s">
        <v>51</v>
      </c>
      <c r="V2032" t="s">
        <v>52</v>
      </c>
      <c r="W2032" t="s">
        <v>11153</v>
      </c>
      <c r="Y2032" t="s">
        <v>51</v>
      </c>
      <c r="Z2032" t="s">
        <v>51</v>
      </c>
      <c r="AA2032" t="s">
        <v>51</v>
      </c>
      <c r="AB2032" t="s">
        <v>54</v>
      </c>
      <c r="AC2032" t="s">
        <v>51</v>
      </c>
      <c r="AD2032" s="6" t="str">
        <f>TEXT(AE2032,"yyyy-mm-dd")</f>
        <v>1968-01-01</v>
      </c>
      <c r="AE2032" s="5">
        <v>24838</v>
      </c>
      <c r="AF2032" t="s">
        <v>4037</v>
      </c>
      <c r="AG2032" t="s">
        <v>4881</v>
      </c>
      <c r="AH2032" t="s">
        <v>373</v>
      </c>
      <c r="AI2032" t="s">
        <v>282</v>
      </c>
      <c r="AJ2032" t="s">
        <v>335</v>
      </c>
      <c r="AK2032" t="s">
        <v>336</v>
      </c>
      <c r="AL2032" t="s">
        <v>337</v>
      </c>
      <c r="AM2032" t="s">
        <v>338</v>
      </c>
      <c r="AN2032" t="s">
        <v>63</v>
      </c>
      <c r="AO2032" t="s">
        <v>281</v>
      </c>
      <c r="AP2032" t="s">
        <v>282</v>
      </c>
      <c r="AQ2032" t="s">
        <v>66</v>
      </c>
      <c r="AR2032">
        <v>-33.757306999999997</v>
      </c>
      <c r="AS2032">
        <v>151.11478600000001</v>
      </c>
      <c r="AT2032" t="s">
        <v>281</v>
      </c>
      <c r="AU2032" t="s">
        <v>339</v>
      </c>
      <c r="AV2032" t="s">
        <v>51</v>
      </c>
      <c r="AW2032" s="1">
        <v>43522</v>
      </c>
    </row>
    <row r="2033" spans="1:49" x14ac:dyDescent="0.35">
      <c r="A2033">
        <v>8436</v>
      </c>
      <c r="B2033">
        <v>8144</v>
      </c>
      <c r="C2033" t="s">
        <v>12291</v>
      </c>
      <c r="D2033" t="s">
        <v>12292</v>
      </c>
      <c r="E2033" t="str">
        <f>TRIM(PROPER(F2033))</f>
        <v>Guildford</v>
      </c>
      <c r="F2033" t="s">
        <v>12293</v>
      </c>
      <c r="G2033">
        <v>2161</v>
      </c>
      <c r="H2033" t="s">
        <v>12294</v>
      </c>
      <c r="I2033" t="s">
        <v>12295</v>
      </c>
      <c r="J2033" t="s">
        <v>12296</v>
      </c>
      <c r="K2033">
        <f>IF(ISBLANK(L2033),0,L2033)</f>
        <v>556</v>
      </c>
      <c r="L2033">
        <v>556</v>
      </c>
      <c r="M2033">
        <f>IF(ISBLANK(N2033),0,N2033)</f>
        <v>1</v>
      </c>
      <c r="N2033">
        <v>1</v>
      </c>
      <c r="O2033">
        <f>IF(ISBLANK(P2033),0,P2033)</f>
        <v>92</v>
      </c>
      <c r="P2033">
        <v>92</v>
      </c>
      <c r="Q2033">
        <f>IF(ISBLANK(R2033),0,R2033)</f>
        <v>892</v>
      </c>
      <c r="R2033">
        <v>892</v>
      </c>
      <c r="S2033" t="s">
        <v>11152</v>
      </c>
      <c r="T2033" t="s">
        <v>50</v>
      </c>
      <c r="U2033" t="s">
        <v>51</v>
      </c>
      <c r="V2033" t="s">
        <v>11338</v>
      </c>
      <c r="W2033" t="s">
        <v>11153</v>
      </c>
      <c r="Y2033" t="s">
        <v>51</v>
      </c>
      <c r="Z2033" t="s">
        <v>51</v>
      </c>
      <c r="AA2033" t="s">
        <v>51</v>
      </c>
      <c r="AB2033" t="s">
        <v>54</v>
      </c>
      <c r="AC2033" t="s">
        <v>51</v>
      </c>
      <c r="AD2033" s="6" t="str">
        <f>TEXT(AE2033,"yyyy-mm-dd")</f>
        <v>1966-01-01</v>
      </c>
      <c r="AE2033" s="5">
        <v>24108</v>
      </c>
      <c r="AF2033" t="s">
        <v>388</v>
      </c>
      <c r="AG2033" t="s">
        <v>389</v>
      </c>
      <c r="AH2033" t="s">
        <v>390</v>
      </c>
      <c r="AI2033" t="s">
        <v>58</v>
      </c>
      <c r="AJ2033" t="s">
        <v>389</v>
      </c>
      <c r="AK2033" t="s">
        <v>391</v>
      </c>
      <c r="AL2033" t="s">
        <v>392</v>
      </c>
      <c r="AM2033" t="s">
        <v>393</v>
      </c>
      <c r="AN2033" t="s">
        <v>394</v>
      </c>
      <c r="AO2033" t="s">
        <v>395</v>
      </c>
      <c r="AP2033" t="s">
        <v>396</v>
      </c>
      <c r="AQ2033" t="s">
        <v>66</v>
      </c>
      <c r="AR2033">
        <v>-33.860626000000003</v>
      </c>
      <c r="AS2033">
        <v>150.99759800000001</v>
      </c>
      <c r="AT2033" t="s">
        <v>265</v>
      </c>
      <c r="AU2033" t="s">
        <v>397</v>
      </c>
      <c r="AV2033" t="s">
        <v>51</v>
      </c>
      <c r="AW2033" s="1">
        <v>43522</v>
      </c>
    </row>
    <row r="2034" spans="1:49" x14ac:dyDescent="0.35">
      <c r="A2034">
        <v>8437</v>
      </c>
      <c r="B2034">
        <v>8663</v>
      </c>
      <c r="C2034" t="s">
        <v>12297</v>
      </c>
      <c r="D2034" t="s">
        <v>12298</v>
      </c>
      <c r="E2034" t="str">
        <f>TRIM(PROPER(F2034))</f>
        <v>Kirrawee</v>
      </c>
      <c r="F2034" t="s">
        <v>7800</v>
      </c>
      <c r="G2034">
        <v>2232</v>
      </c>
      <c r="H2034" t="s">
        <v>12299</v>
      </c>
      <c r="I2034" t="s">
        <v>12300</v>
      </c>
      <c r="J2034" t="s">
        <v>12301</v>
      </c>
      <c r="K2034">
        <f>IF(ISBLANK(L2034),0,L2034)</f>
        <v>1209.9000000000001</v>
      </c>
      <c r="L2034">
        <v>1209.9000000000001</v>
      </c>
      <c r="M2034">
        <f>IF(ISBLANK(N2034),0,N2034)</f>
        <v>2</v>
      </c>
      <c r="N2034">
        <v>2</v>
      </c>
      <c r="O2034">
        <f>IF(ISBLANK(P2034),0,P2034)</f>
        <v>14</v>
      </c>
      <c r="P2034">
        <v>14</v>
      </c>
      <c r="Q2034">
        <f>IF(ISBLANK(R2034),0,R2034)</f>
        <v>1074</v>
      </c>
      <c r="R2034">
        <v>1074</v>
      </c>
      <c r="S2034" t="s">
        <v>11152</v>
      </c>
      <c r="T2034" t="s">
        <v>50</v>
      </c>
      <c r="U2034" t="s">
        <v>51</v>
      </c>
      <c r="V2034" t="s">
        <v>11437</v>
      </c>
      <c r="W2034" t="s">
        <v>11153</v>
      </c>
      <c r="Y2034" t="s">
        <v>51</v>
      </c>
      <c r="Z2034" t="s">
        <v>51</v>
      </c>
      <c r="AA2034" t="s">
        <v>51</v>
      </c>
      <c r="AB2034" t="s">
        <v>54</v>
      </c>
      <c r="AC2034" t="s">
        <v>51</v>
      </c>
      <c r="AD2034" s="6" t="str">
        <f>TEXT(AE2034,"yyyy-mm-dd")</f>
        <v>1966-01-01</v>
      </c>
      <c r="AE2034" s="5">
        <v>24108</v>
      </c>
      <c r="AF2034" t="s">
        <v>1725</v>
      </c>
      <c r="AG2034" t="s">
        <v>1726</v>
      </c>
      <c r="AH2034" t="s">
        <v>1983</v>
      </c>
      <c r="AI2034" t="s">
        <v>58</v>
      </c>
      <c r="AJ2034" t="s">
        <v>1984</v>
      </c>
      <c r="AK2034" t="s">
        <v>1728</v>
      </c>
      <c r="AL2034" t="s">
        <v>1729</v>
      </c>
      <c r="AM2034" t="s">
        <v>1730</v>
      </c>
      <c r="AN2034" t="s">
        <v>63</v>
      </c>
      <c r="AO2034" t="s">
        <v>552</v>
      </c>
      <c r="AP2034" t="s">
        <v>65</v>
      </c>
      <c r="AQ2034" t="s">
        <v>66</v>
      </c>
      <c r="AR2034">
        <v>-34.043480000000002</v>
      </c>
      <c r="AS2034">
        <v>151.073475</v>
      </c>
      <c r="AT2034" t="s">
        <v>64</v>
      </c>
      <c r="AU2034" t="s">
        <v>1731</v>
      </c>
      <c r="AV2034" t="s">
        <v>51</v>
      </c>
      <c r="AW2034" s="1">
        <v>43522</v>
      </c>
    </row>
    <row r="2035" spans="1:49" x14ac:dyDescent="0.35">
      <c r="A2035">
        <v>8438</v>
      </c>
      <c r="B2035">
        <v>7762</v>
      </c>
      <c r="C2035" t="s">
        <v>12302</v>
      </c>
      <c r="D2035" t="s">
        <v>12303</v>
      </c>
      <c r="E2035" t="str">
        <f>TRIM(PROPER(F2035))</f>
        <v>Pennant Hills</v>
      </c>
      <c r="F2035" t="s">
        <v>5144</v>
      </c>
      <c r="G2035">
        <v>2120</v>
      </c>
      <c r="H2035" t="s">
        <v>12304</v>
      </c>
      <c r="I2035" t="s">
        <v>12305</v>
      </c>
      <c r="J2035" t="s">
        <v>12306</v>
      </c>
      <c r="K2035">
        <f>IF(ISBLANK(L2035),0,L2035)</f>
        <v>1023.2</v>
      </c>
      <c r="L2035">
        <v>1023.2</v>
      </c>
      <c r="M2035">
        <f>IF(ISBLANK(N2035),0,N2035)</f>
        <v>1</v>
      </c>
      <c r="N2035">
        <v>1</v>
      </c>
      <c r="O2035">
        <f>IF(ISBLANK(P2035),0,P2035)</f>
        <v>34</v>
      </c>
      <c r="P2035">
        <v>34</v>
      </c>
      <c r="Q2035">
        <f>IF(ISBLANK(R2035),0,R2035)</f>
        <v>1105</v>
      </c>
      <c r="R2035">
        <v>1105</v>
      </c>
      <c r="S2035" t="s">
        <v>11152</v>
      </c>
      <c r="T2035" t="s">
        <v>50</v>
      </c>
      <c r="U2035" t="s">
        <v>51</v>
      </c>
      <c r="V2035" t="s">
        <v>52</v>
      </c>
      <c r="W2035" t="s">
        <v>11153</v>
      </c>
      <c r="Y2035" t="s">
        <v>51</v>
      </c>
      <c r="Z2035" t="s">
        <v>51</v>
      </c>
      <c r="AA2035" t="s">
        <v>51</v>
      </c>
      <c r="AB2035" t="s">
        <v>54</v>
      </c>
      <c r="AC2035" t="s">
        <v>51</v>
      </c>
      <c r="AD2035" s="6" t="str">
        <f>TEXT(AE2035,"yyyy-mm-dd")</f>
        <v>1966-01-01</v>
      </c>
      <c r="AE2035" s="5">
        <v>24108</v>
      </c>
      <c r="AF2035" t="s">
        <v>275</v>
      </c>
      <c r="AG2035" t="s">
        <v>275</v>
      </c>
      <c r="AH2035" t="s">
        <v>276</v>
      </c>
      <c r="AI2035" t="s">
        <v>282</v>
      </c>
      <c r="AJ2035" t="s">
        <v>275</v>
      </c>
      <c r="AK2035" t="s">
        <v>336</v>
      </c>
      <c r="AL2035" t="s">
        <v>337</v>
      </c>
      <c r="AM2035" t="s">
        <v>338</v>
      </c>
      <c r="AN2035" t="s">
        <v>63</v>
      </c>
      <c r="AO2035" t="s">
        <v>281</v>
      </c>
      <c r="AP2035" t="s">
        <v>282</v>
      </c>
      <c r="AQ2035" t="s">
        <v>66</v>
      </c>
      <c r="AR2035">
        <v>-33.733691999999998</v>
      </c>
      <c r="AS2035">
        <v>151.06108699999999</v>
      </c>
      <c r="AT2035" t="s">
        <v>281</v>
      </c>
      <c r="AU2035" t="s">
        <v>763</v>
      </c>
      <c r="AV2035" t="s">
        <v>51</v>
      </c>
      <c r="AW2035" s="1">
        <v>43522</v>
      </c>
    </row>
    <row r="2036" spans="1:49" x14ac:dyDescent="0.35">
      <c r="A2036">
        <v>8439</v>
      </c>
      <c r="B2036">
        <v>6421</v>
      </c>
      <c r="C2036" t="s">
        <v>12307</v>
      </c>
      <c r="D2036" t="s">
        <v>12308</v>
      </c>
      <c r="E2036" t="str">
        <f>TRIM(PROPER(F2036))</f>
        <v>Beresfield</v>
      </c>
      <c r="F2036" t="s">
        <v>12309</v>
      </c>
      <c r="G2036">
        <v>2322</v>
      </c>
      <c r="H2036" t="s">
        <v>12310</v>
      </c>
      <c r="I2036" t="s">
        <v>12311</v>
      </c>
      <c r="J2036" t="s">
        <v>12312</v>
      </c>
      <c r="K2036">
        <f>IF(ISBLANK(L2036),0,L2036)</f>
        <v>655.4</v>
      </c>
      <c r="L2036">
        <v>655.4</v>
      </c>
      <c r="M2036">
        <f>IF(ISBLANK(N2036),0,N2036)</f>
        <v>14</v>
      </c>
      <c r="N2036">
        <v>14</v>
      </c>
      <c r="O2036">
        <f>IF(ISBLANK(P2036),0,P2036)</f>
        <v>6</v>
      </c>
      <c r="P2036">
        <v>6</v>
      </c>
      <c r="Q2036">
        <f>IF(ISBLANK(R2036),0,R2036)</f>
        <v>917</v>
      </c>
      <c r="R2036">
        <v>917</v>
      </c>
      <c r="S2036" t="s">
        <v>11152</v>
      </c>
      <c r="T2036" t="s">
        <v>50</v>
      </c>
      <c r="U2036" t="s">
        <v>51</v>
      </c>
      <c r="V2036" t="s">
        <v>52</v>
      </c>
      <c r="W2036" t="s">
        <v>11153</v>
      </c>
      <c r="Y2036" t="s">
        <v>51</v>
      </c>
      <c r="Z2036" t="s">
        <v>51</v>
      </c>
      <c r="AA2036" t="s">
        <v>51</v>
      </c>
      <c r="AB2036" t="s">
        <v>54</v>
      </c>
      <c r="AC2036" t="s">
        <v>51</v>
      </c>
      <c r="AD2036" s="6" t="str">
        <f>TEXT(AE2036,"yyyy-mm-dd")</f>
        <v>1966-01-01</v>
      </c>
      <c r="AE2036" s="5">
        <v>24108</v>
      </c>
      <c r="AF2036" t="s">
        <v>78</v>
      </c>
      <c r="AG2036" t="s">
        <v>78</v>
      </c>
      <c r="AH2036" t="s">
        <v>94</v>
      </c>
      <c r="AI2036" t="s">
        <v>95</v>
      </c>
      <c r="AJ2036" t="s">
        <v>83</v>
      </c>
      <c r="AK2036" t="s">
        <v>78</v>
      </c>
      <c r="AL2036" t="s">
        <v>79</v>
      </c>
      <c r="AM2036" t="s">
        <v>80</v>
      </c>
      <c r="AN2036" t="s">
        <v>81</v>
      </c>
      <c r="AO2036" t="s">
        <v>82</v>
      </c>
      <c r="AP2036" t="s">
        <v>83</v>
      </c>
      <c r="AQ2036" t="s">
        <v>66</v>
      </c>
      <c r="AR2036">
        <v>-32.796979999999998</v>
      </c>
      <c r="AS2036">
        <v>151.66077000000001</v>
      </c>
      <c r="AT2036" t="s">
        <v>85</v>
      </c>
      <c r="AU2036" t="s">
        <v>127</v>
      </c>
      <c r="AV2036" t="s">
        <v>51</v>
      </c>
      <c r="AW2036" s="1">
        <v>43522</v>
      </c>
    </row>
    <row r="2037" spans="1:49" x14ac:dyDescent="0.35">
      <c r="A2037">
        <v>8440</v>
      </c>
      <c r="B2037">
        <v>8961</v>
      </c>
      <c r="C2037" t="s">
        <v>12313</v>
      </c>
      <c r="D2037" t="s">
        <v>12314</v>
      </c>
      <c r="E2037" t="str">
        <f>TRIM(PROPER(F2037))</f>
        <v>Warners Bay</v>
      </c>
      <c r="F2037" t="s">
        <v>8178</v>
      </c>
      <c r="G2037">
        <v>2282</v>
      </c>
      <c r="H2037" t="s">
        <v>12315</v>
      </c>
      <c r="I2037" t="s">
        <v>12316</v>
      </c>
      <c r="J2037" t="s">
        <v>12317</v>
      </c>
      <c r="K2037">
        <f>IF(ISBLANK(L2037),0,L2037)</f>
        <v>1290.8</v>
      </c>
      <c r="L2037">
        <v>1290.8</v>
      </c>
      <c r="M2037">
        <f>IF(ISBLANK(N2037),0,N2037)</f>
        <v>3</v>
      </c>
      <c r="N2037">
        <v>3</v>
      </c>
      <c r="O2037">
        <f>IF(ISBLANK(P2037),0,P2037)</f>
        <v>7</v>
      </c>
      <c r="P2037">
        <v>7</v>
      </c>
      <c r="Q2037">
        <f>IF(ISBLANK(R2037),0,R2037)</f>
        <v>1034</v>
      </c>
      <c r="R2037">
        <v>1034</v>
      </c>
      <c r="S2037" t="s">
        <v>11152</v>
      </c>
      <c r="T2037" t="s">
        <v>50</v>
      </c>
      <c r="U2037" t="s">
        <v>51</v>
      </c>
      <c r="V2037" t="s">
        <v>52</v>
      </c>
      <c r="W2037" t="s">
        <v>11153</v>
      </c>
      <c r="Y2037" t="s">
        <v>51</v>
      </c>
      <c r="Z2037" t="s">
        <v>51</v>
      </c>
      <c r="AA2037" t="s">
        <v>51</v>
      </c>
      <c r="AB2037" t="s">
        <v>54</v>
      </c>
      <c r="AC2037" t="s">
        <v>51</v>
      </c>
      <c r="AD2037" s="6" t="str">
        <f>TEXT(AE2037,"yyyy-mm-dd")</f>
        <v>1966-01-01</v>
      </c>
      <c r="AE2037" s="5">
        <v>24108</v>
      </c>
      <c r="AF2037" t="s">
        <v>459</v>
      </c>
      <c r="AG2037" t="s">
        <v>1842</v>
      </c>
      <c r="AH2037" t="s">
        <v>838</v>
      </c>
      <c r="AI2037" t="s">
        <v>95</v>
      </c>
      <c r="AJ2037" t="s">
        <v>639</v>
      </c>
      <c r="AK2037" t="s">
        <v>461</v>
      </c>
      <c r="AL2037" t="s">
        <v>462</v>
      </c>
      <c r="AM2037" t="s">
        <v>463</v>
      </c>
      <c r="AN2037" t="s">
        <v>81</v>
      </c>
      <c r="AO2037" t="s">
        <v>82</v>
      </c>
      <c r="AP2037" t="s">
        <v>83</v>
      </c>
      <c r="AQ2037" t="s">
        <v>66</v>
      </c>
      <c r="AR2037">
        <v>-32.967703</v>
      </c>
      <c r="AS2037">
        <v>151.65369100000001</v>
      </c>
      <c r="AT2037" t="s">
        <v>85</v>
      </c>
      <c r="AU2037" t="s">
        <v>127</v>
      </c>
      <c r="AV2037" t="s">
        <v>51</v>
      </c>
      <c r="AW2037" s="1">
        <v>43522</v>
      </c>
    </row>
    <row r="2038" spans="1:49" x14ac:dyDescent="0.35">
      <c r="A2038">
        <v>8442</v>
      </c>
      <c r="B2038">
        <v>10655</v>
      </c>
      <c r="C2038" t="s">
        <v>12318</v>
      </c>
      <c r="D2038" t="s">
        <v>12319</v>
      </c>
      <c r="E2038" t="str">
        <f>TRIM(PROPER(F2038))</f>
        <v>Gundagai</v>
      </c>
      <c r="F2038" t="s">
        <v>137</v>
      </c>
      <c r="G2038">
        <v>2722</v>
      </c>
      <c r="H2038" t="s">
        <v>12320</v>
      </c>
      <c r="I2038" t="s">
        <v>12321</v>
      </c>
      <c r="J2038" t="s">
        <v>12322</v>
      </c>
      <c r="K2038">
        <f>IF(ISBLANK(L2038),0,L2038)</f>
        <v>190</v>
      </c>
      <c r="L2038">
        <v>190</v>
      </c>
      <c r="M2038">
        <f>IF(ISBLANK(N2038),0,N2038)</f>
        <v>10</v>
      </c>
      <c r="N2038">
        <v>10</v>
      </c>
      <c r="O2038">
        <f>IF(ISBLANK(P2038),0,P2038)</f>
        <v>0</v>
      </c>
      <c r="Q2038">
        <f>IF(ISBLANK(R2038),0,R2038)</f>
        <v>931</v>
      </c>
      <c r="R2038">
        <v>931</v>
      </c>
      <c r="S2038" t="s">
        <v>11152</v>
      </c>
      <c r="T2038" t="s">
        <v>50</v>
      </c>
      <c r="U2038" t="s">
        <v>51</v>
      </c>
      <c r="V2038" t="s">
        <v>52</v>
      </c>
      <c r="W2038" t="s">
        <v>11153</v>
      </c>
      <c r="Y2038" t="s">
        <v>51</v>
      </c>
      <c r="Z2038" t="s">
        <v>51</v>
      </c>
      <c r="AA2038" t="s">
        <v>51</v>
      </c>
      <c r="AB2038" t="s">
        <v>54</v>
      </c>
      <c r="AC2038" t="s">
        <v>51</v>
      </c>
      <c r="AD2038" s="6" t="str">
        <f>TEXT(AE2038,"yyyy-mm-dd")</f>
        <v>1967-01-01</v>
      </c>
      <c r="AE2038" s="5">
        <v>24473</v>
      </c>
      <c r="AF2038" t="s">
        <v>1206</v>
      </c>
      <c r="AG2038" t="s">
        <v>293</v>
      </c>
      <c r="AH2038" t="s">
        <v>143</v>
      </c>
      <c r="AI2038" t="s">
        <v>106</v>
      </c>
      <c r="AJ2038" t="s">
        <v>137</v>
      </c>
      <c r="AK2038" t="s">
        <v>136</v>
      </c>
      <c r="AL2038" t="s">
        <v>138</v>
      </c>
      <c r="AM2038" t="s">
        <v>139</v>
      </c>
      <c r="AN2038" t="s">
        <v>140</v>
      </c>
      <c r="AO2038" t="s">
        <v>141</v>
      </c>
      <c r="AP2038" t="s">
        <v>142</v>
      </c>
      <c r="AQ2038" t="s">
        <v>84</v>
      </c>
      <c r="AR2038">
        <v>-35.057144000000001</v>
      </c>
      <c r="AS2038">
        <v>148.09942100000001</v>
      </c>
      <c r="AT2038" t="s">
        <v>111</v>
      </c>
      <c r="AU2038" t="s">
        <v>143</v>
      </c>
      <c r="AV2038" t="s">
        <v>51</v>
      </c>
      <c r="AW2038" s="1">
        <v>43522</v>
      </c>
    </row>
    <row r="2039" spans="1:49" x14ac:dyDescent="0.35">
      <c r="A2039">
        <v>8443</v>
      </c>
      <c r="B2039">
        <v>6353</v>
      </c>
      <c r="C2039" t="s">
        <v>12323</v>
      </c>
      <c r="D2039" t="s">
        <v>12324</v>
      </c>
      <c r="E2039" t="str">
        <f>TRIM(PROPER(F2039))</f>
        <v>St Marys</v>
      </c>
      <c r="F2039" t="s">
        <v>12325</v>
      </c>
      <c r="G2039">
        <v>2760</v>
      </c>
      <c r="H2039" t="s">
        <v>12326</v>
      </c>
      <c r="I2039" t="s">
        <v>12327</v>
      </c>
      <c r="J2039" t="s">
        <v>12328</v>
      </c>
      <c r="K2039">
        <f>IF(ISBLANK(L2039),0,L2039)</f>
        <v>683.6</v>
      </c>
      <c r="L2039">
        <v>683.6</v>
      </c>
      <c r="M2039">
        <f>IF(ISBLANK(N2039),0,N2039)</f>
        <v>10</v>
      </c>
      <c r="N2039">
        <v>10</v>
      </c>
      <c r="O2039">
        <f>IF(ISBLANK(P2039),0,P2039)</f>
        <v>39</v>
      </c>
      <c r="P2039">
        <v>39</v>
      </c>
      <c r="Q2039">
        <f>IF(ISBLANK(R2039),0,R2039)</f>
        <v>895</v>
      </c>
      <c r="R2039">
        <v>895</v>
      </c>
      <c r="S2039" t="s">
        <v>11152</v>
      </c>
      <c r="T2039" t="s">
        <v>50</v>
      </c>
      <c r="U2039" t="s">
        <v>51</v>
      </c>
      <c r="V2039" t="s">
        <v>52</v>
      </c>
      <c r="W2039" t="s">
        <v>11153</v>
      </c>
      <c r="Y2039" t="s">
        <v>51</v>
      </c>
      <c r="Z2039" t="s">
        <v>51</v>
      </c>
      <c r="AA2039" t="s">
        <v>51</v>
      </c>
      <c r="AB2039" t="s">
        <v>54</v>
      </c>
      <c r="AC2039" t="s">
        <v>51</v>
      </c>
      <c r="AD2039" s="6" t="str">
        <f>TEXT(AE2039,"yyyy-mm-dd")</f>
        <v>1967-01-01</v>
      </c>
      <c r="AE2039" s="5">
        <v>24473</v>
      </c>
      <c r="AF2039" t="s">
        <v>2615</v>
      </c>
      <c r="AG2039" t="s">
        <v>4067</v>
      </c>
      <c r="AH2039" t="s">
        <v>2616</v>
      </c>
      <c r="AI2039" t="s">
        <v>282</v>
      </c>
      <c r="AJ2039" t="s">
        <v>1963</v>
      </c>
      <c r="AK2039" t="s">
        <v>278</v>
      </c>
      <c r="AL2039" t="s">
        <v>279</v>
      </c>
      <c r="AM2039" t="s">
        <v>280</v>
      </c>
      <c r="AN2039" t="s">
        <v>394</v>
      </c>
      <c r="AO2039" t="s">
        <v>996</v>
      </c>
      <c r="AP2039" t="s">
        <v>997</v>
      </c>
      <c r="AQ2039" t="s">
        <v>66</v>
      </c>
      <c r="AR2039">
        <v>-33.777602000000002</v>
      </c>
      <c r="AS2039">
        <v>150.797336</v>
      </c>
      <c r="AT2039" t="s">
        <v>395</v>
      </c>
      <c r="AU2039" t="s">
        <v>1048</v>
      </c>
      <c r="AV2039" t="s">
        <v>51</v>
      </c>
      <c r="AW2039" s="1">
        <v>43522</v>
      </c>
    </row>
    <row r="2040" spans="1:49" x14ac:dyDescent="0.35">
      <c r="A2040">
        <v>8444</v>
      </c>
      <c r="B2040">
        <v>6343</v>
      </c>
      <c r="C2040" t="s">
        <v>12329</v>
      </c>
      <c r="D2040" t="s">
        <v>12330</v>
      </c>
      <c r="E2040" t="str">
        <f>TRIM(PROPER(F2040))</f>
        <v>Orange</v>
      </c>
      <c r="F2040" t="s">
        <v>1644</v>
      </c>
      <c r="G2040">
        <v>2800</v>
      </c>
      <c r="H2040" t="s">
        <v>12331</v>
      </c>
      <c r="I2040" t="s">
        <v>12332</v>
      </c>
      <c r="J2040" t="s">
        <v>12333</v>
      </c>
      <c r="K2040">
        <f>IF(ISBLANK(L2040),0,L2040)</f>
        <v>626.6</v>
      </c>
      <c r="L2040">
        <v>626.6</v>
      </c>
      <c r="M2040">
        <f>IF(ISBLANK(N2040),0,N2040)</f>
        <v>35</v>
      </c>
      <c r="N2040">
        <v>35</v>
      </c>
      <c r="O2040">
        <f>IF(ISBLANK(P2040),0,P2040)</f>
        <v>4</v>
      </c>
      <c r="P2040">
        <v>4</v>
      </c>
      <c r="Q2040">
        <f>IF(ISBLANK(R2040),0,R2040)</f>
        <v>843</v>
      </c>
      <c r="R2040">
        <v>843</v>
      </c>
      <c r="S2040" t="s">
        <v>11152</v>
      </c>
      <c r="T2040" t="s">
        <v>50</v>
      </c>
      <c r="U2040" t="s">
        <v>51</v>
      </c>
      <c r="V2040" t="s">
        <v>12334</v>
      </c>
      <c r="W2040" t="s">
        <v>11153</v>
      </c>
      <c r="Y2040" t="s">
        <v>51</v>
      </c>
      <c r="Z2040" t="s">
        <v>51</v>
      </c>
      <c r="AA2040" t="s">
        <v>51</v>
      </c>
      <c r="AB2040" t="s">
        <v>54</v>
      </c>
      <c r="AC2040" t="s">
        <v>51</v>
      </c>
      <c r="AD2040" s="6" t="str">
        <f>TEXT(AE2040,"yyyy-mm-dd")</f>
        <v>1967-01-01</v>
      </c>
      <c r="AE2040" s="5">
        <v>24473</v>
      </c>
      <c r="AF2040" t="s">
        <v>740</v>
      </c>
      <c r="AG2040" t="s">
        <v>740</v>
      </c>
      <c r="AH2040" t="s">
        <v>718</v>
      </c>
      <c r="AI2040" t="s">
        <v>106</v>
      </c>
      <c r="AJ2040" t="s">
        <v>740</v>
      </c>
      <c r="AK2040" t="s">
        <v>740</v>
      </c>
      <c r="AL2040" t="s">
        <v>1649</v>
      </c>
      <c r="AM2040" t="s">
        <v>1650</v>
      </c>
      <c r="AN2040" t="s">
        <v>140</v>
      </c>
      <c r="AO2040" t="s">
        <v>512</v>
      </c>
      <c r="AP2040" t="s">
        <v>513</v>
      </c>
      <c r="AQ2040" t="s">
        <v>84</v>
      </c>
      <c r="AR2040">
        <v>-33.291758999999999</v>
      </c>
      <c r="AS2040">
        <v>149.12174099999999</v>
      </c>
      <c r="AT2040" t="s">
        <v>174</v>
      </c>
      <c r="AU2040" t="s">
        <v>631</v>
      </c>
      <c r="AV2040" t="s">
        <v>51</v>
      </c>
      <c r="AW2040" s="1">
        <v>43522</v>
      </c>
    </row>
    <row r="2041" spans="1:49" x14ac:dyDescent="0.35">
      <c r="A2041">
        <v>8446</v>
      </c>
      <c r="B2041">
        <v>10843</v>
      </c>
      <c r="C2041" t="s">
        <v>12335</v>
      </c>
      <c r="D2041" t="s">
        <v>12336</v>
      </c>
      <c r="E2041" t="str">
        <f>TRIM(PROPER(F2041))</f>
        <v>Springwood</v>
      </c>
      <c r="F2041" t="s">
        <v>12337</v>
      </c>
      <c r="G2041">
        <v>2777</v>
      </c>
      <c r="H2041" t="s">
        <v>12338</v>
      </c>
      <c r="I2041" t="s">
        <v>12339</v>
      </c>
      <c r="J2041" t="s">
        <v>12340</v>
      </c>
      <c r="K2041">
        <f>IF(ISBLANK(L2041),0,L2041)</f>
        <v>663.1</v>
      </c>
      <c r="L2041">
        <v>663.1</v>
      </c>
      <c r="M2041">
        <f>IF(ISBLANK(N2041),0,N2041)</f>
        <v>5</v>
      </c>
      <c r="N2041">
        <v>5</v>
      </c>
      <c r="O2041">
        <f>IF(ISBLANK(P2041),0,P2041)</f>
        <v>10</v>
      </c>
      <c r="P2041">
        <v>10</v>
      </c>
      <c r="Q2041">
        <f>IF(ISBLANK(R2041),0,R2041)</f>
        <v>1050</v>
      </c>
      <c r="R2041">
        <v>1050</v>
      </c>
      <c r="S2041" t="s">
        <v>11152</v>
      </c>
      <c r="T2041" t="s">
        <v>50</v>
      </c>
      <c r="U2041" t="s">
        <v>51</v>
      </c>
      <c r="V2041" t="s">
        <v>52</v>
      </c>
      <c r="W2041" t="s">
        <v>11153</v>
      </c>
      <c r="Y2041" t="s">
        <v>51</v>
      </c>
      <c r="Z2041" t="s">
        <v>51</v>
      </c>
      <c r="AA2041" t="s">
        <v>51</v>
      </c>
      <c r="AB2041" t="s">
        <v>54</v>
      </c>
      <c r="AC2041" t="s">
        <v>51</v>
      </c>
      <c r="AD2041" s="6" t="str">
        <f>TEXT(AE2041,"yyyy-mm-dd")</f>
        <v>1967-01-01</v>
      </c>
      <c r="AE2041" s="5">
        <v>24473</v>
      </c>
      <c r="AF2041" t="s">
        <v>1047</v>
      </c>
      <c r="AG2041" t="s">
        <v>1047</v>
      </c>
      <c r="AH2041" t="s">
        <v>995</v>
      </c>
      <c r="AI2041" t="s">
        <v>95</v>
      </c>
      <c r="AJ2041" t="s">
        <v>1047</v>
      </c>
      <c r="AK2041" t="s">
        <v>278</v>
      </c>
      <c r="AL2041" t="s">
        <v>279</v>
      </c>
      <c r="AM2041" t="s">
        <v>280</v>
      </c>
      <c r="AN2041" t="s">
        <v>394</v>
      </c>
      <c r="AO2041" t="s">
        <v>996</v>
      </c>
      <c r="AP2041" t="s">
        <v>997</v>
      </c>
      <c r="AQ2041" t="s">
        <v>66</v>
      </c>
      <c r="AR2041">
        <v>-33.685057</v>
      </c>
      <c r="AS2041">
        <v>150.55060800000001</v>
      </c>
      <c r="AT2041" t="s">
        <v>395</v>
      </c>
      <c r="AU2041" t="s">
        <v>1048</v>
      </c>
      <c r="AV2041" t="s">
        <v>51</v>
      </c>
      <c r="AW2041" s="1">
        <v>43522</v>
      </c>
    </row>
    <row r="2042" spans="1:49" x14ac:dyDescent="0.35">
      <c r="A2042">
        <v>8447</v>
      </c>
      <c r="B2042">
        <v>7751</v>
      </c>
      <c r="C2042" t="s">
        <v>12341</v>
      </c>
      <c r="D2042" t="s">
        <v>8440</v>
      </c>
      <c r="E2042" t="str">
        <f>TRIM(PROPER(F2042))</f>
        <v>Carlingford</v>
      </c>
      <c r="F2042" t="s">
        <v>8441</v>
      </c>
      <c r="G2042">
        <v>2118</v>
      </c>
      <c r="H2042" t="s">
        <v>12342</v>
      </c>
      <c r="I2042" t="s">
        <v>12343</v>
      </c>
      <c r="J2042" t="s">
        <v>12344</v>
      </c>
      <c r="K2042">
        <f>IF(ISBLANK(L2042),0,L2042)</f>
        <v>1230.4000000000001</v>
      </c>
      <c r="L2042">
        <v>1230.4000000000001</v>
      </c>
      <c r="M2042">
        <f>IF(ISBLANK(N2042),0,N2042)</f>
        <v>0</v>
      </c>
      <c r="O2042">
        <f>IF(ISBLANK(P2042),0,P2042)</f>
        <v>80</v>
      </c>
      <c r="P2042">
        <v>80</v>
      </c>
      <c r="Q2042">
        <f>IF(ISBLANK(R2042),0,R2042)</f>
        <v>1101</v>
      </c>
      <c r="R2042">
        <v>1101</v>
      </c>
      <c r="S2042" t="s">
        <v>11152</v>
      </c>
      <c r="T2042" t="s">
        <v>50</v>
      </c>
      <c r="U2042" t="s">
        <v>51</v>
      </c>
      <c r="V2042" t="s">
        <v>52</v>
      </c>
      <c r="W2042" t="s">
        <v>11153</v>
      </c>
      <c r="Y2042" t="s">
        <v>51</v>
      </c>
      <c r="Z2042" t="s">
        <v>51</v>
      </c>
      <c r="AA2042" t="s">
        <v>51</v>
      </c>
      <c r="AB2042" t="s">
        <v>54</v>
      </c>
      <c r="AC2042" t="s">
        <v>51</v>
      </c>
      <c r="AD2042" s="6" t="str">
        <f>TEXT(AE2042,"yyyy-mm-dd")</f>
        <v>1968-01-01</v>
      </c>
      <c r="AE2042" s="5">
        <v>24838</v>
      </c>
      <c r="AF2042" t="s">
        <v>1521</v>
      </c>
      <c r="AG2042" t="s">
        <v>762</v>
      </c>
      <c r="AH2042" t="s">
        <v>2644</v>
      </c>
      <c r="AI2042" t="s">
        <v>282</v>
      </c>
      <c r="AJ2042" t="s">
        <v>1522</v>
      </c>
      <c r="AK2042" t="s">
        <v>336</v>
      </c>
      <c r="AL2042" t="s">
        <v>337</v>
      </c>
      <c r="AM2042" t="s">
        <v>338</v>
      </c>
      <c r="AN2042" t="s">
        <v>63</v>
      </c>
      <c r="AO2042" t="s">
        <v>281</v>
      </c>
      <c r="AP2042" t="s">
        <v>282</v>
      </c>
      <c r="AQ2042" t="s">
        <v>66</v>
      </c>
      <c r="AR2042">
        <v>-33.765411999999998</v>
      </c>
      <c r="AS2042">
        <v>151.05076399999999</v>
      </c>
      <c r="AT2042" t="s">
        <v>281</v>
      </c>
      <c r="AU2042" t="s">
        <v>397</v>
      </c>
      <c r="AV2042" t="s">
        <v>51</v>
      </c>
      <c r="AW2042" s="1">
        <v>43522</v>
      </c>
    </row>
    <row r="2043" spans="1:49" x14ac:dyDescent="0.35">
      <c r="A2043">
        <v>8448</v>
      </c>
      <c r="B2043">
        <v>6500</v>
      </c>
      <c r="C2043" t="s">
        <v>12345</v>
      </c>
      <c r="D2043" t="s">
        <v>1174</v>
      </c>
      <c r="E2043" t="str">
        <f>TRIM(PROPER(F2043))</f>
        <v>Bomaderry</v>
      </c>
      <c r="F2043" t="s">
        <v>1175</v>
      </c>
      <c r="G2043">
        <v>2541</v>
      </c>
      <c r="H2043" t="s">
        <v>12346</v>
      </c>
      <c r="I2043" t="s">
        <v>12347</v>
      </c>
      <c r="J2043" t="s">
        <v>12348</v>
      </c>
      <c r="K2043">
        <f>IF(ISBLANK(L2043),0,L2043)</f>
        <v>725</v>
      </c>
      <c r="L2043">
        <v>725</v>
      </c>
      <c r="M2043">
        <f>IF(ISBLANK(N2043),0,N2043)</f>
        <v>14</v>
      </c>
      <c r="N2043">
        <v>14</v>
      </c>
      <c r="O2043">
        <f>IF(ISBLANK(P2043),0,P2043)</f>
        <v>6</v>
      </c>
      <c r="P2043">
        <v>6</v>
      </c>
      <c r="Q2043">
        <f>IF(ISBLANK(R2043),0,R2043)</f>
        <v>960</v>
      </c>
      <c r="R2043">
        <v>960</v>
      </c>
      <c r="S2043" t="s">
        <v>11152</v>
      </c>
      <c r="T2043" t="s">
        <v>50</v>
      </c>
      <c r="U2043" t="s">
        <v>51</v>
      </c>
      <c r="V2043" t="s">
        <v>52</v>
      </c>
      <c r="W2043" t="s">
        <v>11153</v>
      </c>
      <c r="Y2043" t="s">
        <v>51</v>
      </c>
      <c r="Z2043" t="s">
        <v>51</v>
      </c>
      <c r="AA2043" t="s">
        <v>51</v>
      </c>
      <c r="AB2043" t="s">
        <v>54</v>
      </c>
      <c r="AC2043" t="s">
        <v>51</v>
      </c>
      <c r="AD2043" s="6" t="str">
        <f>TEXT(AE2043,"yyyy-mm-dd")</f>
        <v>1968-01-01</v>
      </c>
      <c r="AE2043" s="5">
        <v>24838</v>
      </c>
      <c r="AF2043" t="s">
        <v>947</v>
      </c>
      <c r="AG2043" t="s">
        <v>152</v>
      </c>
      <c r="AH2043" t="s">
        <v>705</v>
      </c>
      <c r="AI2043" t="s">
        <v>154</v>
      </c>
      <c r="AJ2043" t="s">
        <v>947</v>
      </c>
      <c r="AK2043" t="s">
        <v>156</v>
      </c>
      <c r="AL2043" t="s">
        <v>157</v>
      </c>
      <c r="AM2043" t="s">
        <v>158</v>
      </c>
      <c r="AN2043" t="s">
        <v>110</v>
      </c>
      <c r="AO2043" t="s">
        <v>159</v>
      </c>
      <c r="AP2043" t="s">
        <v>160</v>
      </c>
      <c r="AQ2043" t="s">
        <v>84</v>
      </c>
      <c r="AR2043">
        <v>-34.844037999999998</v>
      </c>
      <c r="AS2043">
        <v>150.60272499999999</v>
      </c>
      <c r="AT2043" t="s">
        <v>111</v>
      </c>
      <c r="AU2043" t="s">
        <v>438</v>
      </c>
      <c r="AV2043" t="s">
        <v>51</v>
      </c>
      <c r="AW2043" s="1">
        <v>43522</v>
      </c>
    </row>
    <row r="2044" spans="1:49" x14ac:dyDescent="0.35">
      <c r="A2044">
        <v>8449</v>
      </c>
      <c r="B2044">
        <v>10012</v>
      </c>
      <c r="C2044" t="s">
        <v>12349</v>
      </c>
      <c r="D2044" t="s">
        <v>12350</v>
      </c>
      <c r="E2044" t="str">
        <f>TRIM(PROPER(F2044))</f>
        <v>Figtree</v>
      </c>
      <c r="F2044" t="s">
        <v>9046</v>
      </c>
      <c r="G2044">
        <v>2525</v>
      </c>
      <c r="H2044" t="s">
        <v>12351</v>
      </c>
      <c r="I2044" t="s">
        <v>12352</v>
      </c>
      <c r="J2044" t="s">
        <v>12353</v>
      </c>
      <c r="K2044">
        <f>IF(ISBLANK(L2044),0,L2044)</f>
        <v>917.8</v>
      </c>
      <c r="L2044">
        <v>917.8</v>
      </c>
      <c r="M2044">
        <f>IF(ISBLANK(N2044),0,N2044)</f>
        <v>5</v>
      </c>
      <c r="N2044">
        <v>5</v>
      </c>
      <c r="O2044">
        <f>IF(ISBLANK(P2044),0,P2044)</f>
        <v>25</v>
      </c>
      <c r="P2044">
        <v>25</v>
      </c>
      <c r="Q2044">
        <f>IF(ISBLANK(R2044),0,R2044)</f>
        <v>996</v>
      </c>
      <c r="R2044">
        <v>996</v>
      </c>
      <c r="S2044" t="s">
        <v>11152</v>
      </c>
      <c r="T2044" t="s">
        <v>50</v>
      </c>
      <c r="U2044" t="s">
        <v>51</v>
      </c>
      <c r="V2044" t="s">
        <v>52</v>
      </c>
      <c r="W2044" t="s">
        <v>11153</v>
      </c>
      <c r="Y2044" t="s">
        <v>51</v>
      </c>
      <c r="Z2044" t="s">
        <v>51</v>
      </c>
      <c r="AA2044" t="s">
        <v>51</v>
      </c>
      <c r="AB2044" t="s">
        <v>54</v>
      </c>
      <c r="AC2044" t="s">
        <v>51</v>
      </c>
      <c r="AD2044" s="6" t="str">
        <f>TEXT(AE2044,"yyyy-mm-dd")</f>
        <v>1969-01-01</v>
      </c>
      <c r="AE2044" s="5">
        <v>25204</v>
      </c>
      <c r="AF2044" t="s">
        <v>410</v>
      </c>
      <c r="AG2044" t="s">
        <v>411</v>
      </c>
      <c r="AH2044" t="s">
        <v>412</v>
      </c>
      <c r="AI2044" t="s">
        <v>154</v>
      </c>
      <c r="AJ2044" t="s">
        <v>898</v>
      </c>
      <c r="AK2044" t="s">
        <v>156</v>
      </c>
      <c r="AL2044" t="s">
        <v>157</v>
      </c>
      <c r="AM2044" t="s">
        <v>158</v>
      </c>
      <c r="AN2044" t="s">
        <v>110</v>
      </c>
      <c r="AO2044" t="s">
        <v>159</v>
      </c>
      <c r="AP2044" t="s">
        <v>160</v>
      </c>
      <c r="AQ2044" t="s">
        <v>66</v>
      </c>
      <c r="AR2044">
        <v>-34.438352000000002</v>
      </c>
      <c r="AS2044">
        <v>150.855197</v>
      </c>
      <c r="AT2044" t="s">
        <v>111</v>
      </c>
      <c r="AU2044" t="s">
        <v>161</v>
      </c>
      <c r="AV2044" t="s">
        <v>51</v>
      </c>
      <c r="AW2044" s="1">
        <v>43522</v>
      </c>
    </row>
    <row r="2045" spans="1:49" x14ac:dyDescent="0.35">
      <c r="A2045">
        <v>8450</v>
      </c>
      <c r="B2045">
        <v>6379</v>
      </c>
      <c r="C2045" t="s">
        <v>12354</v>
      </c>
      <c r="D2045" t="s">
        <v>12355</v>
      </c>
      <c r="E2045" t="str">
        <f>TRIM(PROPER(F2045))</f>
        <v>Tumbarumba</v>
      </c>
      <c r="F2045" t="s">
        <v>6114</v>
      </c>
      <c r="G2045">
        <v>2653</v>
      </c>
      <c r="H2045" t="s">
        <v>12356</v>
      </c>
      <c r="I2045" t="s">
        <v>12357</v>
      </c>
      <c r="J2045" t="s">
        <v>12358</v>
      </c>
      <c r="K2045">
        <f>IF(ISBLANK(L2045),0,L2045)</f>
        <v>189.2</v>
      </c>
      <c r="L2045">
        <v>189.2</v>
      </c>
      <c r="M2045">
        <f>IF(ISBLANK(N2045),0,N2045)</f>
        <v>16</v>
      </c>
      <c r="N2045">
        <v>16</v>
      </c>
      <c r="O2045">
        <f>IF(ISBLANK(P2045),0,P2045)</f>
        <v>5</v>
      </c>
      <c r="P2045">
        <v>5</v>
      </c>
      <c r="Q2045">
        <f>IF(ISBLANK(R2045),0,R2045)</f>
        <v>931</v>
      </c>
      <c r="R2045">
        <v>931</v>
      </c>
      <c r="S2045" t="s">
        <v>11152</v>
      </c>
      <c r="T2045" t="s">
        <v>50</v>
      </c>
      <c r="U2045" t="s">
        <v>51</v>
      </c>
      <c r="V2045" t="s">
        <v>52</v>
      </c>
      <c r="W2045" t="s">
        <v>11153</v>
      </c>
      <c r="Y2045" t="s">
        <v>51</v>
      </c>
      <c r="Z2045" t="s">
        <v>51</v>
      </c>
      <c r="AA2045" t="s">
        <v>51</v>
      </c>
      <c r="AB2045" t="s">
        <v>54</v>
      </c>
      <c r="AC2045" t="s">
        <v>51</v>
      </c>
      <c r="AD2045" s="6" t="str">
        <f>TEXT(AE2045,"yyyy-mm-dd")</f>
        <v>1968-01-01</v>
      </c>
      <c r="AE2045" s="5">
        <v>24838</v>
      </c>
      <c r="AF2045" t="s">
        <v>135</v>
      </c>
      <c r="AG2045" t="s">
        <v>183</v>
      </c>
      <c r="AH2045" t="s">
        <v>105</v>
      </c>
      <c r="AI2045" t="s">
        <v>106</v>
      </c>
      <c r="AJ2045" t="s">
        <v>183</v>
      </c>
      <c r="AK2045" t="s">
        <v>183</v>
      </c>
      <c r="AL2045" t="s">
        <v>185</v>
      </c>
      <c r="AM2045" t="s">
        <v>186</v>
      </c>
      <c r="AN2045" t="s">
        <v>140</v>
      </c>
      <c r="AO2045" t="s">
        <v>141</v>
      </c>
      <c r="AP2045" t="s">
        <v>142</v>
      </c>
      <c r="AQ2045" t="s">
        <v>113</v>
      </c>
      <c r="AR2045">
        <v>-35.783098000000003</v>
      </c>
      <c r="AS2045">
        <v>148.01824500000001</v>
      </c>
      <c r="AT2045" t="s">
        <v>111</v>
      </c>
      <c r="AU2045" t="s">
        <v>143</v>
      </c>
      <c r="AV2045" t="s">
        <v>51</v>
      </c>
      <c r="AW2045" s="1">
        <v>43522</v>
      </c>
    </row>
    <row r="2046" spans="1:49" x14ac:dyDescent="0.35">
      <c r="A2046">
        <v>8451</v>
      </c>
      <c r="B2046">
        <v>6458</v>
      </c>
      <c r="C2046" t="s">
        <v>12359</v>
      </c>
      <c r="D2046" t="s">
        <v>12360</v>
      </c>
      <c r="E2046" t="str">
        <f>TRIM(PROPER(F2046))</f>
        <v>Coonamble</v>
      </c>
      <c r="F2046" t="s">
        <v>12361</v>
      </c>
      <c r="G2046">
        <v>2829</v>
      </c>
      <c r="H2046" t="s">
        <v>12362</v>
      </c>
      <c r="I2046" t="s">
        <v>12363</v>
      </c>
      <c r="J2046" t="s">
        <v>12364</v>
      </c>
      <c r="K2046">
        <f>IF(ISBLANK(L2046),0,L2046)</f>
        <v>211.8</v>
      </c>
      <c r="L2046">
        <v>211.8</v>
      </c>
      <c r="M2046">
        <f>IF(ISBLANK(N2046),0,N2046)</f>
        <v>71</v>
      </c>
      <c r="N2046">
        <v>71</v>
      </c>
      <c r="O2046">
        <f>IF(ISBLANK(P2046),0,P2046)</f>
        <v>0</v>
      </c>
      <c r="Q2046">
        <f>IF(ISBLANK(R2046),0,R2046)</f>
        <v>791</v>
      </c>
      <c r="R2046">
        <v>791</v>
      </c>
      <c r="S2046" t="s">
        <v>11152</v>
      </c>
      <c r="T2046" t="s">
        <v>50</v>
      </c>
      <c r="U2046" t="s">
        <v>51</v>
      </c>
      <c r="V2046" t="s">
        <v>52</v>
      </c>
      <c r="W2046" t="s">
        <v>11153</v>
      </c>
      <c r="Y2046" t="s">
        <v>51</v>
      </c>
      <c r="Z2046" t="s">
        <v>51</v>
      </c>
      <c r="AA2046" t="s">
        <v>51</v>
      </c>
      <c r="AB2046" t="s">
        <v>54</v>
      </c>
      <c r="AC2046" t="s">
        <v>199</v>
      </c>
      <c r="AD2046" s="6" t="str">
        <f>TEXT(AE2046,"yyyy-mm-dd")</f>
        <v>1968-01-01</v>
      </c>
      <c r="AE2046" s="5">
        <v>24838</v>
      </c>
      <c r="AF2046" t="s">
        <v>2093</v>
      </c>
      <c r="AG2046" t="s">
        <v>202</v>
      </c>
      <c r="AH2046" t="s">
        <v>203</v>
      </c>
      <c r="AI2046" t="s">
        <v>77</v>
      </c>
      <c r="AJ2046" t="s">
        <v>590</v>
      </c>
      <c r="AK2046" t="s">
        <v>169</v>
      </c>
      <c r="AL2046" t="s">
        <v>171</v>
      </c>
      <c r="AM2046" t="s">
        <v>172</v>
      </c>
      <c r="AN2046" t="s">
        <v>140</v>
      </c>
      <c r="AO2046" t="s">
        <v>512</v>
      </c>
      <c r="AP2046" t="s">
        <v>591</v>
      </c>
      <c r="AQ2046" t="s">
        <v>592</v>
      </c>
      <c r="AR2046">
        <v>-30.955763000000001</v>
      </c>
      <c r="AS2046">
        <v>148.39135099999999</v>
      </c>
      <c r="AT2046" t="s">
        <v>174</v>
      </c>
      <c r="AU2046" t="s">
        <v>208</v>
      </c>
      <c r="AV2046" t="s">
        <v>51</v>
      </c>
      <c r="AW2046" s="1">
        <v>43522</v>
      </c>
    </row>
    <row r="2047" spans="1:49" x14ac:dyDescent="0.35">
      <c r="A2047">
        <v>8452</v>
      </c>
      <c r="B2047">
        <v>6388</v>
      </c>
      <c r="C2047" t="s">
        <v>12365</v>
      </c>
      <c r="D2047" t="s">
        <v>12366</v>
      </c>
      <c r="E2047" t="str">
        <f>TRIM(PROPER(F2047))</f>
        <v>Crookwell</v>
      </c>
      <c r="F2047" t="s">
        <v>12367</v>
      </c>
      <c r="G2047">
        <v>2583</v>
      </c>
      <c r="H2047" t="s">
        <v>12368</v>
      </c>
      <c r="I2047" t="s">
        <v>12369</v>
      </c>
      <c r="J2047" t="s">
        <v>12370</v>
      </c>
      <c r="K2047">
        <f>IF(ISBLANK(L2047),0,L2047)</f>
        <v>249</v>
      </c>
      <c r="L2047">
        <v>249</v>
      </c>
      <c r="M2047">
        <f>IF(ISBLANK(N2047),0,N2047)</f>
        <v>8</v>
      </c>
      <c r="N2047">
        <v>8</v>
      </c>
      <c r="O2047">
        <f>IF(ISBLANK(P2047),0,P2047)</f>
        <v>4</v>
      </c>
      <c r="P2047">
        <v>4</v>
      </c>
      <c r="Q2047">
        <f>IF(ISBLANK(R2047),0,R2047)</f>
        <v>953</v>
      </c>
      <c r="R2047">
        <v>953</v>
      </c>
      <c r="S2047" t="s">
        <v>11152</v>
      </c>
      <c r="T2047" t="s">
        <v>50</v>
      </c>
      <c r="U2047" t="s">
        <v>51</v>
      </c>
      <c r="V2047" t="s">
        <v>52</v>
      </c>
      <c r="W2047" t="s">
        <v>11153</v>
      </c>
      <c r="Y2047" t="s">
        <v>51</v>
      </c>
      <c r="Z2047" t="s">
        <v>51</v>
      </c>
      <c r="AA2047" t="s">
        <v>51</v>
      </c>
      <c r="AB2047" t="s">
        <v>54</v>
      </c>
      <c r="AC2047" t="s">
        <v>51</v>
      </c>
      <c r="AD2047" s="6" t="str">
        <f>TEXT(AE2047,"yyyy-mm-dd")</f>
        <v>1968-01-01</v>
      </c>
      <c r="AE2047" s="5">
        <v>24838</v>
      </c>
      <c r="AF2047" t="s">
        <v>970</v>
      </c>
      <c r="AG2047" t="s">
        <v>437</v>
      </c>
      <c r="AH2047" t="s">
        <v>260</v>
      </c>
      <c r="AI2047" t="s">
        <v>106</v>
      </c>
      <c r="AJ2047" t="s">
        <v>971</v>
      </c>
      <c r="AK2047" t="s">
        <v>107</v>
      </c>
      <c r="AL2047" t="s">
        <v>108</v>
      </c>
      <c r="AM2047" t="s">
        <v>109</v>
      </c>
      <c r="AN2047" t="s">
        <v>110</v>
      </c>
      <c r="AO2047" t="s">
        <v>111</v>
      </c>
      <c r="AP2047" t="s">
        <v>160</v>
      </c>
      <c r="AQ2047" t="s">
        <v>84</v>
      </c>
      <c r="AR2047">
        <v>-34.452753999999999</v>
      </c>
      <c r="AS2047">
        <v>149.46696700000001</v>
      </c>
      <c r="AT2047" t="s">
        <v>111</v>
      </c>
      <c r="AU2047" t="s">
        <v>114</v>
      </c>
      <c r="AV2047" t="s">
        <v>51</v>
      </c>
      <c r="AW2047" s="1">
        <v>43522</v>
      </c>
    </row>
    <row r="2048" spans="1:49" x14ac:dyDescent="0.35">
      <c r="A2048">
        <v>8453</v>
      </c>
      <c r="B2048">
        <v>9671</v>
      </c>
      <c r="C2048" t="s">
        <v>12371</v>
      </c>
      <c r="D2048" t="s">
        <v>12372</v>
      </c>
      <c r="E2048" t="str">
        <f>TRIM(PROPER(F2048))</f>
        <v>Dorrigo</v>
      </c>
      <c r="F2048" t="s">
        <v>3358</v>
      </c>
      <c r="G2048">
        <v>2453</v>
      </c>
      <c r="H2048" t="s">
        <v>12373</v>
      </c>
      <c r="I2048" t="s">
        <v>12374</v>
      </c>
      <c r="J2048" t="s">
        <v>12375</v>
      </c>
      <c r="K2048">
        <f>IF(ISBLANK(L2048),0,L2048)</f>
        <v>131.19999999999999</v>
      </c>
      <c r="L2048">
        <v>131.19999999999999</v>
      </c>
      <c r="M2048">
        <f>IF(ISBLANK(N2048),0,N2048)</f>
        <v>13</v>
      </c>
      <c r="N2048">
        <v>13</v>
      </c>
      <c r="O2048">
        <f>IF(ISBLANK(P2048),0,P2048)</f>
        <v>0</v>
      </c>
      <c r="Q2048">
        <f>IF(ISBLANK(R2048),0,R2048)</f>
        <v>978</v>
      </c>
      <c r="R2048">
        <v>978</v>
      </c>
      <c r="S2048" t="s">
        <v>11152</v>
      </c>
      <c r="T2048" t="s">
        <v>50</v>
      </c>
      <c r="U2048" t="s">
        <v>51</v>
      </c>
      <c r="V2048" t="s">
        <v>52</v>
      </c>
      <c r="W2048" t="s">
        <v>11153</v>
      </c>
      <c r="Y2048" t="s">
        <v>51</v>
      </c>
      <c r="Z2048" t="s">
        <v>51</v>
      </c>
      <c r="AA2048" t="s">
        <v>51</v>
      </c>
      <c r="AB2048" t="s">
        <v>54</v>
      </c>
      <c r="AC2048" t="s">
        <v>51</v>
      </c>
      <c r="AD2048" s="6" t="str">
        <f>TEXT(AE2048,"yyyy-mm-dd")</f>
        <v>1968-01-01</v>
      </c>
      <c r="AE2048" s="5">
        <v>24838</v>
      </c>
      <c r="AF2048" t="s">
        <v>818</v>
      </c>
      <c r="AG2048" t="s">
        <v>749</v>
      </c>
      <c r="AH2048" t="s">
        <v>799</v>
      </c>
      <c r="AI2048" t="s">
        <v>77</v>
      </c>
      <c r="AJ2048" t="s">
        <v>819</v>
      </c>
      <c r="AK2048" t="s">
        <v>820</v>
      </c>
      <c r="AL2048" t="s">
        <v>821</v>
      </c>
      <c r="AM2048" t="s">
        <v>822</v>
      </c>
      <c r="AN2048" t="s">
        <v>222</v>
      </c>
      <c r="AO2048" t="s">
        <v>673</v>
      </c>
      <c r="AP2048" t="s">
        <v>754</v>
      </c>
      <c r="AQ2048" t="s">
        <v>113</v>
      </c>
      <c r="AR2048">
        <v>-30.339221999999999</v>
      </c>
      <c r="AS2048">
        <v>152.70549199999999</v>
      </c>
      <c r="AT2048" t="s">
        <v>225</v>
      </c>
      <c r="AU2048" t="s">
        <v>685</v>
      </c>
      <c r="AV2048" t="s">
        <v>51</v>
      </c>
      <c r="AW2048" s="1">
        <v>43522</v>
      </c>
    </row>
    <row r="2049" spans="1:49" x14ac:dyDescent="0.35">
      <c r="A2049">
        <v>8454</v>
      </c>
      <c r="B2049">
        <v>7719</v>
      </c>
      <c r="C2049" t="s">
        <v>12376</v>
      </c>
      <c r="D2049" t="s">
        <v>12377</v>
      </c>
      <c r="E2049" t="str">
        <f>TRIM(PROPER(F2049))</f>
        <v>Avalon</v>
      </c>
      <c r="F2049" t="s">
        <v>12378</v>
      </c>
      <c r="G2049">
        <v>2107</v>
      </c>
      <c r="H2049" t="s">
        <v>12379</v>
      </c>
      <c r="I2049" t="s">
        <v>12380</v>
      </c>
      <c r="J2049" t="s">
        <v>12381</v>
      </c>
      <c r="K2049">
        <f>IF(ISBLANK(L2049),0,L2049)</f>
        <v>705.4</v>
      </c>
      <c r="L2049">
        <v>705.4</v>
      </c>
      <c r="M2049">
        <f>IF(ISBLANK(N2049),0,N2049)</f>
        <v>1</v>
      </c>
      <c r="N2049">
        <v>1</v>
      </c>
      <c r="O2049">
        <f>IF(ISBLANK(P2049),0,P2049)</f>
        <v>13</v>
      </c>
      <c r="P2049">
        <v>13</v>
      </c>
      <c r="Q2049">
        <f>IF(ISBLANK(R2049),0,R2049)</f>
        <v>1083</v>
      </c>
      <c r="R2049">
        <v>1083</v>
      </c>
      <c r="S2049" t="s">
        <v>11152</v>
      </c>
      <c r="T2049" t="s">
        <v>50</v>
      </c>
      <c r="U2049" t="s">
        <v>51</v>
      </c>
      <c r="V2049" t="s">
        <v>52</v>
      </c>
      <c r="W2049" t="s">
        <v>11153</v>
      </c>
      <c r="Y2049" t="s">
        <v>51</v>
      </c>
      <c r="Z2049" t="s">
        <v>51</v>
      </c>
      <c r="AA2049" t="s">
        <v>51</v>
      </c>
      <c r="AB2049" t="s">
        <v>54</v>
      </c>
      <c r="AC2049" t="s">
        <v>51</v>
      </c>
      <c r="AD2049" s="6" t="str">
        <f>TEXT(AE2049,"yyyy-mm-dd")</f>
        <v>1968-01-01</v>
      </c>
      <c r="AE2049" s="5">
        <v>24838</v>
      </c>
      <c r="AF2049" t="s">
        <v>485</v>
      </c>
      <c r="AG2049" t="s">
        <v>4487</v>
      </c>
      <c r="AH2049" t="s">
        <v>2353</v>
      </c>
      <c r="AI2049" t="s">
        <v>282</v>
      </c>
      <c r="AJ2049" t="s">
        <v>4487</v>
      </c>
      <c r="AK2049" t="s">
        <v>489</v>
      </c>
      <c r="AL2049" t="s">
        <v>490</v>
      </c>
      <c r="AM2049" t="s">
        <v>491</v>
      </c>
      <c r="AN2049" t="s">
        <v>63</v>
      </c>
      <c r="AO2049" t="s">
        <v>281</v>
      </c>
      <c r="AP2049" t="s">
        <v>282</v>
      </c>
      <c r="AQ2049" t="s">
        <v>66</v>
      </c>
      <c r="AR2049">
        <v>-33.631169999999997</v>
      </c>
      <c r="AS2049">
        <v>151.33392599999999</v>
      </c>
      <c r="AT2049" t="s">
        <v>281</v>
      </c>
      <c r="AU2049" t="s">
        <v>492</v>
      </c>
      <c r="AV2049" t="s">
        <v>51</v>
      </c>
      <c r="AW2049" s="1">
        <v>43522</v>
      </c>
    </row>
    <row r="2050" spans="1:49" x14ac:dyDescent="0.35">
      <c r="A2050">
        <v>8455</v>
      </c>
      <c r="B2050">
        <v>9349</v>
      </c>
      <c r="C2050" t="s">
        <v>12382</v>
      </c>
      <c r="D2050" t="s">
        <v>12383</v>
      </c>
      <c r="E2050" t="str">
        <f>TRIM(PROPER(F2050))</f>
        <v>North Tamworth</v>
      </c>
      <c r="F2050" t="s">
        <v>12384</v>
      </c>
      <c r="G2050">
        <v>2340</v>
      </c>
      <c r="H2050" t="s">
        <v>12385</v>
      </c>
      <c r="I2050" t="s">
        <v>12386</v>
      </c>
      <c r="J2050" t="s">
        <v>12387</v>
      </c>
      <c r="K2050">
        <f>IF(ISBLANK(L2050),0,L2050)</f>
        <v>966</v>
      </c>
      <c r="L2050">
        <v>966</v>
      </c>
      <c r="M2050">
        <f>IF(ISBLANK(N2050),0,N2050)</f>
        <v>19</v>
      </c>
      <c r="N2050">
        <v>19</v>
      </c>
      <c r="O2050">
        <f>IF(ISBLANK(P2050),0,P2050)</f>
        <v>4</v>
      </c>
      <c r="P2050">
        <v>4</v>
      </c>
      <c r="Q2050">
        <f>IF(ISBLANK(R2050),0,R2050)</f>
        <v>941</v>
      </c>
      <c r="R2050">
        <v>941</v>
      </c>
      <c r="S2050" t="s">
        <v>11152</v>
      </c>
      <c r="T2050" t="s">
        <v>50</v>
      </c>
      <c r="U2050" t="s">
        <v>51</v>
      </c>
      <c r="V2050" t="s">
        <v>52</v>
      </c>
      <c r="W2050" t="s">
        <v>11153</v>
      </c>
      <c r="Y2050" t="s">
        <v>51</v>
      </c>
      <c r="Z2050" t="s">
        <v>51</v>
      </c>
      <c r="AA2050" t="s">
        <v>51</v>
      </c>
      <c r="AB2050" t="s">
        <v>54</v>
      </c>
      <c r="AC2050" t="s">
        <v>51</v>
      </c>
      <c r="AD2050" s="6" t="str">
        <f>TEXT(AE2050,"yyyy-mm-dd")</f>
        <v>1968-01-01</v>
      </c>
      <c r="AE2050" s="5">
        <v>24838</v>
      </c>
      <c r="AF2050" t="s">
        <v>168</v>
      </c>
      <c r="AG2050" t="s">
        <v>169</v>
      </c>
      <c r="AH2050" t="s">
        <v>76</v>
      </c>
      <c r="AI2050" t="s">
        <v>77</v>
      </c>
      <c r="AJ2050" t="s">
        <v>170</v>
      </c>
      <c r="AK2050" t="s">
        <v>169</v>
      </c>
      <c r="AL2050" t="s">
        <v>171</v>
      </c>
      <c r="AM2050" t="s">
        <v>172</v>
      </c>
      <c r="AN2050" t="s">
        <v>81</v>
      </c>
      <c r="AO2050" t="s">
        <v>82</v>
      </c>
      <c r="AP2050" t="s">
        <v>173</v>
      </c>
      <c r="AQ2050" t="s">
        <v>84</v>
      </c>
      <c r="AR2050">
        <v>-31.077902999999999</v>
      </c>
      <c r="AS2050">
        <v>150.93907799999999</v>
      </c>
      <c r="AT2050" t="s">
        <v>174</v>
      </c>
      <c r="AU2050" t="s">
        <v>175</v>
      </c>
      <c r="AV2050" t="s">
        <v>51</v>
      </c>
      <c r="AW2050" s="1">
        <v>43522</v>
      </c>
    </row>
    <row r="2051" spans="1:49" x14ac:dyDescent="0.35">
      <c r="A2051">
        <v>8456</v>
      </c>
      <c r="B2051">
        <v>6468</v>
      </c>
      <c r="C2051" t="s">
        <v>12388</v>
      </c>
      <c r="D2051" t="s">
        <v>12389</v>
      </c>
      <c r="E2051" t="str">
        <f>TRIM(PROPER(F2051))</f>
        <v>Fairfield West</v>
      </c>
      <c r="F2051" t="s">
        <v>2763</v>
      </c>
      <c r="G2051">
        <v>2165</v>
      </c>
      <c r="H2051" t="s">
        <v>12390</v>
      </c>
      <c r="I2051" t="s">
        <v>12391</v>
      </c>
      <c r="J2051" t="s">
        <v>12392</v>
      </c>
      <c r="K2051">
        <f>IF(ISBLANK(L2051),0,L2051)</f>
        <v>1445</v>
      </c>
      <c r="L2051">
        <v>1445</v>
      </c>
      <c r="M2051">
        <f>IF(ISBLANK(N2051),0,N2051)</f>
        <v>2</v>
      </c>
      <c r="N2051">
        <v>2</v>
      </c>
      <c r="O2051">
        <f>IF(ISBLANK(P2051),0,P2051)</f>
        <v>90</v>
      </c>
      <c r="P2051">
        <v>90</v>
      </c>
      <c r="Q2051">
        <f>IF(ISBLANK(R2051),0,R2051)</f>
        <v>928</v>
      </c>
      <c r="R2051">
        <v>928</v>
      </c>
      <c r="S2051" t="s">
        <v>11152</v>
      </c>
      <c r="T2051" t="s">
        <v>50</v>
      </c>
      <c r="U2051" t="s">
        <v>51</v>
      </c>
      <c r="V2051" t="s">
        <v>52</v>
      </c>
      <c r="W2051" t="s">
        <v>11153</v>
      </c>
      <c r="Y2051" t="s">
        <v>51</v>
      </c>
      <c r="Z2051" t="s">
        <v>51</v>
      </c>
      <c r="AA2051" t="s">
        <v>51</v>
      </c>
      <c r="AB2051" t="s">
        <v>54</v>
      </c>
      <c r="AC2051" t="s">
        <v>51</v>
      </c>
      <c r="AD2051" s="6" t="str">
        <f>TEXT(AE2051,"yyyy-mm-dd")</f>
        <v>1969-01-01</v>
      </c>
      <c r="AE2051" s="5">
        <v>25204</v>
      </c>
      <c r="AF2051" t="s">
        <v>1277</v>
      </c>
      <c r="AG2051" t="s">
        <v>1277</v>
      </c>
      <c r="AH2051" t="s">
        <v>2760</v>
      </c>
      <c r="AI2051" t="s">
        <v>154</v>
      </c>
      <c r="AJ2051" t="s">
        <v>1277</v>
      </c>
      <c r="AK2051" t="s">
        <v>262</v>
      </c>
      <c r="AL2051" t="s">
        <v>263</v>
      </c>
      <c r="AM2051" t="s">
        <v>264</v>
      </c>
      <c r="AN2051" t="s">
        <v>265</v>
      </c>
      <c r="AO2051" t="s">
        <v>265</v>
      </c>
      <c r="AP2051" t="s">
        <v>396</v>
      </c>
      <c r="AQ2051" t="s">
        <v>66</v>
      </c>
      <c r="AR2051">
        <v>-33.873614000000003</v>
      </c>
      <c r="AS2051">
        <v>150.92945900000001</v>
      </c>
      <c r="AT2051" t="s">
        <v>265</v>
      </c>
      <c r="AU2051" t="s">
        <v>428</v>
      </c>
      <c r="AV2051" t="s">
        <v>51</v>
      </c>
      <c r="AW2051" s="1">
        <v>43522</v>
      </c>
    </row>
    <row r="2052" spans="1:49" x14ac:dyDescent="0.35">
      <c r="A2052">
        <v>8457</v>
      </c>
      <c r="B2052">
        <v>7629</v>
      </c>
      <c r="C2052" t="s">
        <v>12393</v>
      </c>
      <c r="D2052" t="s">
        <v>12394</v>
      </c>
      <c r="E2052" t="str">
        <f>TRIM(PROPER(F2052))</f>
        <v>Killara</v>
      </c>
      <c r="F2052" t="s">
        <v>7281</v>
      </c>
      <c r="G2052">
        <v>2071</v>
      </c>
      <c r="H2052" t="s">
        <v>12395</v>
      </c>
      <c r="I2052" t="s">
        <v>12396</v>
      </c>
      <c r="J2052" t="s">
        <v>12397</v>
      </c>
      <c r="K2052">
        <f>IF(ISBLANK(L2052),0,L2052)</f>
        <v>1647.5</v>
      </c>
      <c r="L2052">
        <v>1647.5</v>
      </c>
      <c r="M2052">
        <f>IF(ISBLANK(N2052),0,N2052)</f>
        <v>0</v>
      </c>
      <c r="O2052">
        <f>IF(ISBLANK(P2052),0,P2052)</f>
        <v>54</v>
      </c>
      <c r="P2052">
        <v>54</v>
      </c>
      <c r="Q2052">
        <f>IF(ISBLANK(R2052),0,R2052)</f>
        <v>1159</v>
      </c>
      <c r="R2052">
        <v>1159</v>
      </c>
      <c r="S2052" t="s">
        <v>11152</v>
      </c>
      <c r="T2052" t="s">
        <v>50</v>
      </c>
      <c r="U2052" t="s">
        <v>51</v>
      </c>
      <c r="V2052" t="s">
        <v>52</v>
      </c>
      <c r="W2052" t="s">
        <v>11153</v>
      </c>
      <c r="Y2052" t="s">
        <v>51</v>
      </c>
      <c r="Z2052" t="s">
        <v>51</v>
      </c>
      <c r="AA2052" t="s">
        <v>51</v>
      </c>
      <c r="AB2052" t="s">
        <v>54</v>
      </c>
      <c r="AC2052" t="s">
        <v>51</v>
      </c>
      <c r="AD2052" s="6" t="str">
        <f>TEXT(AE2052,"yyyy-mm-dd")</f>
        <v>1970-01-01</v>
      </c>
      <c r="AE2052" s="5">
        <v>25569</v>
      </c>
      <c r="AF2052" t="s">
        <v>4037</v>
      </c>
      <c r="AG2052" t="s">
        <v>2855</v>
      </c>
      <c r="AH2052" t="s">
        <v>373</v>
      </c>
      <c r="AI2052" t="s">
        <v>282</v>
      </c>
      <c r="AJ2052" t="s">
        <v>2856</v>
      </c>
      <c r="AK2052" t="s">
        <v>489</v>
      </c>
      <c r="AL2052" t="s">
        <v>490</v>
      </c>
      <c r="AM2052" t="s">
        <v>491</v>
      </c>
      <c r="AN2052" t="s">
        <v>63</v>
      </c>
      <c r="AO2052" t="s">
        <v>281</v>
      </c>
      <c r="AP2052" t="s">
        <v>282</v>
      </c>
      <c r="AQ2052" t="s">
        <v>66</v>
      </c>
      <c r="AR2052">
        <v>-33.756574999999998</v>
      </c>
      <c r="AS2052">
        <v>151.174102</v>
      </c>
      <c r="AT2052" t="s">
        <v>281</v>
      </c>
      <c r="AU2052" t="s">
        <v>339</v>
      </c>
      <c r="AV2052" t="s">
        <v>51</v>
      </c>
      <c r="AW2052" s="1">
        <v>43522</v>
      </c>
    </row>
    <row r="2053" spans="1:49" x14ac:dyDescent="0.35">
      <c r="A2053">
        <v>8458</v>
      </c>
      <c r="B2053">
        <v>10698</v>
      </c>
      <c r="C2053" t="s">
        <v>12398</v>
      </c>
      <c r="D2053" t="s">
        <v>5478</v>
      </c>
      <c r="E2053" t="str">
        <f>TRIM(PROPER(F2053))</f>
        <v>Kingswood</v>
      </c>
      <c r="F2053" t="s">
        <v>3796</v>
      </c>
      <c r="G2053">
        <v>2747</v>
      </c>
      <c r="H2053" t="s">
        <v>12399</v>
      </c>
      <c r="I2053" t="s">
        <v>12400</v>
      </c>
      <c r="J2053" t="s">
        <v>12401</v>
      </c>
      <c r="K2053">
        <f>IF(ISBLANK(L2053),0,L2053)</f>
        <v>733.8</v>
      </c>
      <c r="L2053">
        <v>733.8</v>
      </c>
      <c r="M2053">
        <f>IF(ISBLANK(N2053),0,N2053)</f>
        <v>9</v>
      </c>
      <c r="N2053">
        <v>9</v>
      </c>
      <c r="O2053">
        <f>IF(ISBLANK(P2053),0,P2053)</f>
        <v>22</v>
      </c>
      <c r="P2053">
        <v>22</v>
      </c>
      <c r="Q2053">
        <f>IF(ISBLANK(R2053),0,R2053)</f>
        <v>933</v>
      </c>
      <c r="R2053">
        <v>933</v>
      </c>
      <c r="S2053" t="s">
        <v>11152</v>
      </c>
      <c r="T2053" t="s">
        <v>50</v>
      </c>
      <c r="U2053" t="s">
        <v>51</v>
      </c>
      <c r="V2053" t="s">
        <v>52</v>
      </c>
      <c r="W2053" t="s">
        <v>11153</v>
      </c>
      <c r="Y2053" t="s">
        <v>51</v>
      </c>
      <c r="Z2053" t="s">
        <v>51</v>
      </c>
      <c r="AA2053" t="s">
        <v>51</v>
      </c>
      <c r="AB2053" t="s">
        <v>54</v>
      </c>
      <c r="AC2053" t="s">
        <v>51</v>
      </c>
      <c r="AD2053" s="6" t="str">
        <f>TEXT(AE2053,"yyyy-mm-dd")</f>
        <v>1969-01-01</v>
      </c>
      <c r="AE2053" s="5">
        <v>25204</v>
      </c>
      <c r="AF2053" t="s">
        <v>2615</v>
      </c>
      <c r="AG2053" t="s">
        <v>2615</v>
      </c>
      <c r="AH2053" t="s">
        <v>2616</v>
      </c>
      <c r="AI2053" t="s">
        <v>282</v>
      </c>
      <c r="AJ2053" t="s">
        <v>2615</v>
      </c>
      <c r="AK2053" t="s">
        <v>278</v>
      </c>
      <c r="AL2053" t="s">
        <v>279</v>
      </c>
      <c r="AM2053" t="s">
        <v>280</v>
      </c>
      <c r="AN2053" t="s">
        <v>394</v>
      </c>
      <c r="AO2053" t="s">
        <v>996</v>
      </c>
      <c r="AP2053" t="s">
        <v>997</v>
      </c>
      <c r="AQ2053" t="s">
        <v>66</v>
      </c>
      <c r="AR2053">
        <v>-33.770415999999997</v>
      </c>
      <c r="AS2053">
        <v>150.71526299999999</v>
      </c>
      <c r="AT2053" t="s">
        <v>395</v>
      </c>
      <c r="AU2053" t="s">
        <v>1048</v>
      </c>
      <c r="AV2053" t="s">
        <v>51</v>
      </c>
      <c r="AW2053" s="1">
        <v>43522</v>
      </c>
    </row>
    <row r="2054" spans="1:49" x14ac:dyDescent="0.35">
      <c r="A2054">
        <v>8459</v>
      </c>
      <c r="B2054">
        <v>6356</v>
      </c>
      <c r="C2054" t="s">
        <v>12402</v>
      </c>
      <c r="D2054" t="s">
        <v>4823</v>
      </c>
      <c r="E2054" t="str">
        <f>TRIM(PROPER(F2054))</f>
        <v>Mount Druitt</v>
      </c>
      <c r="F2054" t="s">
        <v>1955</v>
      </c>
      <c r="G2054">
        <v>2770</v>
      </c>
      <c r="H2054" t="s">
        <v>12403</v>
      </c>
      <c r="I2054" t="s">
        <v>12404</v>
      </c>
      <c r="J2054" t="s">
        <v>12405</v>
      </c>
      <c r="K2054">
        <f>IF(ISBLANK(L2054),0,L2054)</f>
        <v>463</v>
      </c>
      <c r="L2054">
        <v>463</v>
      </c>
      <c r="M2054">
        <f>IF(ISBLANK(N2054),0,N2054)</f>
        <v>19</v>
      </c>
      <c r="N2054">
        <v>19</v>
      </c>
      <c r="O2054">
        <f>IF(ISBLANK(P2054),0,P2054)</f>
        <v>48</v>
      </c>
      <c r="P2054">
        <v>48</v>
      </c>
      <c r="Q2054">
        <f>IF(ISBLANK(R2054),0,R2054)</f>
        <v>853</v>
      </c>
      <c r="R2054">
        <v>853</v>
      </c>
      <c r="S2054" t="s">
        <v>11152</v>
      </c>
      <c r="T2054" t="s">
        <v>50</v>
      </c>
      <c r="U2054" t="s">
        <v>51</v>
      </c>
      <c r="V2054" t="s">
        <v>11688</v>
      </c>
      <c r="W2054" t="s">
        <v>11689</v>
      </c>
      <c r="Y2054" t="s">
        <v>51</v>
      </c>
      <c r="Z2054" t="s">
        <v>51</v>
      </c>
      <c r="AA2054" t="s">
        <v>51</v>
      </c>
      <c r="AB2054" t="s">
        <v>54</v>
      </c>
      <c r="AC2054" t="s">
        <v>51</v>
      </c>
      <c r="AD2054" s="6" t="str">
        <f>TEXT(AE2054,"yyyy-mm-dd")</f>
        <v>1969-01-01</v>
      </c>
      <c r="AE2054" s="5">
        <v>25204</v>
      </c>
      <c r="AF2054" t="s">
        <v>1960</v>
      </c>
      <c r="AG2054" t="s">
        <v>1961</v>
      </c>
      <c r="AH2054" t="s">
        <v>1962</v>
      </c>
      <c r="AI2054" t="s">
        <v>282</v>
      </c>
      <c r="AJ2054" t="s">
        <v>1961</v>
      </c>
      <c r="AK2054" t="s">
        <v>278</v>
      </c>
      <c r="AL2054" t="s">
        <v>279</v>
      </c>
      <c r="AM2054" t="s">
        <v>280</v>
      </c>
      <c r="AN2054" t="s">
        <v>394</v>
      </c>
      <c r="AO2054" t="s">
        <v>395</v>
      </c>
      <c r="AP2054" t="s">
        <v>997</v>
      </c>
      <c r="AQ2054" t="s">
        <v>66</v>
      </c>
      <c r="AR2054">
        <v>-33.744656999999997</v>
      </c>
      <c r="AS2054">
        <v>150.812884</v>
      </c>
      <c r="AT2054" t="s">
        <v>395</v>
      </c>
      <c r="AU2054" t="s">
        <v>1964</v>
      </c>
      <c r="AV2054" t="s">
        <v>51</v>
      </c>
      <c r="AW2054" s="1">
        <v>43522</v>
      </c>
    </row>
    <row r="2055" spans="1:49" x14ac:dyDescent="0.35">
      <c r="A2055">
        <v>8460</v>
      </c>
      <c r="B2055">
        <v>6382</v>
      </c>
      <c r="C2055" t="s">
        <v>12406</v>
      </c>
      <c r="D2055" t="s">
        <v>12407</v>
      </c>
      <c r="E2055" t="str">
        <f>TRIM(PROPER(F2055))</f>
        <v>Green Valley</v>
      </c>
      <c r="F2055" t="s">
        <v>3143</v>
      </c>
      <c r="G2055">
        <v>2168</v>
      </c>
      <c r="H2055" t="s">
        <v>12408</v>
      </c>
      <c r="I2055" t="s">
        <v>12409</v>
      </c>
      <c r="J2055" t="s">
        <v>12410</v>
      </c>
      <c r="K2055">
        <f>IF(ISBLANK(L2055),0,L2055)</f>
        <v>694</v>
      </c>
      <c r="L2055">
        <v>694</v>
      </c>
      <c r="M2055">
        <f>IF(ISBLANK(N2055),0,N2055)</f>
        <v>6</v>
      </c>
      <c r="N2055">
        <v>6</v>
      </c>
      <c r="O2055">
        <f>IF(ISBLANK(P2055),0,P2055)</f>
        <v>78</v>
      </c>
      <c r="P2055">
        <v>78</v>
      </c>
      <c r="Q2055">
        <f>IF(ISBLANK(R2055),0,R2055)</f>
        <v>895</v>
      </c>
      <c r="R2055">
        <v>895</v>
      </c>
      <c r="S2055" t="s">
        <v>11152</v>
      </c>
      <c r="T2055" t="s">
        <v>50</v>
      </c>
      <c r="U2055" t="s">
        <v>51</v>
      </c>
      <c r="V2055" t="s">
        <v>52</v>
      </c>
      <c r="W2055" t="s">
        <v>11153</v>
      </c>
      <c r="Y2055" t="s">
        <v>51</v>
      </c>
      <c r="Z2055" t="s">
        <v>51</v>
      </c>
      <c r="AA2055" t="s">
        <v>51</v>
      </c>
      <c r="AB2055" t="s">
        <v>54</v>
      </c>
      <c r="AC2055" t="s">
        <v>51</v>
      </c>
      <c r="AD2055" s="6" t="str">
        <f>TEXT(AE2055,"yyyy-mm-dd")</f>
        <v>1970-01-01</v>
      </c>
      <c r="AE2055" s="5">
        <v>25569</v>
      </c>
      <c r="AF2055" t="s">
        <v>423</v>
      </c>
      <c r="AG2055" t="s">
        <v>423</v>
      </c>
      <c r="AH2055" t="s">
        <v>424</v>
      </c>
      <c r="AI2055" t="s">
        <v>154</v>
      </c>
      <c r="AJ2055" t="s">
        <v>423</v>
      </c>
      <c r="AK2055" t="s">
        <v>425</v>
      </c>
      <c r="AL2055" t="s">
        <v>426</v>
      </c>
      <c r="AM2055" t="s">
        <v>427</v>
      </c>
      <c r="AN2055" t="s">
        <v>265</v>
      </c>
      <c r="AO2055" t="s">
        <v>265</v>
      </c>
      <c r="AP2055" t="s">
        <v>396</v>
      </c>
      <c r="AQ2055" t="s">
        <v>66</v>
      </c>
      <c r="AR2055">
        <v>-33.908963999999997</v>
      </c>
      <c r="AS2055">
        <v>150.87403900000001</v>
      </c>
      <c r="AT2055" t="s">
        <v>265</v>
      </c>
      <c r="AU2055" t="s">
        <v>428</v>
      </c>
      <c r="AV2055" t="s">
        <v>51</v>
      </c>
      <c r="AW2055" s="1">
        <v>43522</v>
      </c>
    </row>
    <row r="2056" spans="1:49" x14ac:dyDescent="0.35">
      <c r="A2056">
        <v>8461</v>
      </c>
      <c r="B2056">
        <v>10671</v>
      </c>
      <c r="C2056" t="s">
        <v>12411</v>
      </c>
      <c r="D2056" t="s">
        <v>12412</v>
      </c>
      <c r="E2056" t="str">
        <f>TRIM(PROPER(F2056))</f>
        <v>Barham</v>
      </c>
      <c r="F2056" t="s">
        <v>12413</v>
      </c>
      <c r="G2056">
        <v>2732</v>
      </c>
      <c r="H2056" t="s">
        <v>12414</v>
      </c>
      <c r="I2056" t="s">
        <v>12415</v>
      </c>
      <c r="J2056" t="s">
        <v>12416</v>
      </c>
      <c r="K2056">
        <f>IF(ISBLANK(L2056),0,L2056)</f>
        <v>139</v>
      </c>
      <c r="L2056">
        <v>139</v>
      </c>
      <c r="M2056">
        <f>IF(ISBLANK(N2056),0,N2056)</f>
        <v>4</v>
      </c>
      <c r="N2056">
        <v>4</v>
      </c>
      <c r="O2056">
        <f>IF(ISBLANK(P2056),0,P2056)</f>
        <v>0</v>
      </c>
      <c r="Q2056">
        <f>IF(ISBLANK(R2056),0,R2056)</f>
        <v>962</v>
      </c>
      <c r="R2056">
        <v>962</v>
      </c>
      <c r="S2056" t="s">
        <v>11152</v>
      </c>
      <c r="T2056" t="s">
        <v>50</v>
      </c>
      <c r="U2056" t="s">
        <v>51</v>
      </c>
      <c r="V2056" t="s">
        <v>52</v>
      </c>
      <c r="W2056" t="s">
        <v>11153</v>
      </c>
      <c r="Y2056" t="s">
        <v>51</v>
      </c>
      <c r="Z2056" t="s">
        <v>51</v>
      </c>
      <c r="AA2056" t="s">
        <v>51</v>
      </c>
      <c r="AB2056" t="s">
        <v>54</v>
      </c>
      <c r="AC2056" t="s">
        <v>199</v>
      </c>
      <c r="AD2056" s="6" t="str">
        <f>TEXT(AE2056,"yyyy-mm-dd")</f>
        <v>1969-01-01</v>
      </c>
      <c r="AE2056" s="5">
        <v>25204</v>
      </c>
      <c r="AF2056" t="s">
        <v>613</v>
      </c>
      <c r="AG2056" t="s">
        <v>187</v>
      </c>
      <c r="AH2056" t="s">
        <v>184</v>
      </c>
      <c r="AI2056" t="s">
        <v>106</v>
      </c>
      <c r="AJ2056" t="s">
        <v>529</v>
      </c>
      <c r="AK2056" t="s">
        <v>529</v>
      </c>
      <c r="AL2056" t="s">
        <v>530</v>
      </c>
      <c r="AM2056" t="s">
        <v>531</v>
      </c>
      <c r="AN2056" t="s">
        <v>140</v>
      </c>
      <c r="AO2056" t="s">
        <v>141</v>
      </c>
      <c r="AP2056" t="s">
        <v>614</v>
      </c>
      <c r="AQ2056" t="s">
        <v>113</v>
      </c>
      <c r="AR2056">
        <v>-35.622999999999998</v>
      </c>
      <c r="AS2056">
        <v>144.13205500000001</v>
      </c>
      <c r="AT2056" t="s">
        <v>111</v>
      </c>
      <c r="AU2056" t="s">
        <v>187</v>
      </c>
      <c r="AV2056" t="s">
        <v>51</v>
      </c>
      <c r="AW2056" s="1">
        <v>43522</v>
      </c>
    </row>
    <row r="2057" spans="1:49" x14ac:dyDescent="0.35">
      <c r="A2057">
        <v>8462</v>
      </c>
      <c r="B2057">
        <v>11032</v>
      </c>
      <c r="C2057" t="s">
        <v>12417</v>
      </c>
      <c r="D2057" t="s">
        <v>12418</v>
      </c>
      <c r="E2057" t="str">
        <f>TRIM(PROPER(F2057))</f>
        <v>Narromine</v>
      </c>
      <c r="F2057" t="s">
        <v>12419</v>
      </c>
      <c r="G2057">
        <v>2821</v>
      </c>
      <c r="H2057" t="s">
        <v>12420</v>
      </c>
      <c r="I2057" t="s">
        <v>12421</v>
      </c>
      <c r="J2057" t="s">
        <v>12422</v>
      </c>
      <c r="K2057">
        <f>IF(ISBLANK(L2057),0,L2057)</f>
        <v>192.6</v>
      </c>
      <c r="L2057">
        <v>192.6</v>
      </c>
      <c r="M2057">
        <f>IF(ISBLANK(N2057),0,N2057)</f>
        <v>57</v>
      </c>
      <c r="N2057">
        <v>57</v>
      </c>
      <c r="O2057">
        <f>IF(ISBLANK(P2057),0,P2057)</f>
        <v>3</v>
      </c>
      <c r="P2057">
        <v>3</v>
      </c>
      <c r="Q2057">
        <f>IF(ISBLANK(R2057),0,R2057)</f>
        <v>789</v>
      </c>
      <c r="R2057">
        <v>789</v>
      </c>
      <c r="S2057" t="s">
        <v>11152</v>
      </c>
      <c r="T2057" t="s">
        <v>50</v>
      </c>
      <c r="U2057" t="s">
        <v>51</v>
      </c>
      <c r="V2057" t="s">
        <v>52</v>
      </c>
      <c r="W2057" t="s">
        <v>11153</v>
      </c>
      <c r="Y2057" t="s">
        <v>51</v>
      </c>
      <c r="Z2057" t="s">
        <v>51</v>
      </c>
      <c r="AA2057" t="s">
        <v>51</v>
      </c>
      <c r="AB2057" t="s">
        <v>54</v>
      </c>
      <c r="AC2057" t="s">
        <v>51</v>
      </c>
      <c r="AD2057" s="6" t="str">
        <f>TEXT(AE2057,"yyyy-mm-dd")</f>
        <v>1969-01-01</v>
      </c>
      <c r="AE2057" s="5">
        <v>25204</v>
      </c>
      <c r="AF2057" t="s">
        <v>4776</v>
      </c>
      <c r="AG2057" t="s">
        <v>508</v>
      </c>
      <c r="AH2057" t="s">
        <v>203</v>
      </c>
      <c r="AI2057" t="s">
        <v>106</v>
      </c>
      <c r="AJ2057" t="s">
        <v>995</v>
      </c>
      <c r="AK2057" t="s">
        <v>508</v>
      </c>
      <c r="AL2057" t="s">
        <v>510</v>
      </c>
      <c r="AM2057" t="s">
        <v>511</v>
      </c>
      <c r="AN2057" t="s">
        <v>140</v>
      </c>
      <c r="AO2057" t="s">
        <v>512</v>
      </c>
      <c r="AP2057" t="s">
        <v>513</v>
      </c>
      <c r="AQ2057" t="s">
        <v>113</v>
      </c>
      <c r="AR2057">
        <v>-32.229655000000001</v>
      </c>
      <c r="AS2057">
        <v>148.24258499999999</v>
      </c>
      <c r="AT2057" t="s">
        <v>174</v>
      </c>
      <c r="AU2057" t="s">
        <v>208</v>
      </c>
      <c r="AV2057" t="s">
        <v>51</v>
      </c>
      <c r="AW2057" s="1">
        <v>43522</v>
      </c>
    </row>
    <row r="2058" spans="1:49" x14ac:dyDescent="0.35">
      <c r="A2058">
        <v>8463</v>
      </c>
      <c r="B2058">
        <v>8639</v>
      </c>
      <c r="C2058" t="s">
        <v>12423</v>
      </c>
      <c r="D2058" t="s">
        <v>12424</v>
      </c>
      <c r="E2058" t="str">
        <f>TRIM(PROPER(F2058))</f>
        <v>Sylvania</v>
      </c>
      <c r="F2058" t="s">
        <v>12425</v>
      </c>
      <c r="G2058">
        <v>2224</v>
      </c>
      <c r="H2058" t="s">
        <v>12426</v>
      </c>
      <c r="I2058" t="s">
        <v>12427</v>
      </c>
      <c r="J2058" t="s">
        <v>12428</v>
      </c>
      <c r="K2058">
        <f>IF(ISBLANK(L2058),0,L2058)</f>
        <v>792.4</v>
      </c>
      <c r="L2058">
        <v>792.4</v>
      </c>
      <c r="M2058">
        <f>IF(ISBLANK(N2058),0,N2058)</f>
        <v>3</v>
      </c>
      <c r="N2058">
        <v>3</v>
      </c>
      <c r="O2058">
        <f>IF(ISBLANK(P2058),0,P2058)</f>
        <v>49</v>
      </c>
      <c r="P2058">
        <v>49</v>
      </c>
      <c r="Q2058">
        <f>IF(ISBLANK(R2058),0,R2058)</f>
        <v>1040</v>
      </c>
      <c r="R2058">
        <v>1040</v>
      </c>
      <c r="S2058" t="s">
        <v>11152</v>
      </c>
      <c r="T2058" t="s">
        <v>50</v>
      </c>
      <c r="U2058" t="s">
        <v>51</v>
      </c>
      <c r="V2058" t="s">
        <v>52</v>
      </c>
      <c r="W2058" t="s">
        <v>11153</v>
      </c>
      <c r="Y2058" t="s">
        <v>51</v>
      </c>
      <c r="Z2058" t="s">
        <v>51</v>
      </c>
      <c r="AA2058" t="s">
        <v>51</v>
      </c>
      <c r="AB2058" t="s">
        <v>54</v>
      </c>
      <c r="AC2058" t="s">
        <v>51</v>
      </c>
      <c r="AD2058" s="6" t="str">
        <f>TEXT(AE2058,"yyyy-mm-dd")</f>
        <v>1970-01-01</v>
      </c>
      <c r="AE2058" s="5">
        <v>25569</v>
      </c>
      <c r="AF2058" t="s">
        <v>1725</v>
      </c>
      <c r="AG2058" t="s">
        <v>1728</v>
      </c>
      <c r="AH2058" t="s">
        <v>1083</v>
      </c>
      <c r="AI2058" t="s">
        <v>58</v>
      </c>
      <c r="AJ2058" t="s">
        <v>1984</v>
      </c>
      <c r="AK2058" t="s">
        <v>1728</v>
      </c>
      <c r="AL2058" t="s">
        <v>1729</v>
      </c>
      <c r="AM2058" t="s">
        <v>1730</v>
      </c>
      <c r="AN2058" t="s">
        <v>63</v>
      </c>
      <c r="AO2058" t="s">
        <v>552</v>
      </c>
      <c r="AP2058" t="s">
        <v>65</v>
      </c>
      <c r="AQ2058" t="s">
        <v>66</v>
      </c>
      <c r="AR2058">
        <v>-34.017367</v>
      </c>
      <c r="AS2058">
        <v>151.10352900000001</v>
      </c>
      <c r="AT2058" t="s">
        <v>64</v>
      </c>
      <c r="AU2058" t="s">
        <v>1731</v>
      </c>
      <c r="AV2058" t="s">
        <v>51</v>
      </c>
      <c r="AW2058" s="1">
        <v>43522</v>
      </c>
    </row>
    <row r="2059" spans="1:49" x14ac:dyDescent="0.35">
      <c r="A2059">
        <v>8464</v>
      </c>
      <c r="B2059">
        <v>7852</v>
      </c>
      <c r="C2059" t="s">
        <v>12429</v>
      </c>
      <c r="D2059" t="s">
        <v>12430</v>
      </c>
      <c r="E2059" t="str">
        <f>TRIM(PROPER(F2059))</f>
        <v>Baulkham Hills</v>
      </c>
      <c r="F2059" t="s">
        <v>8688</v>
      </c>
      <c r="G2059">
        <v>2153</v>
      </c>
      <c r="H2059" t="s">
        <v>12431</v>
      </c>
      <c r="I2059" t="s">
        <v>12432</v>
      </c>
      <c r="J2059" t="s">
        <v>12433</v>
      </c>
      <c r="K2059">
        <f>IF(ISBLANK(L2059),0,L2059)</f>
        <v>1212</v>
      </c>
      <c r="L2059">
        <v>1212</v>
      </c>
      <c r="M2059">
        <f>IF(ISBLANK(N2059),0,N2059)</f>
        <v>0</v>
      </c>
      <c r="O2059">
        <f>IF(ISBLANK(P2059),0,P2059)</f>
        <v>94</v>
      </c>
      <c r="P2059">
        <v>94</v>
      </c>
      <c r="Q2059">
        <f>IF(ISBLANK(R2059),0,R2059)</f>
        <v>1191</v>
      </c>
      <c r="R2059">
        <v>1191</v>
      </c>
      <c r="S2059" t="s">
        <v>11152</v>
      </c>
      <c r="T2059" t="s">
        <v>11197</v>
      </c>
      <c r="U2059" t="s">
        <v>51</v>
      </c>
      <c r="V2059" t="s">
        <v>52</v>
      </c>
      <c r="W2059" t="s">
        <v>11153</v>
      </c>
      <c r="Y2059" t="s">
        <v>51</v>
      </c>
      <c r="Z2059" t="s">
        <v>51</v>
      </c>
      <c r="AA2059" t="s">
        <v>51</v>
      </c>
      <c r="AB2059" t="s">
        <v>54</v>
      </c>
      <c r="AC2059" t="s">
        <v>51</v>
      </c>
      <c r="AD2059" s="6" t="str">
        <f>TEXT(AE2059,"yyyy-mm-dd")</f>
        <v>1971-01-01</v>
      </c>
      <c r="AE2059" s="5">
        <v>25934</v>
      </c>
      <c r="AF2059" t="s">
        <v>1789</v>
      </c>
      <c r="AG2059" t="s">
        <v>2740</v>
      </c>
      <c r="AH2059" t="s">
        <v>1295</v>
      </c>
      <c r="AI2059" t="s">
        <v>282</v>
      </c>
      <c r="AJ2059" t="s">
        <v>1791</v>
      </c>
      <c r="AK2059" t="s">
        <v>278</v>
      </c>
      <c r="AL2059" t="s">
        <v>279</v>
      </c>
      <c r="AM2059" t="s">
        <v>280</v>
      </c>
      <c r="AN2059" t="s">
        <v>394</v>
      </c>
      <c r="AO2059" t="s">
        <v>395</v>
      </c>
      <c r="AP2059" t="s">
        <v>997</v>
      </c>
      <c r="AQ2059" t="s">
        <v>66</v>
      </c>
      <c r="AR2059">
        <v>-33.750227000000002</v>
      </c>
      <c r="AS2059">
        <v>150.991499</v>
      </c>
      <c r="AT2059" t="s">
        <v>395</v>
      </c>
      <c r="AU2059" t="s">
        <v>283</v>
      </c>
      <c r="AV2059" t="s">
        <v>51</v>
      </c>
      <c r="AW2059" s="1">
        <v>43522</v>
      </c>
    </row>
    <row r="2060" spans="1:49" x14ac:dyDescent="0.35">
      <c r="A2060">
        <v>8465</v>
      </c>
      <c r="B2060">
        <v>8727</v>
      </c>
      <c r="C2060" t="s">
        <v>12434</v>
      </c>
      <c r="D2060" t="s">
        <v>2659</v>
      </c>
      <c r="E2060" t="str">
        <f>TRIM(PROPER(F2060))</f>
        <v>Shelly Beach</v>
      </c>
      <c r="F2060" t="s">
        <v>12435</v>
      </c>
      <c r="G2060">
        <v>2261</v>
      </c>
      <c r="H2060" t="s">
        <v>12436</v>
      </c>
      <c r="I2060" t="s">
        <v>12437</v>
      </c>
      <c r="J2060" t="s">
        <v>12438</v>
      </c>
      <c r="K2060">
        <f>IF(ISBLANK(L2060),0,L2060)</f>
        <v>752</v>
      </c>
      <c r="L2060">
        <v>752</v>
      </c>
      <c r="M2060">
        <f>IF(ISBLANK(N2060),0,N2060)</f>
        <v>10</v>
      </c>
      <c r="N2060">
        <v>10</v>
      </c>
      <c r="O2060">
        <f>IF(ISBLANK(P2060),0,P2060)</f>
        <v>7</v>
      </c>
      <c r="P2060">
        <v>7</v>
      </c>
      <c r="Q2060">
        <f>IF(ISBLANK(R2060),0,R2060)</f>
        <v>0</v>
      </c>
      <c r="S2060" t="s">
        <v>11152</v>
      </c>
      <c r="T2060" t="s">
        <v>50</v>
      </c>
      <c r="U2060" t="s">
        <v>51</v>
      </c>
      <c r="V2060" t="s">
        <v>11189</v>
      </c>
      <c r="W2060" t="s">
        <v>11190</v>
      </c>
      <c r="Y2060" t="s">
        <v>51</v>
      </c>
      <c r="Z2060" t="s">
        <v>51</v>
      </c>
      <c r="AA2060" t="s">
        <v>51</v>
      </c>
      <c r="AB2060" t="s">
        <v>54</v>
      </c>
      <c r="AC2060" t="s">
        <v>51</v>
      </c>
      <c r="AD2060" s="6" t="str">
        <f>TEXT(AE2060,"yyyy-mm-dd")</f>
        <v>1970-01-01</v>
      </c>
      <c r="AE2060" s="5">
        <v>25569</v>
      </c>
      <c r="AF2060" t="s">
        <v>445</v>
      </c>
      <c r="AG2060" t="s">
        <v>905</v>
      </c>
      <c r="AH2060" t="s">
        <v>906</v>
      </c>
      <c r="AI2060" t="s">
        <v>95</v>
      </c>
      <c r="AJ2060" t="s">
        <v>2637</v>
      </c>
      <c r="AK2060" t="s">
        <v>449</v>
      </c>
      <c r="AL2060" t="s">
        <v>450</v>
      </c>
      <c r="AM2060" t="s">
        <v>451</v>
      </c>
      <c r="AN2060" t="s">
        <v>81</v>
      </c>
      <c r="AO2060" t="s">
        <v>445</v>
      </c>
      <c r="AP2060" t="s">
        <v>445</v>
      </c>
      <c r="AQ2060" t="s">
        <v>66</v>
      </c>
      <c r="AR2060">
        <v>-33.371256000000002</v>
      </c>
      <c r="AS2060">
        <v>151.47661299999999</v>
      </c>
      <c r="AT2060" t="s">
        <v>85</v>
      </c>
      <c r="AU2060" t="s">
        <v>445</v>
      </c>
      <c r="AV2060" t="s">
        <v>51</v>
      </c>
      <c r="AW2060" s="1">
        <v>43522</v>
      </c>
    </row>
    <row r="2061" spans="1:49" x14ac:dyDescent="0.35">
      <c r="A2061">
        <v>8466</v>
      </c>
      <c r="B2061">
        <v>6344</v>
      </c>
      <c r="C2061" t="s">
        <v>12439</v>
      </c>
      <c r="D2061" t="s">
        <v>12440</v>
      </c>
      <c r="E2061" t="str">
        <f>TRIM(PROPER(F2061))</f>
        <v>Glendale</v>
      </c>
      <c r="F2061" t="s">
        <v>8184</v>
      </c>
      <c r="G2061">
        <v>2285</v>
      </c>
      <c r="H2061" t="s">
        <v>12441</v>
      </c>
      <c r="I2061" t="s">
        <v>12442</v>
      </c>
      <c r="J2061" t="s">
        <v>12443</v>
      </c>
      <c r="K2061">
        <f>IF(ISBLANK(L2061),0,L2061)</f>
        <v>779</v>
      </c>
      <c r="L2061">
        <v>779</v>
      </c>
      <c r="M2061">
        <f>IF(ISBLANK(N2061),0,N2061)</f>
        <v>14</v>
      </c>
      <c r="N2061">
        <v>14</v>
      </c>
      <c r="O2061">
        <f>IF(ISBLANK(P2061),0,P2061)</f>
        <v>6</v>
      </c>
      <c r="P2061">
        <v>6</v>
      </c>
      <c r="Q2061">
        <f>IF(ISBLANK(R2061),0,R2061)</f>
        <v>933</v>
      </c>
      <c r="R2061">
        <v>933</v>
      </c>
      <c r="S2061" t="s">
        <v>11152</v>
      </c>
      <c r="T2061" t="s">
        <v>50</v>
      </c>
      <c r="U2061" t="s">
        <v>51</v>
      </c>
      <c r="V2061" t="s">
        <v>11495</v>
      </c>
      <c r="W2061" t="s">
        <v>11153</v>
      </c>
      <c r="Y2061" t="s">
        <v>51</v>
      </c>
      <c r="Z2061" t="s">
        <v>51</v>
      </c>
      <c r="AA2061" t="s">
        <v>51</v>
      </c>
      <c r="AB2061" t="s">
        <v>54</v>
      </c>
      <c r="AC2061" t="s">
        <v>51</v>
      </c>
      <c r="AD2061" s="6" t="str">
        <f>TEXT(AE2061,"yyyy-mm-dd")</f>
        <v>1970-01-01</v>
      </c>
      <c r="AE2061" s="5">
        <v>25569</v>
      </c>
      <c r="AF2061" t="s">
        <v>459</v>
      </c>
      <c r="AG2061" t="s">
        <v>891</v>
      </c>
      <c r="AH2061" t="s">
        <v>83</v>
      </c>
      <c r="AI2061" t="s">
        <v>95</v>
      </c>
      <c r="AJ2061" t="s">
        <v>639</v>
      </c>
      <c r="AK2061" t="s">
        <v>461</v>
      </c>
      <c r="AL2061" t="s">
        <v>462</v>
      </c>
      <c r="AM2061" t="s">
        <v>463</v>
      </c>
      <c r="AN2061" t="s">
        <v>81</v>
      </c>
      <c r="AO2061" t="s">
        <v>82</v>
      </c>
      <c r="AP2061" t="s">
        <v>464</v>
      </c>
      <c r="AQ2061" t="s">
        <v>66</v>
      </c>
      <c r="AR2061">
        <v>-32.925927999999999</v>
      </c>
      <c r="AS2061">
        <v>151.64293799999999</v>
      </c>
      <c r="AT2061" t="s">
        <v>85</v>
      </c>
      <c r="AU2061" t="s">
        <v>127</v>
      </c>
      <c r="AV2061" t="s">
        <v>51</v>
      </c>
      <c r="AW2061" s="1">
        <v>43522</v>
      </c>
    </row>
    <row r="2062" spans="1:49" x14ac:dyDescent="0.35">
      <c r="A2062">
        <v>8467</v>
      </c>
      <c r="B2062">
        <v>8680</v>
      </c>
      <c r="C2062" t="s">
        <v>12444</v>
      </c>
      <c r="D2062" t="s">
        <v>12445</v>
      </c>
      <c r="E2062" t="str">
        <f>TRIM(PROPER(F2062))</f>
        <v>Gosford</v>
      </c>
      <c r="F2062" t="s">
        <v>5636</v>
      </c>
      <c r="G2062">
        <v>2250</v>
      </c>
      <c r="H2062" t="s">
        <v>12446</v>
      </c>
      <c r="I2062" t="s">
        <v>12447</v>
      </c>
      <c r="J2062" t="s">
        <v>12448</v>
      </c>
      <c r="K2062">
        <f>IF(ISBLANK(L2062),0,L2062)</f>
        <v>787</v>
      </c>
      <c r="L2062">
        <v>787</v>
      </c>
      <c r="M2062">
        <f>IF(ISBLANK(N2062),0,N2062)</f>
        <v>6</v>
      </c>
      <c r="N2062">
        <v>6</v>
      </c>
      <c r="O2062">
        <f>IF(ISBLANK(P2062),0,P2062)</f>
        <v>21</v>
      </c>
      <c r="P2062">
        <v>21</v>
      </c>
      <c r="Q2062">
        <f>IF(ISBLANK(R2062),0,R2062)</f>
        <v>1005</v>
      </c>
      <c r="R2062">
        <v>1005</v>
      </c>
      <c r="S2062" t="s">
        <v>11152</v>
      </c>
      <c r="T2062" t="s">
        <v>50</v>
      </c>
      <c r="U2062" t="s">
        <v>51</v>
      </c>
      <c r="V2062" t="s">
        <v>52</v>
      </c>
      <c r="W2062" t="s">
        <v>11153</v>
      </c>
      <c r="Y2062" t="s">
        <v>51</v>
      </c>
      <c r="Z2062" t="s">
        <v>51</v>
      </c>
      <c r="AA2062" t="s">
        <v>51</v>
      </c>
      <c r="AB2062" t="s">
        <v>54</v>
      </c>
      <c r="AC2062" t="s">
        <v>51</v>
      </c>
      <c r="AD2062" s="6" t="str">
        <f>TEXT(AE2062,"yyyy-mm-dd")</f>
        <v>1970-01-01</v>
      </c>
      <c r="AE2062" s="5">
        <v>25569</v>
      </c>
      <c r="AF2062" t="s">
        <v>445</v>
      </c>
      <c r="AG2062" t="s">
        <v>2678</v>
      </c>
      <c r="AH2062" t="s">
        <v>447</v>
      </c>
      <c r="AI2062" t="s">
        <v>95</v>
      </c>
      <c r="AJ2062" t="s">
        <v>919</v>
      </c>
      <c r="AN2062" t="s">
        <v>81</v>
      </c>
      <c r="AO2062" t="s">
        <v>445</v>
      </c>
      <c r="AP2062" t="s">
        <v>445</v>
      </c>
      <c r="AQ2062" t="s">
        <v>66</v>
      </c>
      <c r="AR2062">
        <v>-33.420757000000002</v>
      </c>
      <c r="AS2062">
        <v>151.334496</v>
      </c>
      <c r="AT2062" t="s">
        <v>85</v>
      </c>
      <c r="AU2062" t="s">
        <v>445</v>
      </c>
      <c r="AV2062" t="s">
        <v>51</v>
      </c>
      <c r="AW2062" s="1">
        <v>43522</v>
      </c>
    </row>
    <row r="2063" spans="1:49" x14ac:dyDescent="0.35">
      <c r="A2063">
        <v>8468</v>
      </c>
      <c r="B2063">
        <v>10263</v>
      </c>
      <c r="C2063" t="s">
        <v>12449</v>
      </c>
      <c r="D2063" t="s">
        <v>12450</v>
      </c>
      <c r="E2063" t="str">
        <f>TRIM(PROPER(F2063))</f>
        <v>Goulburn</v>
      </c>
      <c r="F2063" t="s">
        <v>3076</v>
      </c>
      <c r="G2063">
        <v>2580</v>
      </c>
      <c r="H2063" t="s">
        <v>12451</v>
      </c>
      <c r="I2063" t="s">
        <v>12452</v>
      </c>
      <c r="J2063" t="s">
        <v>12453</v>
      </c>
      <c r="K2063">
        <f>IF(ISBLANK(L2063),0,L2063)</f>
        <v>851.3</v>
      </c>
      <c r="L2063">
        <v>851.3</v>
      </c>
      <c r="M2063">
        <f>IF(ISBLANK(N2063),0,N2063)</f>
        <v>7</v>
      </c>
      <c r="N2063">
        <v>7</v>
      </c>
      <c r="O2063">
        <f>IF(ISBLANK(P2063),0,P2063)</f>
        <v>5</v>
      </c>
      <c r="P2063">
        <v>5</v>
      </c>
      <c r="Q2063">
        <f>IF(ISBLANK(R2063),0,R2063)</f>
        <v>972</v>
      </c>
      <c r="R2063">
        <v>972</v>
      </c>
      <c r="S2063" t="s">
        <v>11152</v>
      </c>
      <c r="T2063" t="s">
        <v>50</v>
      </c>
      <c r="U2063" t="s">
        <v>51</v>
      </c>
      <c r="V2063" t="s">
        <v>52</v>
      </c>
      <c r="W2063" t="s">
        <v>11153</v>
      </c>
      <c r="Y2063" t="s">
        <v>51</v>
      </c>
      <c r="Z2063" t="s">
        <v>51</v>
      </c>
      <c r="AA2063" t="s">
        <v>51</v>
      </c>
      <c r="AB2063" t="s">
        <v>54</v>
      </c>
      <c r="AC2063" t="s">
        <v>51</v>
      </c>
      <c r="AD2063" s="6" t="str">
        <f>TEXT(AE2063,"yyyy-mm-dd")</f>
        <v>1971-01-01</v>
      </c>
      <c r="AE2063" s="5">
        <v>25934</v>
      </c>
      <c r="AF2063" t="s">
        <v>3080</v>
      </c>
      <c r="AG2063" t="s">
        <v>437</v>
      </c>
      <c r="AH2063" t="s">
        <v>260</v>
      </c>
      <c r="AI2063" t="s">
        <v>154</v>
      </c>
      <c r="AJ2063" t="s">
        <v>437</v>
      </c>
      <c r="AK2063" t="s">
        <v>262</v>
      </c>
      <c r="AL2063" t="s">
        <v>263</v>
      </c>
      <c r="AM2063" t="s">
        <v>264</v>
      </c>
      <c r="AN2063" t="s">
        <v>110</v>
      </c>
      <c r="AO2063" t="s">
        <v>111</v>
      </c>
      <c r="AP2063" t="s">
        <v>160</v>
      </c>
      <c r="AQ2063" t="s">
        <v>84</v>
      </c>
      <c r="AR2063">
        <v>-34.728245000000001</v>
      </c>
      <c r="AS2063">
        <v>149.73016899999999</v>
      </c>
      <c r="AT2063" t="s">
        <v>111</v>
      </c>
      <c r="AU2063" t="s">
        <v>114</v>
      </c>
      <c r="AV2063" t="s">
        <v>51</v>
      </c>
      <c r="AW2063" s="1">
        <v>43522</v>
      </c>
    </row>
    <row r="2064" spans="1:49" x14ac:dyDescent="0.35">
      <c r="A2064">
        <v>8469</v>
      </c>
      <c r="B2064">
        <v>9662</v>
      </c>
      <c r="C2064" t="s">
        <v>12454</v>
      </c>
      <c r="D2064" t="s">
        <v>9243</v>
      </c>
      <c r="E2064" t="str">
        <f>TRIM(PROPER(F2064))</f>
        <v>Coffs Harbour</v>
      </c>
      <c r="F2064" t="s">
        <v>8804</v>
      </c>
      <c r="G2064">
        <v>2450</v>
      </c>
      <c r="H2064" t="s">
        <v>12455</v>
      </c>
      <c r="I2064" t="s">
        <v>12456</v>
      </c>
      <c r="J2064" t="s">
        <v>12457</v>
      </c>
      <c r="K2064">
        <f>IF(ISBLANK(L2064),0,L2064)</f>
        <v>591</v>
      </c>
      <c r="L2064">
        <v>591</v>
      </c>
      <c r="M2064">
        <f>IF(ISBLANK(N2064),0,N2064)</f>
        <v>19</v>
      </c>
      <c r="N2064">
        <v>19</v>
      </c>
      <c r="O2064">
        <f>IF(ISBLANK(P2064),0,P2064)</f>
        <v>16</v>
      </c>
      <c r="P2064">
        <v>16</v>
      </c>
      <c r="Q2064">
        <f>IF(ISBLANK(R2064),0,R2064)</f>
        <v>906</v>
      </c>
      <c r="R2064">
        <v>906</v>
      </c>
      <c r="S2064" t="s">
        <v>11152</v>
      </c>
      <c r="T2064" t="s">
        <v>50</v>
      </c>
      <c r="U2064" t="s">
        <v>51</v>
      </c>
      <c r="V2064" t="s">
        <v>52</v>
      </c>
      <c r="W2064" t="s">
        <v>11153</v>
      </c>
      <c r="Y2064" t="s">
        <v>51</v>
      </c>
      <c r="Z2064" t="s">
        <v>51</v>
      </c>
      <c r="AA2064" t="s">
        <v>51</v>
      </c>
      <c r="AB2064" t="s">
        <v>54</v>
      </c>
      <c r="AC2064" t="s">
        <v>51</v>
      </c>
      <c r="AD2064" s="6" t="str">
        <f>TEXT(AE2064,"yyyy-mm-dd")</f>
        <v>1971-01-01</v>
      </c>
      <c r="AE2064" s="5">
        <v>25934</v>
      </c>
      <c r="AF2064" t="s">
        <v>820</v>
      </c>
      <c r="AG2064" t="s">
        <v>820</v>
      </c>
      <c r="AH2064" t="s">
        <v>799</v>
      </c>
      <c r="AI2064" t="s">
        <v>77</v>
      </c>
      <c r="AJ2064" t="s">
        <v>820</v>
      </c>
      <c r="AK2064" t="s">
        <v>820</v>
      </c>
      <c r="AL2064" t="s">
        <v>821</v>
      </c>
      <c r="AM2064" t="s">
        <v>822</v>
      </c>
      <c r="AN2064" t="s">
        <v>222</v>
      </c>
      <c r="AO2064" t="s">
        <v>673</v>
      </c>
      <c r="AP2064" t="s">
        <v>754</v>
      </c>
      <c r="AQ2064" t="s">
        <v>84</v>
      </c>
      <c r="AR2064">
        <v>-30.282810999999999</v>
      </c>
      <c r="AS2064">
        <v>153.11287899999999</v>
      </c>
      <c r="AT2064" t="s">
        <v>225</v>
      </c>
      <c r="AU2064" t="s">
        <v>685</v>
      </c>
      <c r="AV2064" t="s">
        <v>51</v>
      </c>
      <c r="AW2064" s="1">
        <v>43522</v>
      </c>
    </row>
    <row r="2065" spans="1:49" x14ac:dyDescent="0.35">
      <c r="A2065">
        <v>8471</v>
      </c>
      <c r="B2065">
        <v>6405</v>
      </c>
      <c r="C2065" t="s">
        <v>12458</v>
      </c>
      <c r="D2065" t="s">
        <v>10903</v>
      </c>
      <c r="E2065" t="str">
        <f>TRIM(PROPER(F2065))</f>
        <v>Moree East</v>
      </c>
      <c r="F2065" t="s">
        <v>12459</v>
      </c>
      <c r="G2065">
        <v>2400</v>
      </c>
      <c r="H2065">
        <v>67506500</v>
      </c>
      <c r="I2065" t="s">
        <v>12460</v>
      </c>
      <c r="J2065" t="s">
        <v>12461</v>
      </c>
      <c r="K2065">
        <f>IF(ISBLANK(L2065),0,L2065)</f>
        <v>208</v>
      </c>
      <c r="L2065">
        <v>208</v>
      </c>
      <c r="M2065">
        <f>IF(ISBLANK(N2065),0,N2065)</f>
        <v>58</v>
      </c>
      <c r="N2065">
        <v>58</v>
      </c>
      <c r="O2065">
        <f>IF(ISBLANK(P2065),0,P2065)</f>
        <v>6</v>
      </c>
      <c r="P2065">
        <v>6</v>
      </c>
      <c r="Q2065">
        <f>IF(ISBLANK(R2065),0,R2065)</f>
        <v>777</v>
      </c>
      <c r="R2065">
        <v>777</v>
      </c>
      <c r="S2065" t="s">
        <v>11152</v>
      </c>
      <c r="T2065" t="s">
        <v>50</v>
      </c>
      <c r="U2065" t="s">
        <v>51</v>
      </c>
      <c r="V2065" t="s">
        <v>11688</v>
      </c>
      <c r="W2065" t="s">
        <v>12462</v>
      </c>
      <c r="Y2065" t="s">
        <v>51</v>
      </c>
      <c r="Z2065" t="s">
        <v>51</v>
      </c>
      <c r="AA2065" t="s">
        <v>51</v>
      </c>
      <c r="AB2065" t="s">
        <v>54</v>
      </c>
      <c r="AC2065" t="s">
        <v>199</v>
      </c>
      <c r="AD2065" s="6" t="str">
        <f>TEXT(AE2065,"yyyy-mm-dd")</f>
        <v>1972-01-01</v>
      </c>
      <c r="AE2065" s="5">
        <v>26299</v>
      </c>
      <c r="AF2065" t="s">
        <v>1158</v>
      </c>
      <c r="AG2065" t="s">
        <v>315</v>
      </c>
      <c r="AH2065" t="s">
        <v>203</v>
      </c>
      <c r="AI2065" t="s">
        <v>77</v>
      </c>
      <c r="AJ2065" t="s">
        <v>202</v>
      </c>
      <c r="AK2065" t="s">
        <v>656</v>
      </c>
      <c r="AL2065" t="s">
        <v>657</v>
      </c>
      <c r="AM2065" t="s">
        <v>658</v>
      </c>
      <c r="AN2065" t="s">
        <v>81</v>
      </c>
      <c r="AO2065" t="s">
        <v>82</v>
      </c>
      <c r="AP2065" t="s">
        <v>591</v>
      </c>
      <c r="AQ2065" t="s">
        <v>113</v>
      </c>
      <c r="AR2065">
        <v>-29.482074999999998</v>
      </c>
      <c r="AS2065">
        <v>149.84076099999999</v>
      </c>
      <c r="AT2065" t="s">
        <v>174</v>
      </c>
      <c r="AU2065" t="s">
        <v>175</v>
      </c>
      <c r="AV2065" t="s">
        <v>51</v>
      </c>
      <c r="AW2065" s="1">
        <v>43522</v>
      </c>
    </row>
    <row r="2066" spans="1:49" x14ac:dyDescent="0.35">
      <c r="A2066">
        <v>8472</v>
      </c>
      <c r="B2066">
        <v>9518</v>
      </c>
      <c r="C2066" t="s">
        <v>12463</v>
      </c>
      <c r="D2066" t="s">
        <v>12464</v>
      </c>
      <c r="E2066" t="str">
        <f>TRIM(PROPER(F2066))</f>
        <v>Dungog</v>
      </c>
      <c r="F2066" t="s">
        <v>12465</v>
      </c>
      <c r="G2066">
        <v>2420</v>
      </c>
      <c r="H2066" t="s">
        <v>12466</v>
      </c>
      <c r="I2066" t="s">
        <v>12467</v>
      </c>
      <c r="J2066" t="s">
        <v>12468</v>
      </c>
      <c r="K2066">
        <f>IF(ISBLANK(L2066),0,L2066)</f>
        <v>621.6</v>
      </c>
      <c r="L2066">
        <v>621.6</v>
      </c>
      <c r="M2066">
        <f>IF(ISBLANK(N2066),0,N2066)</f>
        <v>12</v>
      </c>
      <c r="N2066">
        <v>12</v>
      </c>
      <c r="O2066">
        <f>IF(ISBLANK(P2066),0,P2066)</f>
        <v>2</v>
      </c>
      <c r="P2066">
        <v>2</v>
      </c>
      <c r="Q2066">
        <f>IF(ISBLANK(R2066),0,R2066)</f>
        <v>947</v>
      </c>
      <c r="R2066">
        <v>947</v>
      </c>
      <c r="S2066" t="s">
        <v>11152</v>
      </c>
      <c r="T2066" t="s">
        <v>50</v>
      </c>
      <c r="U2066" t="s">
        <v>51</v>
      </c>
      <c r="V2066" t="s">
        <v>52</v>
      </c>
      <c r="W2066" t="s">
        <v>11153</v>
      </c>
      <c r="Y2066" t="s">
        <v>51</v>
      </c>
      <c r="Z2066" t="s">
        <v>51</v>
      </c>
      <c r="AA2066" t="s">
        <v>51</v>
      </c>
      <c r="AB2066" t="s">
        <v>54</v>
      </c>
      <c r="AC2066" t="s">
        <v>51</v>
      </c>
      <c r="AD2066" s="6" t="str">
        <f>TEXT(AE2066,"yyyy-mm-dd")</f>
        <v>1971-01-01</v>
      </c>
      <c r="AE2066" s="5">
        <v>25934</v>
      </c>
      <c r="AF2066" t="s">
        <v>1875</v>
      </c>
      <c r="AG2066" t="s">
        <v>75</v>
      </c>
      <c r="AH2066" t="s">
        <v>667</v>
      </c>
      <c r="AI2066" t="s">
        <v>95</v>
      </c>
      <c r="AJ2066" t="s">
        <v>83</v>
      </c>
      <c r="AK2066" t="s">
        <v>78</v>
      </c>
      <c r="AL2066" t="s">
        <v>79</v>
      </c>
      <c r="AM2066" t="s">
        <v>80</v>
      </c>
      <c r="AN2066" t="s">
        <v>81</v>
      </c>
      <c r="AO2066" t="s">
        <v>82</v>
      </c>
      <c r="AP2066" t="s">
        <v>83</v>
      </c>
      <c r="AQ2066" t="s">
        <v>84</v>
      </c>
      <c r="AR2066">
        <v>-32.396819000000001</v>
      </c>
      <c r="AS2066">
        <v>151.750417</v>
      </c>
      <c r="AT2066" t="s">
        <v>85</v>
      </c>
      <c r="AU2066" t="s">
        <v>86</v>
      </c>
      <c r="AV2066" t="s">
        <v>51</v>
      </c>
      <c r="AW2066" s="1">
        <v>43522</v>
      </c>
    </row>
    <row r="2067" spans="1:49" x14ac:dyDescent="0.35">
      <c r="A2067">
        <v>8473</v>
      </c>
      <c r="B2067">
        <v>6360</v>
      </c>
      <c r="C2067" t="s">
        <v>12469</v>
      </c>
      <c r="D2067" t="s">
        <v>12470</v>
      </c>
      <c r="E2067" t="str">
        <f>TRIM(PROPER(F2067))</f>
        <v>Mount Druitt</v>
      </c>
      <c r="F2067" t="s">
        <v>8420</v>
      </c>
      <c r="G2067">
        <v>2770</v>
      </c>
      <c r="H2067" t="s">
        <v>12471</v>
      </c>
      <c r="I2067" t="s">
        <v>12472</v>
      </c>
      <c r="J2067" t="s">
        <v>12473</v>
      </c>
      <c r="K2067">
        <f>IF(ISBLANK(L2067),0,L2067)</f>
        <v>473.6</v>
      </c>
      <c r="L2067">
        <v>473.6</v>
      </c>
      <c r="M2067">
        <f>IF(ISBLANK(N2067),0,N2067)</f>
        <v>17</v>
      </c>
      <c r="N2067">
        <v>17</v>
      </c>
      <c r="O2067">
        <f>IF(ISBLANK(P2067),0,P2067)</f>
        <v>45</v>
      </c>
      <c r="P2067">
        <v>45</v>
      </c>
      <c r="Q2067">
        <f>IF(ISBLANK(R2067),0,R2067)</f>
        <v>0</v>
      </c>
      <c r="S2067" t="s">
        <v>11152</v>
      </c>
      <c r="T2067" t="s">
        <v>50</v>
      </c>
      <c r="U2067" t="s">
        <v>51</v>
      </c>
      <c r="V2067" t="s">
        <v>11189</v>
      </c>
      <c r="W2067" t="s">
        <v>11190</v>
      </c>
      <c r="Y2067" t="s">
        <v>51</v>
      </c>
      <c r="Z2067" t="s">
        <v>51</v>
      </c>
      <c r="AA2067" t="s">
        <v>51</v>
      </c>
      <c r="AB2067" t="s">
        <v>54</v>
      </c>
      <c r="AC2067" t="s">
        <v>51</v>
      </c>
      <c r="AD2067" s="6" t="str">
        <f>TEXT(AE2067,"yyyy-mm-dd")</f>
        <v>1972-01-01</v>
      </c>
      <c r="AE2067" s="5">
        <v>26299</v>
      </c>
      <c r="AF2067" t="s">
        <v>1960</v>
      </c>
      <c r="AG2067" t="s">
        <v>1961</v>
      </c>
      <c r="AH2067" t="s">
        <v>1962</v>
      </c>
      <c r="AI2067" t="s">
        <v>282</v>
      </c>
      <c r="AJ2067" t="s">
        <v>1961</v>
      </c>
      <c r="AK2067" t="s">
        <v>278</v>
      </c>
      <c r="AL2067" t="s">
        <v>279</v>
      </c>
      <c r="AM2067" t="s">
        <v>280</v>
      </c>
      <c r="AN2067" t="s">
        <v>394</v>
      </c>
      <c r="AO2067" t="s">
        <v>395</v>
      </c>
      <c r="AP2067" t="s">
        <v>997</v>
      </c>
      <c r="AQ2067" t="s">
        <v>66</v>
      </c>
      <c r="AR2067">
        <v>-33.769305000000003</v>
      </c>
      <c r="AS2067">
        <v>150.82985500000001</v>
      </c>
      <c r="AT2067" t="s">
        <v>395</v>
      </c>
      <c r="AU2067" t="s">
        <v>1964</v>
      </c>
      <c r="AV2067" t="s">
        <v>51</v>
      </c>
      <c r="AW2067" s="1">
        <v>43522</v>
      </c>
    </row>
    <row r="2068" spans="1:49" x14ac:dyDescent="0.35">
      <c r="A2068">
        <v>8474</v>
      </c>
      <c r="B2068">
        <v>6501</v>
      </c>
      <c r="C2068" t="s">
        <v>12474</v>
      </c>
      <c r="D2068" t="s">
        <v>12475</v>
      </c>
      <c r="E2068" t="str">
        <f>TRIM(PROPER(F2068))</f>
        <v>Lake Illawarra</v>
      </c>
      <c r="F2068" t="s">
        <v>12476</v>
      </c>
      <c r="G2068">
        <v>2528</v>
      </c>
      <c r="H2068" t="s">
        <v>12477</v>
      </c>
      <c r="I2068" t="s">
        <v>12478</v>
      </c>
      <c r="J2068" t="s">
        <v>12479</v>
      </c>
      <c r="K2068">
        <f>IF(ISBLANK(L2068),0,L2068)</f>
        <v>514.79999999999995</v>
      </c>
      <c r="L2068">
        <v>514.79999999999995</v>
      </c>
      <c r="M2068">
        <f>IF(ISBLANK(N2068),0,N2068)</f>
        <v>18</v>
      </c>
      <c r="N2068">
        <v>18</v>
      </c>
      <c r="O2068">
        <f>IF(ISBLANK(P2068),0,P2068)</f>
        <v>8</v>
      </c>
      <c r="P2068">
        <v>8</v>
      </c>
      <c r="Q2068">
        <f>IF(ISBLANK(R2068),0,R2068)</f>
        <v>884</v>
      </c>
      <c r="R2068">
        <v>884</v>
      </c>
      <c r="S2068" t="s">
        <v>11152</v>
      </c>
      <c r="T2068" t="s">
        <v>50</v>
      </c>
      <c r="U2068" t="s">
        <v>51</v>
      </c>
      <c r="V2068" t="s">
        <v>52</v>
      </c>
      <c r="W2068" t="s">
        <v>11153</v>
      </c>
      <c r="Y2068" t="s">
        <v>51</v>
      </c>
      <c r="Z2068" t="s">
        <v>51</v>
      </c>
      <c r="AA2068" t="s">
        <v>51</v>
      </c>
      <c r="AB2068" t="s">
        <v>54</v>
      </c>
      <c r="AC2068" t="s">
        <v>51</v>
      </c>
      <c r="AD2068" s="6" t="str">
        <f>TEXT(AE2068,"yyyy-mm-dd")</f>
        <v>1972-01-01</v>
      </c>
      <c r="AE2068" s="5">
        <v>26299</v>
      </c>
      <c r="AF2068" t="s">
        <v>151</v>
      </c>
      <c r="AG2068" t="s">
        <v>151</v>
      </c>
      <c r="AH2068" t="s">
        <v>153</v>
      </c>
      <c r="AI2068" t="s">
        <v>154</v>
      </c>
      <c r="AJ2068" t="s">
        <v>155</v>
      </c>
      <c r="AK2068" t="s">
        <v>156</v>
      </c>
      <c r="AL2068" t="s">
        <v>157</v>
      </c>
      <c r="AM2068" t="s">
        <v>158</v>
      </c>
      <c r="AN2068" t="s">
        <v>110</v>
      </c>
      <c r="AO2068" t="s">
        <v>159</v>
      </c>
      <c r="AP2068" t="s">
        <v>160</v>
      </c>
      <c r="AQ2068" t="s">
        <v>66</v>
      </c>
      <c r="AR2068">
        <v>-34.541828000000002</v>
      </c>
      <c r="AS2068">
        <v>150.850426</v>
      </c>
      <c r="AT2068" t="s">
        <v>111</v>
      </c>
      <c r="AU2068" t="s">
        <v>161</v>
      </c>
      <c r="AV2068" t="s">
        <v>51</v>
      </c>
      <c r="AW2068" s="1">
        <v>43522</v>
      </c>
    </row>
    <row r="2069" spans="1:49" x14ac:dyDescent="0.35">
      <c r="A2069">
        <v>8475</v>
      </c>
      <c r="B2069">
        <v>6411</v>
      </c>
      <c r="C2069" t="s">
        <v>12480</v>
      </c>
      <c r="D2069" t="s">
        <v>12481</v>
      </c>
      <c r="E2069" t="str">
        <f>TRIM(PROPER(F2069))</f>
        <v>Walgett</v>
      </c>
      <c r="F2069" t="s">
        <v>6295</v>
      </c>
      <c r="G2069">
        <v>2832</v>
      </c>
      <c r="H2069" t="s">
        <v>12482</v>
      </c>
      <c r="I2069" t="s">
        <v>12483</v>
      </c>
      <c r="J2069" t="s">
        <v>12484</v>
      </c>
      <c r="K2069">
        <f>IF(ISBLANK(L2069),0,L2069)</f>
        <v>107</v>
      </c>
      <c r="L2069">
        <v>107</v>
      </c>
      <c r="M2069">
        <f>IF(ISBLANK(N2069),0,N2069)</f>
        <v>91</v>
      </c>
      <c r="N2069">
        <v>91</v>
      </c>
      <c r="O2069">
        <f>IF(ISBLANK(P2069),0,P2069)</f>
        <v>31</v>
      </c>
      <c r="P2069">
        <v>31</v>
      </c>
      <c r="Q2069">
        <f>IF(ISBLANK(R2069),0,R2069)</f>
        <v>672</v>
      </c>
      <c r="R2069">
        <v>672</v>
      </c>
      <c r="S2069" t="s">
        <v>11152</v>
      </c>
      <c r="T2069" t="s">
        <v>50</v>
      </c>
      <c r="U2069" t="s">
        <v>51</v>
      </c>
      <c r="V2069" t="s">
        <v>52</v>
      </c>
      <c r="W2069" t="s">
        <v>11153</v>
      </c>
      <c r="Y2069" t="s">
        <v>51</v>
      </c>
      <c r="Z2069" t="s">
        <v>51</v>
      </c>
      <c r="AA2069" t="s">
        <v>51</v>
      </c>
      <c r="AB2069" t="s">
        <v>54</v>
      </c>
      <c r="AC2069" t="s">
        <v>199</v>
      </c>
      <c r="AD2069" s="6" t="str">
        <f>TEXT(AE2069,"yyyy-mm-dd")</f>
        <v>1972-01-01</v>
      </c>
      <c r="AE2069" s="5">
        <v>26299</v>
      </c>
      <c r="AF2069" t="s">
        <v>1534</v>
      </c>
      <c r="AG2069" t="s">
        <v>202</v>
      </c>
      <c r="AH2069" t="s">
        <v>203</v>
      </c>
      <c r="AI2069" t="s">
        <v>77</v>
      </c>
      <c r="AJ2069" t="s">
        <v>590</v>
      </c>
      <c r="AK2069" t="s">
        <v>169</v>
      </c>
      <c r="AL2069" t="s">
        <v>171</v>
      </c>
      <c r="AM2069" t="s">
        <v>172</v>
      </c>
      <c r="AN2069" t="s">
        <v>140</v>
      </c>
      <c r="AO2069" t="s">
        <v>512</v>
      </c>
      <c r="AP2069" t="s">
        <v>591</v>
      </c>
      <c r="AQ2069" t="s">
        <v>592</v>
      </c>
      <c r="AR2069">
        <v>-30.027113</v>
      </c>
      <c r="AS2069">
        <v>148.118967</v>
      </c>
      <c r="AT2069" t="s">
        <v>174</v>
      </c>
      <c r="AU2069" t="s">
        <v>208</v>
      </c>
      <c r="AV2069" t="s">
        <v>51</v>
      </c>
      <c r="AW2069" s="1">
        <v>43522</v>
      </c>
    </row>
    <row r="2070" spans="1:49" x14ac:dyDescent="0.35">
      <c r="A2070">
        <v>8476</v>
      </c>
      <c r="B2070">
        <v>6505</v>
      </c>
      <c r="C2070" t="s">
        <v>12485</v>
      </c>
      <c r="D2070" t="s">
        <v>12486</v>
      </c>
      <c r="E2070" t="str">
        <f>TRIM(PROPER(F2070))</f>
        <v>Casula</v>
      </c>
      <c r="F2070" t="s">
        <v>8143</v>
      </c>
      <c r="G2070">
        <v>2170</v>
      </c>
      <c r="H2070" t="s">
        <v>12487</v>
      </c>
      <c r="I2070" t="s">
        <v>12488</v>
      </c>
      <c r="J2070" t="s">
        <v>12489</v>
      </c>
      <c r="K2070">
        <f>IF(ISBLANK(L2070),0,L2070)</f>
        <v>878</v>
      </c>
      <c r="L2070">
        <v>878</v>
      </c>
      <c r="M2070">
        <f>IF(ISBLANK(N2070),0,N2070)</f>
        <v>4</v>
      </c>
      <c r="N2070">
        <v>4</v>
      </c>
      <c r="O2070">
        <f>IF(ISBLANK(P2070),0,P2070)</f>
        <v>74</v>
      </c>
      <c r="P2070">
        <v>74</v>
      </c>
      <c r="Q2070">
        <f>IF(ISBLANK(R2070),0,R2070)</f>
        <v>945</v>
      </c>
      <c r="R2070">
        <v>945</v>
      </c>
      <c r="S2070" t="s">
        <v>11152</v>
      </c>
      <c r="T2070" t="s">
        <v>50</v>
      </c>
      <c r="U2070" t="s">
        <v>51</v>
      </c>
      <c r="V2070" t="s">
        <v>52</v>
      </c>
      <c r="W2070" t="s">
        <v>11153</v>
      </c>
      <c r="Y2070" t="s">
        <v>51</v>
      </c>
      <c r="Z2070" t="s">
        <v>51</v>
      </c>
      <c r="AA2070" t="s">
        <v>51</v>
      </c>
      <c r="AB2070" t="s">
        <v>54</v>
      </c>
      <c r="AC2070" t="s">
        <v>51</v>
      </c>
      <c r="AD2070" s="6" t="str">
        <f>TEXT(AE2070,"yyyy-mm-dd")</f>
        <v>1972-01-01</v>
      </c>
      <c r="AE2070" s="5">
        <v>26299</v>
      </c>
      <c r="AF2070" t="s">
        <v>423</v>
      </c>
      <c r="AG2070" t="s">
        <v>1868</v>
      </c>
      <c r="AH2070" t="s">
        <v>424</v>
      </c>
      <c r="AI2070" t="s">
        <v>154</v>
      </c>
      <c r="AJ2070" t="s">
        <v>425</v>
      </c>
      <c r="AK2070" t="s">
        <v>425</v>
      </c>
      <c r="AL2070" t="s">
        <v>426</v>
      </c>
      <c r="AM2070" t="s">
        <v>427</v>
      </c>
      <c r="AN2070" t="s">
        <v>265</v>
      </c>
      <c r="AO2070" t="s">
        <v>265</v>
      </c>
      <c r="AP2070" t="s">
        <v>396</v>
      </c>
      <c r="AQ2070" t="s">
        <v>66</v>
      </c>
      <c r="AR2070">
        <v>-33.951230000000002</v>
      </c>
      <c r="AS2070">
        <v>150.8937</v>
      </c>
      <c r="AT2070" t="s">
        <v>265</v>
      </c>
      <c r="AU2070" t="s">
        <v>428</v>
      </c>
      <c r="AV2070" t="s">
        <v>51</v>
      </c>
      <c r="AW2070" s="1">
        <v>43522</v>
      </c>
    </row>
    <row r="2071" spans="1:49" x14ac:dyDescent="0.35">
      <c r="A2071">
        <v>8477</v>
      </c>
      <c r="B2071">
        <v>17208</v>
      </c>
      <c r="C2071" t="s">
        <v>12490</v>
      </c>
      <c r="D2071" t="s">
        <v>12491</v>
      </c>
      <c r="E2071" t="str">
        <f>TRIM(PROPER(F2071))</f>
        <v>Kellyville</v>
      </c>
      <c r="F2071" t="s">
        <v>9930</v>
      </c>
      <c r="G2071">
        <v>2155</v>
      </c>
      <c r="H2071" t="s">
        <v>12492</v>
      </c>
      <c r="I2071" t="s">
        <v>12493</v>
      </c>
      <c r="J2071" t="s">
        <v>12494</v>
      </c>
      <c r="K2071">
        <f>IF(ISBLANK(L2071),0,L2071)</f>
        <v>1050</v>
      </c>
      <c r="L2071">
        <v>1050</v>
      </c>
      <c r="M2071">
        <f>IF(ISBLANK(N2071),0,N2071)</f>
        <v>1</v>
      </c>
      <c r="N2071">
        <v>1</v>
      </c>
      <c r="O2071">
        <f>IF(ISBLANK(P2071),0,P2071)</f>
        <v>45</v>
      </c>
      <c r="P2071">
        <v>45</v>
      </c>
      <c r="Q2071">
        <f>IF(ISBLANK(R2071),0,R2071)</f>
        <v>1059</v>
      </c>
      <c r="R2071">
        <v>1059</v>
      </c>
      <c r="S2071" t="s">
        <v>11152</v>
      </c>
      <c r="T2071" t="s">
        <v>50</v>
      </c>
      <c r="U2071" t="s">
        <v>51</v>
      </c>
      <c r="V2071" t="s">
        <v>52</v>
      </c>
      <c r="W2071" t="s">
        <v>11153</v>
      </c>
      <c r="Y2071" t="s">
        <v>51</v>
      </c>
      <c r="Z2071" t="s">
        <v>51</v>
      </c>
      <c r="AA2071" t="s">
        <v>51</v>
      </c>
      <c r="AB2071" t="s">
        <v>54</v>
      </c>
      <c r="AC2071" t="s">
        <v>51</v>
      </c>
      <c r="AD2071" s="6" t="str">
        <f>TEXT(AE2071,"yyyy-mm-dd")</f>
        <v>2003-01-29</v>
      </c>
      <c r="AE2071" s="5">
        <v>37650</v>
      </c>
      <c r="AF2071" t="s">
        <v>1789</v>
      </c>
      <c r="AG2071" t="s">
        <v>1790</v>
      </c>
      <c r="AH2071" t="s">
        <v>1295</v>
      </c>
      <c r="AI2071" t="s">
        <v>282</v>
      </c>
      <c r="AJ2071" t="s">
        <v>3708</v>
      </c>
      <c r="AK2071" t="s">
        <v>278</v>
      </c>
      <c r="AL2071" t="s">
        <v>279</v>
      </c>
      <c r="AM2071" t="s">
        <v>280</v>
      </c>
      <c r="AN2071" t="s">
        <v>394</v>
      </c>
      <c r="AO2071" t="s">
        <v>395</v>
      </c>
      <c r="AP2071" t="s">
        <v>997</v>
      </c>
      <c r="AQ2071" t="s">
        <v>66</v>
      </c>
      <c r="AR2071">
        <v>-33.707777</v>
      </c>
      <c r="AS2071">
        <v>150.969921</v>
      </c>
      <c r="AT2071" t="s">
        <v>395</v>
      </c>
      <c r="AU2071" t="s">
        <v>283</v>
      </c>
      <c r="AV2071" t="s">
        <v>51</v>
      </c>
      <c r="AW2071" s="1">
        <v>43522</v>
      </c>
    </row>
    <row r="2072" spans="1:49" x14ac:dyDescent="0.35">
      <c r="A2072">
        <v>8479</v>
      </c>
      <c r="B2072">
        <v>7681</v>
      </c>
      <c r="C2072" t="s">
        <v>12495</v>
      </c>
      <c r="D2072" t="s">
        <v>10203</v>
      </c>
      <c r="E2072" t="str">
        <f>TRIM(PROPER(F2072))</f>
        <v>Frenchs Forest</v>
      </c>
      <c r="F2072" t="s">
        <v>2851</v>
      </c>
      <c r="G2072">
        <v>2086</v>
      </c>
      <c r="H2072" t="s">
        <v>12496</v>
      </c>
      <c r="I2072" t="s">
        <v>12497</v>
      </c>
      <c r="J2072" t="s">
        <v>12498</v>
      </c>
      <c r="K2072">
        <f>IF(ISBLANK(L2072),0,L2072)</f>
        <v>843</v>
      </c>
      <c r="L2072">
        <v>843</v>
      </c>
      <c r="M2072">
        <f>IF(ISBLANK(N2072),0,N2072)</f>
        <v>1</v>
      </c>
      <c r="N2072">
        <v>1</v>
      </c>
      <c r="O2072">
        <f>IF(ISBLANK(P2072),0,P2072)</f>
        <v>20</v>
      </c>
      <c r="P2072">
        <v>20</v>
      </c>
      <c r="Q2072">
        <f>IF(ISBLANK(R2072),0,R2072)</f>
        <v>1077</v>
      </c>
      <c r="R2072">
        <v>1077</v>
      </c>
      <c r="S2072" t="s">
        <v>11152</v>
      </c>
      <c r="T2072" t="s">
        <v>50</v>
      </c>
      <c r="U2072" t="s">
        <v>51</v>
      </c>
      <c r="V2072" t="s">
        <v>52</v>
      </c>
      <c r="W2072" t="s">
        <v>11153</v>
      </c>
      <c r="Y2072" t="s">
        <v>51</v>
      </c>
      <c r="Z2072" t="s">
        <v>51</v>
      </c>
      <c r="AA2072" t="s">
        <v>51</v>
      </c>
      <c r="AB2072" t="s">
        <v>54</v>
      </c>
      <c r="AC2072" t="s">
        <v>51</v>
      </c>
      <c r="AD2072" s="6" t="str">
        <f>TEXT(AE2072,"yyyy-mm-dd")</f>
        <v>1973-01-01</v>
      </c>
      <c r="AE2072" s="5">
        <v>26665</v>
      </c>
      <c r="AF2072" t="s">
        <v>485</v>
      </c>
      <c r="AG2072" t="s">
        <v>2855</v>
      </c>
      <c r="AH2072" t="s">
        <v>2353</v>
      </c>
      <c r="AI2072" t="s">
        <v>282</v>
      </c>
      <c r="AJ2072" t="s">
        <v>2856</v>
      </c>
      <c r="AK2072" t="s">
        <v>489</v>
      </c>
      <c r="AL2072" t="s">
        <v>490</v>
      </c>
      <c r="AM2072" t="s">
        <v>491</v>
      </c>
      <c r="AN2072" t="s">
        <v>63</v>
      </c>
      <c r="AO2072" t="s">
        <v>281</v>
      </c>
      <c r="AP2072" t="s">
        <v>282</v>
      </c>
      <c r="AQ2072" t="s">
        <v>66</v>
      </c>
      <c r="AR2072">
        <v>-33.744680000000002</v>
      </c>
      <c r="AS2072">
        <v>151.205465</v>
      </c>
      <c r="AT2072" t="s">
        <v>281</v>
      </c>
      <c r="AU2072" t="s">
        <v>492</v>
      </c>
      <c r="AV2072" t="s">
        <v>51</v>
      </c>
      <c r="AW2072" s="1">
        <v>43522</v>
      </c>
    </row>
    <row r="2073" spans="1:49" x14ac:dyDescent="0.35">
      <c r="A2073">
        <v>8480</v>
      </c>
      <c r="B2073">
        <v>6370</v>
      </c>
      <c r="C2073" t="s">
        <v>12499</v>
      </c>
      <c r="D2073" t="s">
        <v>6435</v>
      </c>
      <c r="E2073" t="str">
        <f>TRIM(PROPER(F2073))</f>
        <v>Warrawong</v>
      </c>
      <c r="F2073" t="s">
        <v>12500</v>
      </c>
      <c r="G2073">
        <v>2502</v>
      </c>
      <c r="H2073" t="s">
        <v>12501</v>
      </c>
      <c r="I2073" t="s">
        <v>12502</v>
      </c>
      <c r="J2073" t="s">
        <v>12503</v>
      </c>
      <c r="K2073">
        <f>IF(ISBLANK(L2073),0,L2073)</f>
        <v>518.20000000000005</v>
      </c>
      <c r="L2073">
        <v>518.20000000000005</v>
      </c>
      <c r="M2073">
        <f>IF(ISBLANK(N2073),0,N2073)</f>
        <v>11</v>
      </c>
      <c r="N2073">
        <v>11</v>
      </c>
      <c r="O2073">
        <f>IF(ISBLANK(P2073),0,P2073)</f>
        <v>48</v>
      </c>
      <c r="P2073">
        <v>48</v>
      </c>
      <c r="Q2073">
        <f>IF(ISBLANK(R2073),0,R2073)</f>
        <v>892</v>
      </c>
      <c r="R2073">
        <v>892</v>
      </c>
      <c r="S2073" t="s">
        <v>11152</v>
      </c>
      <c r="T2073" t="s">
        <v>50</v>
      </c>
      <c r="U2073" t="s">
        <v>51</v>
      </c>
      <c r="V2073" t="s">
        <v>52</v>
      </c>
      <c r="W2073" t="s">
        <v>11153</v>
      </c>
      <c r="Y2073" t="s">
        <v>51</v>
      </c>
      <c r="Z2073" t="s">
        <v>51</v>
      </c>
      <c r="AA2073" t="s">
        <v>199</v>
      </c>
      <c r="AB2073" t="s">
        <v>54</v>
      </c>
      <c r="AC2073" t="s">
        <v>51</v>
      </c>
      <c r="AD2073" s="6" t="str">
        <f>TEXT(AE2073,"yyyy-mm-dd")</f>
        <v>1972-01-01</v>
      </c>
      <c r="AE2073" s="5">
        <v>26299</v>
      </c>
      <c r="AF2073" t="s">
        <v>410</v>
      </c>
      <c r="AG2073" t="s">
        <v>410</v>
      </c>
      <c r="AH2073" t="s">
        <v>412</v>
      </c>
      <c r="AI2073" t="s">
        <v>154</v>
      </c>
      <c r="AJ2073" t="s">
        <v>898</v>
      </c>
      <c r="AK2073" t="s">
        <v>156</v>
      </c>
      <c r="AL2073" t="s">
        <v>157</v>
      </c>
      <c r="AM2073" t="s">
        <v>158</v>
      </c>
      <c r="AN2073" t="s">
        <v>110</v>
      </c>
      <c r="AO2073" t="s">
        <v>159</v>
      </c>
      <c r="AP2073" t="s">
        <v>160</v>
      </c>
      <c r="AQ2073" t="s">
        <v>66</v>
      </c>
      <c r="AR2073">
        <v>-34.480162999999997</v>
      </c>
      <c r="AS2073">
        <v>150.87517800000001</v>
      </c>
      <c r="AT2073" t="s">
        <v>111</v>
      </c>
      <c r="AU2073" t="s">
        <v>161</v>
      </c>
      <c r="AV2073" t="s">
        <v>51</v>
      </c>
      <c r="AW2073" s="1">
        <v>43522</v>
      </c>
    </row>
    <row r="2074" spans="1:49" x14ac:dyDescent="0.35">
      <c r="A2074">
        <v>8481</v>
      </c>
      <c r="B2074">
        <v>8138</v>
      </c>
      <c r="C2074" t="s">
        <v>12504</v>
      </c>
      <c r="D2074" t="s">
        <v>12505</v>
      </c>
      <c r="E2074" t="str">
        <f>TRIM(PROPER(F2074))</f>
        <v>Galston</v>
      </c>
      <c r="F2074" t="s">
        <v>2858</v>
      </c>
      <c r="G2074">
        <v>2159</v>
      </c>
      <c r="H2074" t="s">
        <v>12506</v>
      </c>
      <c r="I2074" t="s">
        <v>12507</v>
      </c>
      <c r="J2074" t="s">
        <v>12508</v>
      </c>
      <c r="K2074">
        <f>IF(ISBLANK(L2074),0,L2074)</f>
        <v>627</v>
      </c>
      <c r="L2074">
        <v>627</v>
      </c>
      <c r="M2074">
        <f>IF(ISBLANK(N2074),0,N2074)</f>
        <v>2</v>
      </c>
      <c r="N2074">
        <v>2</v>
      </c>
      <c r="O2074">
        <f>IF(ISBLANK(P2074),0,P2074)</f>
        <v>15</v>
      </c>
      <c r="P2074">
        <v>15</v>
      </c>
      <c r="Q2074">
        <f>IF(ISBLANK(R2074),0,R2074)</f>
        <v>1032</v>
      </c>
      <c r="R2074">
        <v>1032</v>
      </c>
      <c r="S2074" t="s">
        <v>11152</v>
      </c>
      <c r="T2074" t="s">
        <v>50</v>
      </c>
      <c r="U2074" t="s">
        <v>51</v>
      </c>
      <c r="V2074" t="s">
        <v>52</v>
      </c>
      <c r="W2074" t="s">
        <v>11153</v>
      </c>
      <c r="Y2074" t="s">
        <v>51</v>
      </c>
      <c r="Z2074" t="s">
        <v>51</v>
      </c>
      <c r="AA2074" t="s">
        <v>51</v>
      </c>
      <c r="AB2074" t="s">
        <v>54</v>
      </c>
      <c r="AC2074" t="s">
        <v>51</v>
      </c>
      <c r="AD2074" s="6" t="str">
        <f>TEXT(AE2074,"yyyy-mm-dd")</f>
        <v>1972-01-01</v>
      </c>
      <c r="AE2074" s="5">
        <v>26299</v>
      </c>
      <c r="AF2074" t="s">
        <v>275</v>
      </c>
      <c r="AG2074" t="s">
        <v>275</v>
      </c>
      <c r="AH2074" t="s">
        <v>276</v>
      </c>
      <c r="AI2074" t="s">
        <v>95</v>
      </c>
      <c r="AJ2074" t="s">
        <v>277</v>
      </c>
      <c r="AK2074" t="s">
        <v>278</v>
      </c>
      <c r="AL2074" t="s">
        <v>279</v>
      </c>
      <c r="AM2074" t="s">
        <v>280</v>
      </c>
      <c r="AN2074" t="s">
        <v>63</v>
      </c>
      <c r="AO2074" t="s">
        <v>281</v>
      </c>
      <c r="AP2074" t="s">
        <v>282</v>
      </c>
      <c r="AQ2074" t="s">
        <v>66</v>
      </c>
      <c r="AR2074">
        <v>-33.660930999999998</v>
      </c>
      <c r="AS2074">
        <v>151.042348</v>
      </c>
      <c r="AT2074" t="s">
        <v>281</v>
      </c>
      <c r="AU2074" t="s">
        <v>283</v>
      </c>
      <c r="AV2074" t="s">
        <v>51</v>
      </c>
      <c r="AW2074" s="1">
        <v>43522</v>
      </c>
    </row>
    <row r="2075" spans="1:49" x14ac:dyDescent="0.35">
      <c r="A2075">
        <v>8482</v>
      </c>
      <c r="B2075">
        <v>9118</v>
      </c>
      <c r="C2075" t="s">
        <v>12509</v>
      </c>
      <c r="D2075" t="s">
        <v>12510</v>
      </c>
      <c r="E2075" t="str">
        <f>TRIM(PROPER(F2075))</f>
        <v>Lambton</v>
      </c>
      <c r="F2075" t="s">
        <v>12511</v>
      </c>
      <c r="G2075">
        <v>2299</v>
      </c>
      <c r="H2075" t="s">
        <v>12512</v>
      </c>
      <c r="I2075" t="s">
        <v>12513</v>
      </c>
      <c r="J2075" t="s">
        <v>12514</v>
      </c>
      <c r="K2075">
        <f>IF(ISBLANK(L2075),0,L2075)</f>
        <v>1121.9000000000001</v>
      </c>
      <c r="L2075">
        <v>1121.9000000000001</v>
      </c>
      <c r="M2075">
        <f>IF(ISBLANK(N2075),0,N2075)</f>
        <v>5</v>
      </c>
      <c r="N2075">
        <v>5</v>
      </c>
      <c r="O2075">
        <f>IF(ISBLANK(P2075),0,P2075)</f>
        <v>14</v>
      </c>
      <c r="P2075">
        <v>14</v>
      </c>
      <c r="Q2075">
        <f>IF(ISBLANK(R2075),0,R2075)</f>
        <v>1043</v>
      </c>
      <c r="R2075">
        <v>1043</v>
      </c>
      <c r="S2075" t="s">
        <v>11152</v>
      </c>
      <c r="T2075" t="s">
        <v>50</v>
      </c>
      <c r="U2075" t="s">
        <v>51</v>
      </c>
      <c r="V2075" t="s">
        <v>52</v>
      </c>
      <c r="W2075" t="s">
        <v>11153</v>
      </c>
      <c r="Y2075" t="s">
        <v>51</v>
      </c>
      <c r="Z2075" t="s">
        <v>51</v>
      </c>
      <c r="AA2075" t="s">
        <v>51</v>
      </c>
      <c r="AB2075" t="s">
        <v>54</v>
      </c>
      <c r="AC2075" t="s">
        <v>51</v>
      </c>
      <c r="AD2075" s="6" t="str">
        <f>TEXT(AE2075,"yyyy-mm-dd")</f>
        <v>1974-01-01</v>
      </c>
      <c r="AE2075" s="5">
        <v>27030</v>
      </c>
      <c r="AF2075" t="s">
        <v>122</v>
      </c>
      <c r="AG2075" t="s">
        <v>122</v>
      </c>
      <c r="AH2075" t="s">
        <v>122</v>
      </c>
      <c r="AI2075" t="s">
        <v>95</v>
      </c>
      <c r="AJ2075" t="s">
        <v>122</v>
      </c>
      <c r="AK2075" t="s">
        <v>122</v>
      </c>
      <c r="AL2075" t="s">
        <v>235</v>
      </c>
      <c r="AM2075" t="s">
        <v>236</v>
      </c>
      <c r="AN2075" t="s">
        <v>81</v>
      </c>
      <c r="AO2075" t="s">
        <v>82</v>
      </c>
      <c r="AP2075" t="s">
        <v>83</v>
      </c>
      <c r="AQ2075" t="s">
        <v>66</v>
      </c>
      <c r="AR2075">
        <v>-32.917918</v>
      </c>
      <c r="AS2075">
        <v>151.72203400000001</v>
      </c>
      <c r="AT2075" t="s">
        <v>85</v>
      </c>
      <c r="AU2075" t="s">
        <v>127</v>
      </c>
      <c r="AV2075" t="s">
        <v>51</v>
      </c>
      <c r="AW2075" s="1">
        <v>43522</v>
      </c>
    </row>
    <row r="2076" spans="1:49" x14ac:dyDescent="0.35">
      <c r="A2076">
        <v>8483</v>
      </c>
      <c r="B2076">
        <v>10482</v>
      </c>
      <c r="C2076" t="s">
        <v>12515</v>
      </c>
      <c r="D2076" t="s">
        <v>12516</v>
      </c>
      <c r="E2076" t="str">
        <f>TRIM(PROPER(F2076))</f>
        <v>Kooringal</v>
      </c>
      <c r="F2076" t="s">
        <v>12517</v>
      </c>
      <c r="G2076">
        <v>2650</v>
      </c>
      <c r="H2076" t="s">
        <v>12518</v>
      </c>
      <c r="I2076" t="s">
        <v>12519</v>
      </c>
      <c r="J2076" t="s">
        <v>12520</v>
      </c>
      <c r="K2076">
        <f>IF(ISBLANK(L2076),0,L2076)</f>
        <v>859.3</v>
      </c>
      <c r="L2076">
        <v>859.3</v>
      </c>
      <c r="M2076">
        <f>IF(ISBLANK(N2076),0,N2076)</f>
        <v>9</v>
      </c>
      <c r="N2076">
        <v>9</v>
      </c>
      <c r="O2076">
        <f>IF(ISBLANK(P2076),0,P2076)</f>
        <v>6</v>
      </c>
      <c r="P2076">
        <v>6</v>
      </c>
      <c r="Q2076">
        <f>IF(ISBLANK(R2076),0,R2076)</f>
        <v>984</v>
      </c>
      <c r="R2076">
        <v>984</v>
      </c>
      <c r="S2076" t="s">
        <v>11152</v>
      </c>
      <c r="T2076" t="s">
        <v>11220</v>
      </c>
      <c r="U2076" t="s">
        <v>51</v>
      </c>
      <c r="V2076" t="s">
        <v>52</v>
      </c>
      <c r="W2076" t="s">
        <v>11153</v>
      </c>
      <c r="Y2076" t="s">
        <v>51</v>
      </c>
      <c r="Z2076" t="s">
        <v>51</v>
      </c>
      <c r="AA2076" t="s">
        <v>51</v>
      </c>
      <c r="AB2076" t="s">
        <v>54</v>
      </c>
      <c r="AC2076" t="s">
        <v>51</v>
      </c>
      <c r="AD2076" s="6" t="str">
        <f>TEXT(AE2076,"yyyy-mm-dd")</f>
        <v>1973-01-01</v>
      </c>
      <c r="AE2076" s="5">
        <v>26665</v>
      </c>
      <c r="AF2076" t="s">
        <v>136</v>
      </c>
      <c r="AG2076" t="s">
        <v>136</v>
      </c>
      <c r="AH2076" t="s">
        <v>143</v>
      </c>
      <c r="AI2076" t="s">
        <v>106</v>
      </c>
      <c r="AJ2076" t="s">
        <v>136</v>
      </c>
      <c r="AK2076" t="s">
        <v>136</v>
      </c>
      <c r="AL2076" t="s">
        <v>138</v>
      </c>
      <c r="AM2076" t="s">
        <v>139</v>
      </c>
      <c r="AN2076" t="s">
        <v>140</v>
      </c>
      <c r="AO2076" t="s">
        <v>141</v>
      </c>
      <c r="AP2076" t="s">
        <v>142</v>
      </c>
      <c r="AQ2076" t="s">
        <v>84</v>
      </c>
      <c r="AR2076">
        <v>-35.142885999999997</v>
      </c>
      <c r="AS2076">
        <v>147.381528</v>
      </c>
      <c r="AT2076" t="s">
        <v>111</v>
      </c>
      <c r="AU2076" t="s">
        <v>143</v>
      </c>
      <c r="AV2076" t="s">
        <v>51</v>
      </c>
      <c r="AW2076" s="1">
        <v>43522</v>
      </c>
    </row>
    <row r="2077" spans="1:49" x14ac:dyDescent="0.35">
      <c r="A2077">
        <v>8484</v>
      </c>
      <c r="B2077">
        <v>6493</v>
      </c>
      <c r="C2077" t="s">
        <v>12521</v>
      </c>
      <c r="D2077" t="s">
        <v>12522</v>
      </c>
      <c r="E2077" t="str">
        <f>TRIM(PROPER(F2077))</f>
        <v>Rozelle</v>
      </c>
      <c r="F2077" t="s">
        <v>11120</v>
      </c>
      <c r="G2077">
        <v>2039</v>
      </c>
      <c r="H2077" t="s">
        <v>12523</v>
      </c>
      <c r="I2077" t="s">
        <v>12524</v>
      </c>
      <c r="J2077" t="s">
        <v>12525</v>
      </c>
      <c r="K2077">
        <f>IF(ISBLANK(L2077),0,L2077)</f>
        <v>758</v>
      </c>
      <c r="L2077">
        <v>758</v>
      </c>
      <c r="M2077">
        <f>IF(ISBLANK(N2077),0,N2077)</f>
        <v>3</v>
      </c>
      <c r="N2077">
        <v>3</v>
      </c>
      <c r="O2077">
        <f>IF(ISBLANK(P2077),0,P2077)</f>
        <v>41</v>
      </c>
      <c r="P2077">
        <v>41</v>
      </c>
      <c r="Q2077">
        <f>IF(ISBLANK(R2077),0,R2077)</f>
        <v>1101</v>
      </c>
      <c r="R2077">
        <v>1101</v>
      </c>
      <c r="S2077" t="s">
        <v>11152</v>
      </c>
      <c r="T2077" t="s">
        <v>11220</v>
      </c>
      <c r="U2077" t="s">
        <v>51</v>
      </c>
      <c r="V2077" t="s">
        <v>11688</v>
      </c>
      <c r="W2077" t="s">
        <v>11689</v>
      </c>
      <c r="Y2077" t="s">
        <v>51</v>
      </c>
      <c r="Z2077" t="s">
        <v>51</v>
      </c>
      <c r="AA2077" t="s">
        <v>51</v>
      </c>
      <c r="AB2077" t="s">
        <v>54</v>
      </c>
      <c r="AC2077" t="s">
        <v>51</v>
      </c>
      <c r="AD2077" s="6" t="str">
        <f>TEXT(AE2077,"yyyy-mm-dd")</f>
        <v>1974-01-01</v>
      </c>
      <c r="AE2077" s="5">
        <v>27030</v>
      </c>
      <c r="AF2077" t="s">
        <v>244</v>
      </c>
      <c r="AG2077" t="s">
        <v>245</v>
      </c>
      <c r="AH2077" t="s">
        <v>246</v>
      </c>
      <c r="AI2077" t="s">
        <v>58</v>
      </c>
      <c r="AJ2077" t="s">
        <v>59</v>
      </c>
      <c r="AK2077" t="s">
        <v>60</v>
      </c>
      <c r="AL2077" t="s">
        <v>61</v>
      </c>
      <c r="AM2077" t="s">
        <v>62</v>
      </c>
      <c r="AN2077" t="s">
        <v>63</v>
      </c>
      <c r="AO2077" t="s">
        <v>64</v>
      </c>
      <c r="AP2077" t="s">
        <v>65</v>
      </c>
      <c r="AQ2077" t="s">
        <v>66</v>
      </c>
      <c r="AR2077">
        <v>-33.858505999999998</v>
      </c>
      <c r="AS2077">
        <v>151.170052</v>
      </c>
      <c r="AT2077" t="s">
        <v>64</v>
      </c>
      <c r="AU2077" t="s">
        <v>67</v>
      </c>
      <c r="AV2077" t="s">
        <v>51</v>
      </c>
      <c r="AW2077" s="1">
        <v>43522</v>
      </c>
    </row>
    <row r="2078" spans="1:49" x14ac:dyDescent="0.35">
      <c r="A2078">
        <v>8485</v>
      </c>
      <c r="B2078">
        <v>6384</v>
      </c>
      <c r="C2078" t="s">
        <v>12526</v>
      </c>
      <c r="D2078" t="s">
        <v>12527</v>
      </c>
      <c r="E2078" t="str">
        <f>TRIM(PROPER(F2078))</f>
        <v>Hinchinbrook</v>
      </c>
      <c r="F2078" t="s">
        <v>12528</v>
      </c>
      <c r="G2078">
        <v>2168</v>
      </c>
      <c r="H2078" t="s">
        <v>12529</v>
      </c>
      <c r="I2078" t="s">
        <v>12530</v>
      </c>
      <c r="J2078" t="s">
        <v>12531</v>
      </c>
      <c r="K2078">
        <f>IF(ISBLANK(L2078),0,L2078)</f>
        <v>673.4</v>
      </c>
      <c r="L2078">
        <v>673.4</v>
      </c>
      <c r="M2078">
        <f>IF(ISBLANK(N2078),0,N2078)</f>
        <v>3</v>
      </c>
      <c r="N2078">
        <v>3</v>
      </c>
      <c r="O2078">
        <f>IF(ISBLANK(P2078),0,P2078)</f>
        <v>82</v>
      </c>
      <c r="P2078">
        <v>82</v>
      </c>
      <c r="Q2078">
        <f>IF(ISBLANK(R2078),0,R2078)</f>
        <v>934</v>
      </c>
      <c r="R2078">
        <v>934</v>
      </c>
      <c r="S2078" t="s">
        <v>11152</v>
      </c>
      <c r="T2078" t="s">
        <v>50</v>
      </c>
      <c r="U2078" t="s">
        <v>51</v>
      </c>
      <c r="V2078" t="s">
        <v>52</v>
      </c>
      <c r="W2078" t="s">
        <v>11153</v>
      </c>
      <c r="Y2078" t="s">
        <v>51</v>
      </c>
      <c r="Z2078" t="s">
        <v>51</v>
      </c>
      <c r="AA2078" t="s">
        <v>51</v>
      </c>
      <c r="AB2078" t="s">
        <v>54</v>
      </c>
      <c r="AC2078" t="s">
        <v>51</v>
      </c>
      <c r="AD2078" s="6" t="str">
        <f>TEXT(AE2078,"yyyy-mm-dd")</f>
        <v>1973-01-01</v>
      </c>
      <c r="AE2078" s="5">
        <v>26665</v>
      </c>
      <c r="AF2078" t="s">
        <v>423</v>
      </c>
      <c r="AG2078" t="s">
        <v>423</v>
      </c>
      <c r="AH2078" t="s">
        <v>424</v>
      </c>
      <c r="AI2078" t="s">
        <v>154</v>
      </c>
      <c r="AJ2078" t="s">
        <v>1280</v>
      </c>
      <c r="AK2078" t="s">
        <v>262</v>
      </c>
      <c r="AL2078" t="s">
        <v>263</v>
      </c>
      <c r="AM2078" t="s">
        <v>264</v>
      </c>
      <c r="AN2078" t="s">
        <v>265</v>
      </c>
      <c r="AO2078" t="s">
        <v>265</v>
      </c>
      <c r="AP2078" t="s">
        <v>396</v>
      </c>
      <c r="AQ2078" t="s">
        <v>66</v>
      </c>
      <c r="AR2078">
        <v>-33.92</v>
      </c>
      <c r="AS2078">
        <v>150.86161999999999</v>
      </c>
      <c r="AT2078" t="s">
        <v>265</v>
      </c>
      <c r="AU2078" t="s">
        <v>428</v>
      </c>
      <c r="AV2078" t="s">
        <v>51</v>
      </c>
      <c r="AW2078" s="1">
        <v>43522</v>
      </c>
    </row>
    <row r="2079" spans="1:49" x14ac:dyDescent="0.35">
      <c r="A2079">
        <v>8486</v>
      </c>
      <c r="B2079">
        <v>6374</v>
      </c>
      <c r="C2079" t="s">
        <v>12532</v>
      </c>
      <c r="D2079" t="s">
        <v>12533</v>
      </c>
      <c r="E2079" t="str">
        <f>TRIM(PROPER(F2079))</f>
        <v>Bombala</v>
      </c>
      <c r="F2079" t="s">
        <v>12534</v>
      </c>
      <c r="G2079">
        <v>2632</v>
      </c>
      <c r="H2079" t="s">
        <v>12535</v>
      </c>
      <c r="I2079" t="s">
        <v>12536</v>
      </c>
      <c r="J2079" t="s">
        <v>12537</v>
      </c>
      <c r="K2079">
        <f>IF(ISBLANK(L2079),0,L2079)</f>
        <v>129.80000000000001</v>
      </c>
      <c r="L2079">
        <v>129.80000000000001</v>
      </c>
      <c r="M2079">
        <f>IF(ISBLANK(N2079),0,N2079)</f>
        <v>7</v>
      </c>
      <c r="N2079">
        <v>7</v>
      </c>
      <c r="O2079">
        <f>IF(ISBLANK(P2079),0,P2079)</f>
        <v>0</v>
      </c>
      <c r="Q2079">
        <f>IF(ISBLANK(R2079),0,R2079)</f>
        <v>918</v>
      </c>
      <c r="R2079">
        <v>918</v>
      </c>
      <c r="S2079" t="s">
        <v>11152</v>
      </c>
      <c r="T2079" t="s">
        <v>50</v>
      </c>
      <c r="U2079" t="s">
        <v>51</v>
      </c>
      <c r="V2079" t="s">
        <v>52</v>
      </c>
      <c r="W2079" t="s">
        <v>11153</v>
      </c>
      <c r="Y2079" t="s">
        <v>51</v>
      </c>
      <c r="Z2079" t="s">
        <v>51</v>
      </c>
      <c r="AA2079" t="s">
        <v>51</v>
      </c>
      <c r="AB2079" t="s">
        <v>54</v>
      </c>
      <c r="AC2079" t="s">
        <v>51</v>
      </c>
      <c r="AD2079" s="6" t="str">
        <f>TEXT(AE2079,"yyyy-mm-dd")</f>
        <v>1973-01-01</v>
      </c>
      <c r="AE2079" s="5">
        <v>26665</v>
      </c>
      <c r="AF2079" t="s">
        <v>103</v>
      </c>
      <c r="AG2079" t="s">
        <v>104</v>
      </c>
      <c r="AH2079" t="s">
        <v>105</v>
      </c>
      <c r="AI2079" t="s">
        <v>106</v>
      </c>
      <c r="AJ2079" t="s">
        <v>105</v>
      </c>
      <c r="AK2079" t="s">
        <v>107</v>
      </c>
      <c r="AL2079" t="s">
        <v>108</v>
      </c>
      <c r="AM2079" t="s">
        <v>109</v>
      </c>
      <c r="AN2079" t="s">
        <v>110</v>
      </c>
      <c r="AO2079" t="s">
        <v>111</v>
      </c>
      <c r="AP2079" t="s">
        <v>112</v>
      </c>
      <c r="AQ2079" t="s">
        <v>113</v>
      </c>
      <c r="AR2079">
        <v>-36.917647000000002</v>
      </c>
      <c r="AS2079">
        <v>149.23192700000001</v>
      </c>
      <c r="AT2079" t="s">
        <v>111</v>
      </c>
      <c r="AU2079" t="s">
        <v>114</v>
      </c>
      <c r="AV2079" t="s">
        <v>51</v>
      </c>
      <c r="AW2079" s="1">
        <v>43522</v>
      </c>
    </row>
    <row r="2080" spans="1:49" x14ac:dyDescent="0.35">
      <c r="A2080">
        <v>8487</v>
      </c>
      <c r="B2080">
        <v>10193</v>
      </c>
      <c r="C2080" t="s">
        <v>12538</v>
      </c>
      <c r="D2080" t="s">
        <v>12539</v>
      </c>
      <c r="E2080" t="str">
        <f>TRIM(PROPER(F2080))</f>
        <v>Eden</v>
      </c>
      <c r="F2080" t="s">
        <v>2543</v>
      </c>
      <c r="G2080">
        <v>2551</v>
      </c>
      <c r="H2080" t="s">
        <v>12540</v>
      </c>
      <c r="I2080" t="s">
        <v>12541</v>
      </c>
      <c r="J2080" t="s">
        <v>12542</v>
      </c>
      <c r="K2080">
        <f>IF(ISBLANK(L2080),0,L2080)</f>
        <v>579</v>
      </c>
      <c r="L2080">
        <v>579</v>
      </c>
      <c r="M2080">
        <f>IF(ISBLANK(N2080),0,N2080)</f>
        <v>13</v>
      </c>
      <c r="N2080">
        <v>13</v>
      </c>
      <c r="O2080">
        <f>IF(ISBLANK(P2080),0,P2080)</f>
        <v>3</v>
      </c>
      <c r="P2080">
        <v>3</v>
      </c>
      <c r="Q2080">
        <f>IF(ISBLANK(R2080),0,R2080)</f>
        <v>944</v>
      </c>
      <c r="R2080">
        <v>944</v>
      </c>
      <c r="S2080" t="s">
        <v>11152</v>
      </c>
      <c r="T2080" t="s">
        <v>50</v>
      </c>
      <c r="U2080" t="s">
        <v>51</v>
      </c>
      <c r="V2080" t="s">
        <v>12543</v>
      </c>
      <c r="W2080" t="s">
        <v>11153</v>
      </c>
      <c r="Y2080" t="s">
        <v>51</v>
      </c>
      <c r="Z2080" t="s">
        <v>51</v>
      </c>
      <c r="AA2080" t="s">
        <v>51</v>
      </c>
      <c r="AB2080" t="s">
        <v>54</v>
      </c>
      <c r="AC2080" t="s">
        <v>51</v>
      </c>
      <c r="AD2080" s="6" t="str">
        <f>TEXT(AE2080,"yyyy-mm-dd")</f>
        <v>1974-01-01</v>
      </c>
      <c r="AE2080" s="5">
        <v>27030</v>
      </c>
      <c r="AF2080" t="s">
        <v>777</v>
      </c>
      <c r="AG2080" t="s">
        <v>704</v>
      </c>
      <c r="AH2080" t="s">
        <v>105</v>
      </c>
      <c r="AI2080" t="s">
        <v>106</v>
      </c>
      <c r="AJ2080" t="s">
        <v>105</v>
      </c>
      <c r="AK2080" t="s">
        <v>107</v>
      </c>
      <c r="AL2080" t="s">
        <v>108</v>
      </c>
      <c r="AM2080" t="s">
        <v>109</v>
      </c>
      <c r="AN2080" t="s">
        <v>110</v>
      </c>
      <c r="AO2080" t="s">
        <v>111</v>
      </c>
      <c r="AP2080" t="s">
        <v>112</v>
      </c>
      <c r="AQ2080" t="s">
        <v>113</v>
      </c>
      <c r="AR2080">
        <v>-37.055008999999998</v>
      </c>
      <c r="AS2080">
        <v>149.90731</v>
      </c>
      <c r="AT2080" t="s">
        <v>111</v>
      </c>
      <c r="AU2080" t="s">
        <v>114</v>
      </c>
      <c r="AV2080" t="s">
        <v>51</v>
      </c>
      <c r="AW2080" s="1">
        <v>43522</v>
      </c>
    </row>
    <row r="2081" spans="1:49" x14ac:dyDescent="0.35">
      <c r="A2081">
        <v>8488</v>
      </c>
      <c r="B2081">
        <v>6354</v>
      </c>
      <c r="C2081" t="s">
        <v>12544</v>
      </c>
      <c r="D2081" t="s">
        <v>12545</v>
      </c>
      <c r="E2081" t="str">
        <f>TRIM(PROPER(F2081))</f>
        <v>North St Marys</v>
      </c>
      <c r="F2081" t="s">
        <v>8172</v>
      </c>
      <c r="G2081">
        <v>2760</v>
      </c>
      <c r="H2081" t="s">
        <v>12546</v>
      </c>
      <c r="I2081" t="s">
        <v>12547</v>
      </c>
      <c r="J2081" t="s">
        <v>12548</v>
      </c>
      <c r="K2081">
        <f>IF(ISBLANK(L2081),0,L2081)</f>
        <v>327</v>
      </c>
      <c r="L2081">
        <v>327</v>
      </c>
      <c r="M2081">
        <f>IF(ISBLANK(N2081),0,N2081)</f>
        <v>27</v>
      </c>
      <c r="N2081">
        <v>27</v>
      </c>
      <c r="O2081">
        <f>IF(ISBLANK(P2081),0,P2081)</f>
        <v>31</v>
      </c>
      <c r="P2081">
        <v>31</v>
      </c>
      <c r="Q2081">
        <f>IF(ISBLANK(R2081),0,R2081)</f>
        <v>844</v>
      </c>
      <c r="R2081">
        <v>844</v>
      </c>
      <c r="S2081" t="s">
        <v>11152</v>
      </c>
      <c r="T2081" t="s">
        <v>50</v>
      </c>
      <c r="U2081" t="s">
        <v>51</v>
      </c>
      <c r="V2081" t="s">
        <v>11688</v>
      </c>
      <c r="W2081" t="s">
        <v>11689</v>
      </c>
      <c r="Y2081" t="s">
        <v>51</v>
      </c>
      <c r="Z2081" t="s">
        <v>51</v>
      </c>
      <c r="AA2081" t="s">
        <v>51</v>
      </c>
      <c r="AB2081" t="s">
        <v>54</v>
      </c>
      <c r="AC2081" t="s">
        <v>51</v>
      </c>
      <c r="AD2081" s="6" t="str">
        <f>TEXT(AE2081,"yyyy-mm-dd")</f>
        <v>1973-01-01</v>
      </c>
      <c r="AE2081" s="5">
        <v>26665</v>
      </c>
      <c r="AF2081" t="s">
        <v>2615</v>
      </c>
      <c r="AG2081" t="s">
        <v>4067</v>
      </c>
      <c r="AH2081" t="s">
        <v>2616</v>
      </c>
      <c r="AI2081" t="s">
        <v>282</v>
      </c>
      <c r="AJ2081" t="s">
        <v>1961</v>
      </c>
      <c r="AK2081" t="s">
        <v>278</v>
      </c>
      <c r="AL2081" t="s">
        <v>279</v>
      </c>
      <c r="AM2081" t="s">
        <v>280</v>
      </c>
      <c r="AN2081" t="s">
        <v>394</v>
      </c>
      <c r="AO2081" t="s">
        <v>996</v>
      </c>
      <c r="AP2081" t="s">
        <v>997</v>
      </c>
      <c r="AQ2081" t="s">
        <v>66</v>
      </c>
      <c r="AR2081">
        <v>-33.749645999999998</v>
      </c>
      <c r="AS2081">
        <v>150.78309300000001</v>
      </c>
      <c r="AT2081" t="s">
        <v>395</v>
      </c>
      <c r="AU2081" t="s">
        <v>1048</v>
      </c>
      <c r="AV2081" t="s">
        <v>51</v>
      </c>
      <c r="AW2081" s="1">
        <v>43522</v>
      </c>
    </row>
    <row r="2082" spans="1:49" x14ac:dyDescent="0.35">
      <c r="A2082">
        <v>8489</v>
      </c>
      <c r="B2082">
        <v>6367</v>
      </c>
      <c r="C2082" t="s">
        <v>12549</v>
      </c>
      <c r="D2082" t="s">
        <v>12550</v>
      </c>
      <c r="E2082" t="str">
        <f>TRIM(PROPER(F2082))</f>
        <v>Kanahooka</v>
      </c>
      <c r="F2082" t="s">
        <v>12551</v>
      </c>
      <c r="G2082">
        <v>2530</v>
      </c>
      <c r="H2082" t="s">
        <v>12552</v>
      </c>
      <c r="I2082" t="s">
        <v>12553</v>
      </c>
      <c r="J2082" t="s">
        <v>12554</v>
      </c>
      <c r="K2082">
        <f>IF(ISBLANK(L2082),0,L2082)</f>
        <v>587.6</v>
      </c>
      <c r="L2082">
        <v>587.6</v>
      </c>
      <c r="M2082">
        <f>IF(ISBLANK(N2082),0,N2082)</f>
        <v>16</v>
      </c>
      <c r="N2082">
        <v>16</v>
      </c>
      <c r="O2082">
        <f>IF(ISBLANK(P2082),0,P2082)</f>
        <v>7</v>
      </c>
      <c r="P2082">
        <v>7</v>
      </c>
      <c r="Q2082">
        <f>IF(ISBLANK(R2082),0,R2082)</f>
        <v>911</v>
      </c>
      <c r="R2082">
        <v>911</v>
      </c>
      <c r="S2082" t="s">
        <v>11152</v>
      </c>
      <c r="T2082" t="s">
        <v>50</v>
      </c>
      <c r="U2082" t="s">
        <v>51</v>
      </c>
      <c r="V2082" t="s">
        <v>52</v>
      </c>
      <c r="W2082" t="s">
        <v>11153</v>
      </c>
      <c r="Y2082" t="s">
        <v>51</v>
      </c>
      <c r="Z2082" t="s">
        <v>51</v>
      </c>
      <c r="AA2082" t="s">
        <v>51</v>
      </c>
      <c r="AB2082" t="s">
        <v>54</v>
      </c>
      <c r="AC2082" t="s">
        <v>51</v>
      </c>
      <c r="AD2082" s="6" t="str">
        <f>TEXT(AE2082,"yyyy-mm-dd")</f>
        <v>1973-01-01</v>
      </c>
      <c r="AE2082" s="5">
        <v>26665</v>
      </c>
      <c r="AF2082" t="s">
        <v>410</v>
      </c>
      <c r="AG2082" t="s">
        <v>151</v>
      </c>
      <c r="AH2082" t="s">
        <v>153</v>
      </c>
      <c r="AI2082" t="s">
        <v>154</v>
      </c>
      <c r="AJ2082" t="s">
        <v>898</v>
      </c>
      <c r="AK2082" t="s">
        <v>156</v>
      </c>
      <c r="AL2082" t="s">
        <v>157</v>
      </c>
      <c r="AM2082" t="s">
        <v>158</v>
      </c>
      <c r="AN2082" t="s">
        <v>110</v>
      </c>
      <c r="AO2082" t="s">
        <v>159</v>
      </c>
      <c r="AP2082" t="s">
        <v>160</v>
      </c>
      <c r="AQ2082" t="s">
        <v>66</v>
      </c>
      <c r="AR2082">
        <v>-34.494652000000002</v>
      </c>
      <c r="AS2082">
        <v>150.805362</v>
      </c>
      <c r="AT2082" t="s">
        <v>111</v>
      </c>
      <c r="AU2082" t="s">
        <v>161</v>
      </c>
      <c r="AV2082" t="s">
        <v>51</v>
      </c>
      <c r="AW2082" s="1">
        <v>43522</v>
      </c>
    </row>
    <row r="2083" spans="1:49" x14ac:dyDescent="0.35">
      <c r="A2083">
        <v>8490</v>
      </c>
      <c r="B2083">
        <v>6437</v>
      </c>
      <c r="C2083" t="s">
        <v>12555</v>
      </c>
      <c r="D2083" t="s">
        <v>12556</v>
      </c>
      <c r="E2083" t="str">
        <f>TRIM(PROPER(F2083))</f>
        <v>Inverell</v>
      </c>
      <c r="F2083" t="s">
        <v>366</v>
      </c>
      <c r="G2083">
        <v>2360</v>
      </c>
      <c r="H2083" t="s">
        <v>12557</v>
      </c>
      <c r="I2083" t="s">
        <v>12558</v>
      </c>
      <c r="J2083" t="s">
        <v>12559</v>
      </c>
      <c r="K2083">
        <f>IF(ISBLANK(L2083),0,L2083)</f>
        <v>499.1</v>
      </c>
      <c r="L2083">
        <v>499.1</v>
      </c>
      <c r="M2083">
        <f>IF(ISBLANK(N2083),0,N2083)</f>
        <v>11</v>
      </c>
      <c r="N2083">
        <v>11</v>
      </c>
      <c r="O2083">
        <f>IF(ISBLANK(P2083),0,P2083)</f>
        <v>4</v>
      </c>
      <c r="P2083">
        <v>4</v>
      </c>
      <c r="Q2083">
        <f>IF(ISBLANK(R2083),0,R2083)</f>
        <v>931</v>
      </c>
      <c r="R2083">
        <v>931</v>
      </c>
      <c r="S2083" t="s">
        <v>11152</v>
      </c>
      <c r="T2083" t="s">
        <v>50</v>
      </c>
      <c r="U2083" t="s">
        <v>51</v>
      </c>
      <c r="V2083" t="s">
        <v>52</v>
      </c>
      <c r="W2083" t="s">
        <v>11153</v>
      </c>
      <c r="Y2083" t="s">
        <v>51</v>
      </c>
      <c r="Z2083" t="s">
        <v>51</v>
      </c>
      <c r="AA2083" t="s">
        <v>51</v>
      </c>
      <c r="AB2083" t="s">
        <v>54</v>
      </c>
      <c r="AC2083" t="s">
        <v>51</v>
      </c>
      <c r="AD2083" s="6" t="str">
        <f>TEXT(AE2083,"yyyy-mm-dd")</f>
        <v>1974-01-01</v>
      </c>
      <c r="AE2083" s="5">
        <v>27030</v>
      </c>
      <c r="AF2083" t="s">
        <v>366</v>
      </c>
      <c r="AG2083" t="s">
        <v>315</v>
      </c>
      <c r="AH2083" t="s">
        <v>76</v>
      </c>
      <c r="AI2083" t="s">
        <v>77</v>
      </c>
      <c r="AJ2083" t="s">
        <v>655</v>
      </c>
      <c r="AK2083" t="s">
        <v>656</v>
      </c>
      <c r="AL2083" t="s">
        <v>657</v>
      </c>
      <c r="AM2083" t="s">
        <v>658</v>
      </c>
      <c r="AN2083" t="s">
        <v>81</v>
      </c>
      <c r="AO2083" t="s">
        <v>82</v>
      </c>
      <c r="AP2083" t="s">
        <v>173</v>
      </c>
      <c r="AQ2083" t="s">
        <v>113</v>
      </c>
      <c r="AR2083">
        <v>-29.767545999999999</v>
      </c>
      <c r="AS2083">
        <v>151.129187</v>
      </c>
      <c r="AT2083" t="s">
        <v>174</v>
      </c>
      <c r="AU2083" t="s">
        <v>175</v>
      </c>
      <c r="AV2083" t="s">
        <v>51</v>
      </c>
      <c r="AW2083" s="1">
        <v>43522</v>
      </c>
    </row>
    <row r="2084" spans="1:49" x14ac:dyDescent="0.35">
      <c r="A2084">
        <v>8491</v>
      </c>
      <c r="B2084">
        <v>6487</v>
      </c>
      <c r="C2084" t="s">
        <v>12560</v>
      </c>
      <c r="D2084" t="s">
        <v>12561</v>
      </c>
      <c r="E2084" t="str">
        <f>TRIM(PROPER(F2084))</f>
        <v>Broken Hill</v>
      </c>
      <c r="F2084" t="s">
        <v>195</v>
      </c>
      <c r="G2084">
        <v>2880</v>
      </c>
      <c r="H2084" t="s">
        <v>12562</v>
      </c>
      <c r="I2084" t="s">
        <v>12563</v>
      </c>
      <c r="J2084" t="s">
        <v>12564</v>
      </c>
      <c r="K2084">
        <f>IF(ISBLANK(L2084),0,L2084)</f>
        <v>475.8</v>
      </c>
      <c r="L2084">
        <v>475.8</v>
      </c>
      <c r="M2084">
        <f>IF(ISBLANK(N2084),0,N2084)</f>
        <v>18</v>
      </c>
      <c r="N2084">
        <v>18</v>
      </c>
      <c r="O2084">
        <f>IF(ISBLANK(P2084),0,P2084)</f>
        <v>2</v>
      </c>
      <c r="P2084">
        <v>2</v>
      </c>
      <c r="Q2084">
        <f>IF(ISBLANK(R2084),0,R2084)</f>
        <v>915</v>
      </c>
      <c r="R2084">
        <v>915</v>
      </c>
      <c r="S2084" t="s">
        <v>11152</v>
      </c>
      <c r="T2084" t="s">
        <v>50</v>
      </c>
      <c r="U2084" t="s">
        <v>51</v>
      </c>
      <c r="V2084" t="s">
        <v>52</v>
      </c>
      <c r="W2084" t="s">
        <v>11153</v>
      </c>
      <c r="Y2084" t="s">
        <v>51</v>
      </c>
      <c r="Z2084" t="s">
        <v>51</v>
      </c>
      <c r="AA2084" t="s">
        <v>51</v>
      </c>
      <c r="AB2084" t="s">
        <v>54</v>
      </c>
      <c r="AC2084" t="s">
        <v>199</v>
      </c>
      <c r="AD2084" s="6" t="str">
        <f>TEXT(AE2084,"yyyy-mm-dd")</f>
        <v>1974-01-01</v>
      </c>
      <c r="AE2084" s="5">
        <v>27030</v>
      </c>
      <c r="AF2084" t="s">
        <v>201</v>
      </c>
      <c r="AG2084" t="s">
        <v>202</v>
      </c>
      <c r="AH2084" t="s">
        <v>203</v>
      </c>
      <c r="AI2084" t="s">
        <v>106</v>
      </c>
      <c r="AJ2084" t="s">
        <v>204</v>
      </c>
      <c r="AK2084" t="s">
        <v>201</v>
      </c>
      <c r="AL2084" t="s">
        <v>205</v>
      </c>
      <c r="AM2084" t="s">
        <v>206</v>
      </c>
      <c r="AN2084" t="s">
        <v>140</v>
      </c>
      <c r="AO2084" t="s">
        <v>204</v>
      </c>
      <c r="AP2084" t="s">
        <v>207</v>
      </c>
      <c r="AQ2084" t="s">
        <v>113</v>
      </c>
      <c r="AR2084">
        <v>-31.936551999999999</v>
      </c>
      <c r="AS2084">
        <v>141.47302199999999</v>
      </c>
      <c r="AT2084" t="s">
        <v>174</v>
      </c>
      <c r="AU2084" t="s">
        <v>208</v>
      </c>
      <c r="AV2084" t="s">
        <v>51</v>
      </c>
      <c r="AW2084" s="1">
        <v>43522</v>
      </c>
    </row>
    <row r="2085" spans="1:49" x14ac:dyDescent="0.35">
      <c r="A2085">
        <v>8493</v>
      </c>
      <c r="B2085">
        <v>6504</v>
      </c>
      <c r="C2085" t="s">
        <v>12565</v>
      </c>
      <c r="D2085" t="s">
        <v>9023</v>
      </c>
      <c r="E2085" t="str">
        <f>TRIM(PROPER(F2085))</f>
        <v>Campbelltown</v>
      </c>
      <c r="F2085" t="s">
        <v>262</v>
      </c>
      <c r="G2085">
        <v>2560</v>
      </c>
      <c r="H2085" t="s">
        <v>12566</v>
      </c>
      <c r="I2085" t="s">
        <v>12567</v>
      </c>
      <c r="J2085" t="s">
        <v>12568</v>
      </c>
      <c r="K2085">
        <f>IF(ISBLANK(L2085),0,L2085)</f>
        <v>437.9</v>
      </c>
      <c r="L2085">
        <v>437.9</v>
      </c>
      <c r="M2085">
        <f>IF(ISBLANK(N2085),0,N2085)</f>
        <v>23</v>
      </c>
      <c r="N2085">
        <v>23</v>
      </c>
      <c r="O2085">
        <f>IF(ISBLANK(P2085),0,P2085)</f>
        <v>46</v>
      </c>
      <c r="P2085">
        <v>46</v>
      </c>
      <c r="Q2085">
        <f>IF(ISBLANK(R2085),0,R2085)</f>
        <v>860</v>
      </c>
      <c r="R2085">
        <v>860</v>
      </c>
      <c r="S2085" t="s">
        <v>11152</v>
      </c>
      <c r="T2085" t="s">
        <v>50</v>
      </c>
      <c r="U2085" t="s">
        <v>51</v>
      </c>
      <c r="V2085" t="s">
        <v>52</v>
      </c>
      <c r="W2085" t="s">
        <v>11153</v>
      </c>
      <c r="Y2085" t="s">
        <v>51</v>
      </c>
      <c r="Z2085" t="s">
        <v>51</v>
      </c>
      <c r="AA2085" t="s">
        <v>51</v>
      </c>
      <c r="AB2085" t="s">
        <v>54</v>
      </c>
      <c r="AC2085" t="s">
        <v>51</v>
      </c>
      <c r="AD2085" s="6" t="str">
        <f>TEXT(AE2085,"yyyy-mm-dd")</f>
        <v>1974-01-01</v>
      </c>
      <c r="AE2085" s="5">
        <v>27030</v>
      </c>
      <c r="AF2085" t="s">
        <v>262</v>
      </c>
      <c r="AG2085" t="s">
        <v>262</v>
      </c>
      <c r="AH2085" t="s">
        <v>1392</v>
      </c>
      <c r="AI2085" t="s">
        <v>154</v>
      </c>
      <c r="AJ2085" t="s">
        <v>262</v>
      </c>
      <c r="AK2085" t="s">
        <v>262</v>
      </c>
      <c r="AL2085" t="s">
        <v>263</v>
      </c>
      <c r="AM2085" t="s">
        <v>264</v>
      </c>
      <c r="AN2085" t="s">
        <v>265</v>
      </c>
      <c r="AO2085" t="s">
        <v>265</v>
      </c>
      <c r="AP2085" t="s">
        <v>266</v>
      </c>
      <c r="AQ2085" t="s">
        <v>66</v>
      </c>
      <c r="AR2085">
        <v>-34.086883</v>
      </c>
      <c r="AS2085">
        <v>150.82710900000001</v>
      </c>
      <c r="AT2085" t="s">
        <v>265</v>
      </c>
      <c r="AU2085" t="s">
        <v>267</v>
      </c>
      <c r="AV2085" t="s">
        <v>51</v>
      </c>
      <c r="AW2085" s="1">
        <v>43522</v>
      </c>
    </row>
    <row r="2086" spans="1:49" x14ac:dyDescent="0.35">
      <c r="A2086">
        <v>8494</v>
      </c>
      <c r="B2086">
        <v>6378</v>
      </c>
      <c r="C2086" t="s">
        <v>12569</v>
      </c>
      <c r="D2086" t="s">
        <v>12570</v>
      </c>
      <c r="E2086" t="str">
        <f>TRIM(PROPER(F2086))</f>
        <v>Dareton</v>
      </c>
      <c r="F2086" t="s">
        <v>2315</v>
      </c>
      <c r="G2086">
        <v>2717</v>
      </c>
      <c r="H2086" t="s">
        <v>12571</v>
      </c>
      <c r="I2086" t="s">
        <v>12572</v>
      </c>
      <c r="J2086" t="s">
        <v>12573</v>
      </c>
      <c r="K2086">
        <f>IF(ISBLANK(L2086),0,L2086)</f>
        <v>244.6</v>
      </c>
      <c r="L2086">
        <v>244.6</v>
      </c>
      <c r="M2086">
        <f>IF(ISBLANK(N2086),0,N2086)</f>
        <v>34</v>
      </c>
      <c r="N2086">
        <v>34</v>
      </c>
      <c r="O2086">
        <f>IF(ISBLANK(P2086),0,P2086)</f>
        <v>5</v>
      </c>
      <c r="P2086">
        <v>5</v>
      </c>
      <c r="Q2086">
        <f>IF(ISBLANK(R2086),0,R2086)</f>
        <v>887</v>
      </c>
      <c r="R2086">
        <v>887</v>
      </c>
      <c r="S2086" t="s">
        <v>11152</v>
      </c>
      <c r="T2086" t="s">
        <v>50</v>
      </c>
      <c r="U2086" t="s">
        <v>51</v>
      </c>
      <c r="V2086" t="s">
        <v>52</v>
      </c>
      <c r="W2086" t="s">
        <v>11153</v>
      </c>
      <c r="Y2086" t="s">
        <v>51</v>
      </c>
      <c r="Z2086" t="s">
        <v>51</v>
      </c>
      <c r="AA2086" t="s">
        <v>51</v>
      </c>
      <c r="AB2086" t="s">
        <v>54</v>
      </c>
      <c r="AC2086" t="s">
        <v>199</v>
      </c>
      <c r="AD2086" s="6" t="str">
        <f>TEXT(AE2086,"yyyy-mm-dd")</f>
        <v>1975-01-01</v>
      </c>
      <c r="AE2086" s="5">
        <v>27395</v>
      </c>
      <c r="AF2086" t="s">
        <v>808</v>
      </c>
      <c r="AG2086" t="s">
        <v>187</v>
      </c>
      <c r="AH2086" t="s">
        <v>184</v>
      </c>
      <c r="AI2086" t="s">
        <v>106</v>
      </c>
      <c r="AJ2086" t="s">
        <v>204</v>
      </c>
      <c r="AK2086" t="s">
        <v>201</v>
      </c>
      <c r="AL2086" t="s">
        <v>205</v>
      </c>
      <c r="AM2086" t="s">
        <v>206</v>
      </c>
      <c r="AN2086" t="s">
        <v>140</v>
      </c>
      <c r="AO2086" t="s">
        <v>204</v>
      </c>
      <c r="AP2086" t="s">
        <v>532</v>
      </c>
      <c r="AQ2086" t="s">
        <v>113</v>
      </c>
      <c r="AR2086">
        <v>-34.095979999999997</v>
      </c>
      <c r="AS2086">
        <v>142.060295</v>
      </c>
      <c r="AT2086" t="s">
        <v>174</v>
      </c>
      <c r="AU2086" t="s">
        <v>187</v>
      </c>
      <c r="AV2086" t="s">
        <v>51</v>
      </c>
      <c r="AW2086" s="1">
        <v>43522</v>
      </c>
    </row>
    <row r="2087" spans="1:49" x14ac:dyDescent="0.35">
      <c r="A2087">
        <v>8495</v>
      </c>
      <c r="B2087">
        <v>10063</v>
      </c>
      <c r="C2087" t="s">
        <v>12574</v>
      </c>
      <c r="D2087" t="s">
        <v>1152</v>
      </c>
      <c r="E2087" t="str">
        <f>TRIM(PROPER(F2087))</f>
        <v>Ulladulla</v>
      </c>
      <c r="F2087" t="s">
        <v>6169</v>
      </c>
      <c r="G2087">
        <v>2539</v>
      </c>
      <c r="H2087" t="s">
        <v>12575</v>
      </c>
      <c r="I2087" t="s">
        <v>12576</v>
      </c>
      <c r="J2087" t="s">
        <v>12577</v>
      </c>
      <c r="K2087">
        <f>IF(ISBLANK(L2087),0,L2087)</f>
        <v>1196.2</v>
      </c>
      <c r="L2087">
        <v>1196.2</v>
      </c>
      <c r="M2087">
        <f>IF(ISBLANK(N2087),0,N2087)</f>
        <v>7</v>
      </c>
      <c r="N2087">
        <v>7</v>
      </c>
      <c r="O2087">
        <f>IF(ISBLANK(P2087),0,P2087)</f>
        <v>6</v>
      </c>
      <c r="P2087">
        <v>6</v>
      </c>
      <c r="Q2087">
        <f>IF(ISBLANK(R2087),0,R2087)</f>
        <v>984</v>
      </c>
      <c r="R2087">
        <v>984</v>
      </c>
      <c r="S2087" t="s">
        <v>11152</v>
      </c>
      <c r="T2087" t="s">
        <v>50</v>
      </c>
      <c r="U2087" t="s">
        <v>51</v>
      </c>
      <c r="V2087" t="s">
        <v>52</v>
      </c>
      <c r="W2087" t="s">
        <v>11153</v>
      </c>
      <c r="Y2087" t="s">
        <v>51</v>
      </c>
      <c r="Z2087" t="s">
        <v>51</v>
      </c>
      <c r="AA2087" t="s">
        <v>51</v>
      </c>
      <c r="AB2087" t="s">
        <v>54</v>
      </c>
      <c r="AC2087" t="s">
        <v>51</v>
      </c>
      <c r="AD2087" s="6" t="str">
        <f>TEXT(AE2087,"yyyy-mm-dd")</f>
        <v>1974-01-01</v>
      </c>
      <c r="AE2087" s="5">
        <v>27030</v>
      </c>
      <c r="AF2087" t="s">
        <v>947</v>
      </c>
      <c r="AG2087" t="s">
        <v>2779</v>
      </c>
      <c r="AH2087" t="s">
        <v>705</v>
      </c>
      <c r="AI2087" t="s">
        <v>154</v>
      </c>
      <c r="AJ2087" t="s">
        <v>2779</v>
      </c>
      <c r="AK2087" t="s">
        <v>156</v>
      </c>
      <c r="AL2087" t="s">
        <v>157</v>
      </c>
      <c r="AM2087" t="s">
        <v>158</v>
      </c>
      <c r="AN2087" t="s">
        <v>110</v>
      </c>
      <c r="AO2087" t="s">
        <v>159</v>
      </c>
      <c r="AP2087" t="s">
        <v>160</v>
      </c>
      <c r="AQ2087" t="s">
        <v>84</v>
      </c>
      <c r="AR2087">
        <v>-35.35821</v>
      </c>
      <c r="AS2087">
        <v>150.47023999999999</v>
      </c>
      <c r="AT2087" t="s">
        <v>111</v>
      </c>
      <c r="AU2087" t="s">
        <v>438</v>
      </c>
      <c r="AV2087" t="s">
        <v>51</v>
      </c>
      <c r="AW2087" s="1">
        <v>43522</v>
      </c>
    </row>
    <row r="2088" spans="1:49" x14ac:dyDescent="0.35">
      <c r="A2088">
        <v>8496</v>
      </c>
      <c r="B2088">
        <v>10820</v>
      </c>
      <c r="C2088" t="s">
        <v>12578</v>
      </c>
      <c r="D2088" t="s">
        <v>9199</v>
      </c>
      <c r="E2088" t="str">
        <f>TRIM(PROPER(F2088))</f>
        <v>Shalvey</v>
      </c>
      <c r="F2088" t="s">
        <v>9200</v>
      </c>
      <c r="G2088">
        <v>2770</v>
      </c>
      <c r="H2088" t="s">
        <v>12579</v>
      </c>
      <c r="I2088" t="s">
        <v>12580</v>
      </c>
      <c r="J2088" t="s">
        <v>12581</v>
      </c>
      <c r="K2088">
        <f>IF(ISBLANK(L2088),0,L2088)</f>
        <v>323</v>
      </c>
      <c r="L2088">
        <v>323</v>
      </c>
      <c r="M2088">
        <f>IF(ISBLANK(N2088),0,N2088)</f>
        <v>29</v>
      </c>
      <c r="N2088">
        <v>29</v>
      </c>
      <c r="O2088">
        <f>IF(ISBLANK(P2088),0,P2088)</f>
        <v>30</v>
      </c>
      <c r="P2088">
        <v>30</v>
      </c>
      <c r="Q2088">
        <f>IF(ISBLANK(R2088),0,R2088)</f>
        <v>817</v>
      </c>
      <c r="R2088">
        <v>817</v>
      </c>
      <c r="S2088" t="s">
        <v>11152</v>
      </c>
      <c r="T2088" t="s">
        <v>50</v>
      </c>
      <c r="U2088" t="s">
        <v>51</v>
      </c>
      <c r="V2088" t="s">
        <v>11688</v>
      </c>
      <c r="W2088" t="s">
        <v>11689</v>
      </c>
      <c r="Y2088" t="s">
        <v>51</v>
      </c>
      <c r="Z2088" t="s">
        <v>51</v>
      </c>
      <c r="AA2088" t="s">
        <v>51</v>
      </c>
      <c r="AB2088" t="s">
        <v>54</v>
      </c>
      <c r="AC2088" t="s">
        <v>51</v>
      </c>
      <c r="AD2088" s="6" t="str">
        <f>TEXT(AE2088,"yyyy-mm-dd")</f>
        <v>1974-01-01</v>
      </c>
      <c r="AE2088" s="5">
        <v>27030</v>
      </c>
      <c r="AF2088" t="s">
        <v>1960</v>
      </c>
      <c r="AG2088" t="s">
        <v>1961</v>
      </c>
      <c r="AH2088" t="s">
        <v>1962</v>
      </c>
      <c r="AI2088" t="s">
        <v>282</v>
      </c>
      <c r="AJ2088" t="s">
        <v>1961</v>
      </c>
      <c r="AK2088" t="s">
        <v>278</v>
      </c>
      <c r="AL2088" t="s">
        <v>279</v>
      </c>
      <c r="AM2088" t="s">
        <v>280</v>
      </c>
      <c r="AN2088" t="s">
        <v>394</v>
      </c>
      <c r="AO2088" t="s">
        <v>395</v>
      </c>
      <c r="AP2088" t="s">
        <v>997</v>
      </c>
      <c r="AQ2088" t="s">
        <v>66</v>
      </c>
      <c r="AR2088">
        <v>-33.730803999999999</v>
      </c>
      <c r="AS2088">
        <v>150.80573999999999</v>
      </c>
      <c r="AT2088" t="s">
        <v>395</v>
      </c>
      <c r="AU2088" t="s">
        <v>1964</v>
      </c>
      <c r="AV2088" t="s">
        <v>51</v>
      </c>
      <c r="AW2088" s="1">
        <v>43522</v>
      </c>
    </row>
    <row r="2089" spans="1:49" x14ac:dyDescent="0.35">
      <c r="A2089">
        <v>8497</v>
      </c>
      <c r="B2089">
        <v>6507</v>
      </c>
      <c r="C2089" t="s">
        <v>12582</v>
      </c>
      <c r="D2089" t="s">
        <v>12583</v>
      </c>
      <c r="E2089" t="str">
        <f>TRIM(PROPER(F2089))</f>
        <v>Macquarie Fields</v>
      </c>
      <c r="F2089" t="s">
        <v>7771</v>
      </c>
      <c r="G2089">
        <v>2564</v>
      </c>
      <c r="H2089" t="s">
        <v>12584</v>
      </c>
      <c r="I2089" t="s">
        <v>12585</v>
      </c>
      <c r="J2089" t="s">
        <v>12586</v>
      </c>
      <c r="K2089">
        <f>IF(ISBLANK(L2089),0,L2089)</f>
        <v>292.60000000000002</v>
      </c>
      <c r="L2089">
        <v>292.60000000000002</v>
      </c>
      <c r="M2089">
        <f>IF(ISBLANK(N2089),0,N2089)</f>
        <v>15</v>
      </c>
      <c r="N2089">
        <v>15</v>
      </c>
      <c r="O2089">
        <f>IF(ISBLANK(P2089),0,P2089)</f>
        <v>41</v>
      </c>
      <c r="P2089">
        <v>41</v>
      </c>
      <c r="Q2089">
        <f>IF(ISBLANK(R2089),0,R2089)</f>
        <v>872</v>
      </c>
      <c r="R2089">
        <v>872</v>
      </c>
      <c r="S2089" t="s">
        <v>11152</v>
      </c>
      <c r="T2089" t="s">
        <v>50</v>
      </c>
      <c r="U2089" t="s">
        <v>51</v>
      </c>
      <c r="V2089" t="s">
        <v>52</v>
      </c>
      <c r="W2089" t="s">
        <v>11153</v>
      </c>
      <c r="Y2089" t="s">
        <v>51</v>
      </c>
      <c r="Z2089" t="s">
        <v>51</v>
      </c>
      <c r="AA2089" t="s">
        <v>51</v>
      </c>
      <c r="AB2089" t="s">
        <v>54</v>
      </c>
      <c r="AC2089" t="s">
        <v>51</v>
      </c>
      <c r="AD2089" s="6" t="str">
        <f>TEXT(AE2089,"yyyy-mm-dd")</f>
        <v>1975-01-01</v>
      </c>
      <c r="AE2089" s="5">
        <v>27395</v>
      </c>
      <c r="AF2089" t="s">
        <v>262</v>
      </c>
      <c r="AG2089" t="s">
        <v>2965</v>
      </c>
      <c r="AH2089" t="s">
        <v>424</v>
      </c>
      <c r="AI2089" t="s">
        <v>154</v>
      </c>
      <c r="AJ2089" t="s">
        <v>3512</v>
      </c>
      <c r="AK2089" t="s">
        <v>262</v>
      </c>
      <c r="AL2089" t="s">
        <v>263</v>
      </c>
      <c r="AM2089" t="s">
        <v>264</v>
      </c>
      <c r="AN2089" t="s">
        <v>265</v>
      </c>
      <c r="AO2089" t="s">
        <v>265</v>
      </c>
      <c r="AP2089" t="s">
        <v>396</v>
      </c>
      <c r="AQ2089" t="s">
        <v>66</v>
      </c>
      <c r="AR2089">
        <v>-33.988351000000002</v>
      </c>
      <c r="AS2089">
        <v>150.89228700000001</v>
      </c>
      <c r="AT2089" t="s">
        <v>265</v>
      </c>
      <c r="AU2089" t="s">
        <v>267</v>
      </c>
      <c r="AV2089" t="s">
        <v>51</v>
      </c>
      <c r="AW2089" s="1">
        <v>43522</v>
      </c>
    </row>
    <row r="2090" spans="1:49" x14ac:dyDescent="0.35">
      <c r="A2090">
        <v>8498</v>
      </c>
      <c r="B2090">
        <v>7847</v>
      </c>
      <c r="C2090" t="s">
        <v>12587</v>
      </c>
      <c r="D2090" t="s">
        <v>12588</v>
      </c>
      <c r="E2090" t="str">
        <f>TRIM(PROPER(F2090))</f>
        <v>North Rocks</v>
      </c>
      <c r="F2090" t="s">
        <v>4896</v>
      </c>
      <c r="G2090">
        <v>2151</v>
      </c>
      <c r="H2090" t="s">
        <v>12589</v>
      </c>
      <c r="I2090" t="s">
        <v>12590</v>
      </c>
      <c r="J2090" t="s">
        <v>12591</v>
      </c>
      <c r="K2090">
        <f>IF(ISBLANK(L2090),0,L2090)</f>
        <v>805</v>
      </c>
      <c r="L2090">
        <v>805</v>
      </c>
      <c r="M2090">
        <f>IF(ISBLANK(N2090),0,N2090)</f>
        <v>0</v>
      </c>
      <c r="O2090">
        <f>IF(ISBLANK(P2090),0,P2090)</f>
        <v>29</v>
      </c>
      <c r="P2090">
        <v>29</v>
      </c>
      <c r="Q2090">
        <f>IF(ISBLANK(R2090),0,R2090)</f>
        <v>1070</v>
      </c>
      <c r="R2090">
        <v>1070</v>
      </c>
      <c r="S2090" t="s">
        <v>11152</v>
      </c>
      <c r="T2090" t="s">
        <v>50</v>
      </c>
      <c r="U2090" t="s">
        <v>51</v>
      </c>
      <c r="V2090" t="s">
        <v>52</v>
      </c>
      <c r="W2090" t="s">
        <v>11153</v>
      </c>
      <c r="Y2090" t="s">
        <v>51</v>
      </c>
      <c r="Z2090" t="s">
        <v>51</v>
      </c>
      <c r="AA2090" t="s">
        <v>51</v>
      </c>
      <c r="AB2090" t="s">
        <v>54</v>
      </c>
      <c r="AC2090" t="s">
        <v>51</v>
      </c>
      <c r="AD2090" s="6" t="str">
        <f>TEXT(AE2090,"yyyy-mm-dd")</f>
        <v>1976-01-01</v>
      </c>
      <c r="AE2090" s="5">
        <v>27760</v>
      </c>
      <c r="AF2090" t="s">
        <v>1521</v>
      </c>
      <c r="AG2090" t="s">
        <v>2740</v>
      </c>
      <c r="AH2090" t="s">
        <v>1295</v>
      </c>
      <c r="AI2090" t="s">
        <v>282</v>
      </c>
      <c r="AJ2090" t="s">
        <v>1522</v>
      </c>
      <c r="AK2090" t="s">
        <v>336</v>
      </c>
      <c r="AL2090" t="s">
        <v>337</v>
      </c>
      <c r="AM2090" t="s">
        <v>338</v>
      </c>
      <c r="AN2090" t="s">
        <v>394</v>
      </c>
      <c r="AO2090" t="s">
        <v>395</v>
      </c>
      <c r="AP2090" t="s">
        <v>282</v>
      </c>
      <c r="AQ2090" t="s">
        <v>66</v>
      </c>
      <c r="AR2090">
        <v>-33.764695000000003</v>
      </c>
      <c r="AS2090">
        <v>151.02229399999999</v>
      </c>
      <c r="AT2090" t="s">
        <v>281</v>
      </c>
      <c r="AU2090" t="s">
        <v>397</v>
      </c>
      <c r="AV2090" t="s">
        <v>51</v>
      </c>
      <c r="AW2090" s="1">
        <v>43522</v>
      </c>
    </row>
    <row r="2091" spans="1:49" x14ac:dyDescent="0.35">
      <c r="A2091">
        <v>8499</v>
      </c>
      <c r="B2091">
        <v>7859</v>
      </c>
      <c r="C2091" t="s">
        <v>12592</v>
      </c>
      <c r="D2091" t="s">
        <v>12593</v>
      </c>
      <c r="E2091" t="str">
        <f>TRIM(PROPER(F2091))</f>
        <v>Baulkham Hills</v>
      </c>
      <c r="F2091" t="s">
        <v>8688</v>
      </c>
      <c r="G2091">
        <v>2153</v>
      </c>
      <c r="H2091" t="s">
        <v>12594</v>
      </c>
      <c r="I2091" t="s">
        <v>12595</v>
      </c>
      <c r="J2091" t="s">
        <v>12596</v>
      </c>
      <c r="K2091">
        <f>IF(ISBLANK(L2091),0,L2091)</f>
        <v>1110.4000000000001</v>
      </c>
      <c r="L2091">
        <v>1110.4000000000001</v>
      </c>
      <c r="M2091">
        <f>IF(ISBLANK(N2091),0,N2091)</f>
        <v>1</v>
      </c>
      <c r="N2091">
        <v>1</v>
      </c>
      <c r="O2091">
        <f>IF(ISBLANK(P2091),0,P2091)</f>
        <v>38</v>
      </c>
      <c r="P2091">
        <v>38</v>
      </c>
      <c r="Q2091">
        <f>IF(ISBLANK(R2091),0,R2091)</f>
        <v>1065</v>
      </c>
      <c r="R2091">
        <v>1065</v>
      </c>
      <c r="S2091" t="s">
        <v>11152</v>
      </c>
      <c r="T2091" t="s">
        <v>50</v>
      </c>
      <c r="U2091" t="s">
        <v>51</v>
      </c>
      <c r="V2091" t="s">
        <v>52</v>
      </c>
      <c r="W2091" t="s">
        <v>11153</v>
      </c>
      <c r="Y2091" t="s">
        <v>51</v>
      </c>
      <c r="Z2091" t="s">
        <v>51</v>
      </c>
      <c r="AA2091" t="s">
        <v>51</v>
      </c>
      <c r="AB2091" t="s">
        <v>54</v>
      </c>
      <c r="AC2091" t="s">
        <v>51</v>
      </c>
      <c r="AD2091" s="6" t="str">
        <f>TEXT(AE2091,"yyyy-mm-dd")</f>
        <v>1975-01-01</v>
      </c>
      <c r="AE2091" s="5">
        <v>27395</v>
      </c>
      <c r="AF2091" t="s">
        <v>1789</v>
      </c>
      <c r="AG2091" t="s">
        <v>2740</v>
      </c>
      <c r="AH2091" t="s">
        <v>1295</v>
      </c>
      <c r="AI2091" t="s">
        <v>282</v>
      </c>
      <c r="AJ2091" t="s">
        <v>1791</v>
      </c>
      <c r="AK2091" t="s">
        <v>278</v>
      </c>
      <c r="AL2091" t="s">
        <v>279</v>
      </c>
      <c r="AM2091" t="s">
        <v>280</v>
      </c>
      <c r="AN2091" t="s">
        <v>394</v>
      </c>
      <c r="AO2091" t="s">
        <v>395</v>
      </c>
      <c r="AP2091" t="s">
        <v>997</v>
      </c>
      <c r="AQ2091" t="s">
        <v>66</v>
      </c>
      <c r="AR2091">
        <v>-33.76943</v>
      </c>
      <c r="AS2091">
        <v>150.971394</v>
      </c>
      <c r="AT2091" t="s">
        <v>395</v>
      </c>
      <c r="AU2091" t="s">
        <v>283</v>
      </c>
      <c r="AV2091" t="s">
        <v>51</v>
      </c>
      <c r="AW2091" s="1">
        <v>43522</v>
      </c>
    </row>
    <row r="2092" spans="1:49" x14ac:dyDescent="0.35">
      <c r="A2092">
        <v>8500</v>
      </c>
      <c r="B2092">
        <v>7804</v>
      </c>
      <c r="C2092" t="s">
        <v>12597</v>
      </c>
      <c r="D2092" t="s">
        <v>12598</v>
      </c>
      <c r="E2092" t="str">
        <f>TRIM(PROPER(F2092))</f>
        <v>Girraween</v>
      </c>
      <c r="F2092" t="s">
        <v>2937</v>
      </c>
      <c r="G2092">
        <v>2145</v>
      </c>
      <c r="H2092" t="s">
        <v>12599</v>
      </c>
      <c r="I2092" t="s">
        <v>12600</v>
      </c>
      <c r="J2092" t="s">
        <v>12601</v>
      </c>
      <c r="K2092">
        <f>IF(ISBLANK(L2092),0,L2092)</f>
        <v>755.8</v>
      </c>
      <c r="L2092">
        <v>755.8</v>
      </c>
      <c r="M2092">
        <f>IF(ISBLANK(N2092),0,N2092)</f>
        <v>0</v>
      </c>
      <c r="N2092">
        <v>0</v>
      </c>
      <c r="O2092">
        <f>IF(ISBLANK(P2092),0,P2092)</f>
        <v>92</v>
      </c>
      <c r="P2092">
        <v>92</v>
      </c>
      <c r="Q2092">
        <f>IF(ISBLANK(R2092),0,R2092)</f>
        <v>1184</v>
      </c>
      <c r="R2092">
        <v>1184</v>
      </c>
      <c r="S2092" t="s">
        <v>11152</v>
      </c>
      <c r="T2092" t="s">
        <v>11197</v>
      </c>
      <c r="U2092" t="s">
        <v>51</v>
      </c>
      <c r="V2092" t="s">
        <v>52</v>
      </c>
      <c r="W2092" t="s">
        <v>11153</v>
      </c>
      <c r="Y2092" t="s">
        <v>51</v>
      </c>
      <c r="Z2092" t="s">
        <v>51</v>
      </c>
      <c r="AA2092" t="s">
        <v>51</v>
      </c>
      <c r="AB2092" t="s">
        <v>54</v>
      </c>
      <c r="AC2092" t="s">
        <v>51</v>
      </c>
      <c r="AD2092" s="6" t="str">
        <f>TEXT(AE2092,"yyyy-mm-dd")</f>
        <v>1976-01-01</v>
      </c>
      <c r="AE2092" s="5">
        <v>27760</v>
      </c>
      <c r="AF2092" t="s">
        <v>388</v>
      </c>
      <c r="AG2092" t="s">
        <v>1278</v>
      </c>
      <c r="AH2092" t="s">
        <v>2936</v>
      </c>
      <c r="AI2092" t="s">
        <v>282</v>
      </c>
      <c r="AJ2092" t="s">
        <v>2937</v>
      </c>
      <c r="AK2092" t="s">
        <v>278</v>
      </c>
      <c r="AL2092" t="s">
        <v>279</v>
      </c>
      <c r="AM2092" t="s">
        <v>280</v>
      </c>
      <c r="AN2092" t="s">
        <v>394</v>
      </c>
      <c r="AO2092" t="s">
        <v>395</v>
      </c>
      <c r="AP2092" t="s">
        <v>997</v>
      </c>
      <c r="AQ2092" t="s">
        <v>66</v>
      </c>
      <c r="AR2092">
        <v>-33.799889999999998</v>
      </c>
      <c r="AS2092">
        <v>150.94457700000001</v>
      </c>
      <c r="AT2092" t="s">
        <v>395</v>
      </c>
      <c r="AU2092" t="s">
        <v>397</v>
      </c>
      <c r="AV2092" t="s">
        <v>51</v>
      </c>
      <c r="AW2092" s="1">
        <v>43522</v>
      </c>
    </row>
    <row r="2093" spans="1:49" x14ac:dyDescent="0.35">
      <c r="A2093">
        <v>8501</v>
      </c>
      <c r="B2093">
        <v>6386</v>
      </c>
      <c r="C2093" t="s">
        <v>12602</v>
      </c>
      <c r="D2093" t="s">
        <v>12603</v>
      </c>
      <c r="E2093" t="str">
        <f>TRIM(PROPER(F2093))</f>
        <v>Moorebank</v>
      </c>
      <c r="F2093" t="s">
        <v>8868</v>
      </c>
      <c r="G2093">
        <v>2170</v>
      </c>
      <c r="H2093" t="s">
        <v>12604</v>
      </c>
      <c r="I2093" t="s">
        <v>12605</v>
      </c>
      <c r="J2093" t="s">
        <v>12606</v>
      </c>
      <c r="K2093">
        <f>IF(ISBLANK(L2093),0,L2093)</f>
        <v>1078</v>
      </c>
      <c r="L2093">
        <v>1078</v>
      </c>
      <c r="M2093">
        <f>IF(ISBLANK(N2093),0,N2093)</f>
        <v>2</v>
      </c>
      <c r="N2093">
        <v>2</v>
      </c>
      <c r="O2093">
        <f>IF(ISBLANK(P2093),0,P2093)</f>
        <v>71</v>
      </c>
      <c r="P2093">
        <v>71</v>
      </c>
      <c r="Q2093">
        <f>IF(ISBLANK(R2093),0,R2093)</f>
        <v>1011</v>
      </c>
      <c r="R2093">
        <v>1011</v>
      </c>
      <c r="S2093" t="s">
        <v>11152</v>
      </c>
      <c r="T2093" t="s">
        <v>11220</v>
      </c>
      <c r="U2093" t="s">
        <v>51</v>
      </c>
      <c r="V2093" t="s">
        <v>52</v>
      </c>
      <c r="W2093" t="s">
        <v>11153</v>
      </c>
      <c r="Y2093" t="s">
        <v>51</v>
      </c>
      <c r="Z2093" t="s">
        <v>51</v>
      </c>
      <c r="AA2093" t="s">
        <v>51</v>
      </c>
      <c r="AB2093" t="s">
        <v>54</v>
      </c>
      <c r="AC2093" t="s">
        <v>51</v>
      </c>
      <c r="AD2093" s="6" t="str">
        <f>TEXT(AE2093,"yyyy-mm-dd")</f>
        <v>1975-01-01</v>
      </c>
      <c r="AE2093" s="5">
        <v>27395</v>
      </c>
      <c r="AF2093" t="s">
        <v>423</v>
      </c>
      <c r="AG2093" t="s">
        <v>1868</v>
      </c>
      <c r="AH2093" t="s">
        <v>1279</v>
      </c>
      <c r="AI2093" t="s">
        <v>58</v>
      </c>
      <c r="AJ2093" t="s">
        <v>692</v>
      </c>
      <c r="AK2093" t="s">
        <v>693</v>
      </c>
      <c r="AL2093" t="s">
        <v>694</v>
      </c>
      <c r="AM2093" t="s">
        <v>695</v>
      </c>
      <c r="AN2093" t="s">
        <v>265</v>
      </c>
      <c r="AO2093" t="s">
        <v>265</v>
      </c>
      <c r="AP2093" t="s">
        <v>396</v>
      </c>
      <c r="AQ2093" t="s">
        <v>66</v>
      </c>
      <c r="AR2093">
        <v>-33.925772000000002</v>
      </c>
      <c r="AS2093">
        <v>150.958685</v>
      </c>
      <c r="AT2093" t="s">
        <v>265</v>
      </c>
      <c r="AU2093" t="s">
        <v>428</v>
      </c>
      <c r="AV2093" t="s">
        <v>51</v>
      </c>
      <c r="AW2093" s="1">
        <v>43522</v>
      </c>
    </row>
    <row r="2094" spans="1:49" x14ac:dyDescent="0.35">
      <c r="A2094">
        <v>8502</v>
      </c>
      <c r="B2094">
        <v>17492</v>
      </c>
      <c r="C2094" t="s">
        <v>12607</v>
      </c>
      <c r="D2094" t="s">
        <v>4785</v>
      </c>
      <c r="E2094" t="str">
        <f>TRIM(PROPER(F2094))</f>
        <v>Salamander Bay</v>
      </c>
      <c r="F2094" t="s">
        <v>12608</v>
      </c>
      <c r="G2094">
        <v>2317</v>
      </c>
      <c r="H2094" t="s">
        <v>12609</v>
      </c>
      <c r="I2094" t="s">
        <v>12610</v>
      </c>
      <c r="J2094" t="s">
        <v>4789</v>
      </c>
      <c r="K2094">
        <f>IF(ISBLANK(L2094),0,L2094)</f>
        <v>1113</v>
      </c>
      <c r="L2094">
        <v>1113</v>
      </c>
      <c r="M2094">
        <f>IF(ISBLANK(N2094),0,N2094)</f>
        <v>8</v>
      </c>
      <c r="N2094">
        <v>8</v>
      </c>
      <c r="O2094">
        <f>IF(ISBLANK(P2094),0,P2094)</f>
        <v>7</v>
      </c>
      <c r="P2094">
        <v>7</v>
      </c>
      <c r="Q2094">
        <f>IF(ISBLANK(R2094),0,R2094)</f>
        <v>974</v>
      </c>
      <c r="R2094">
        <v>974</v>
      </c>
      <c r="S2094" t="s">
        <v>11152</v>
      </c>
      <c r="T2094" t="s">
        <v>50</v>
      </c>
      <c r="U2094" t="s">
        <v>51</v>
      </c>
      <c r="V2094" t="s">
        <v>52</v>
      </c>
      <c r="W2094" t="s">
        <v>11153</v>
      </c>
      <c r="Y2094" t="s">
        <v>51</v>
      </c>
      <c r="Z2094" t="s">
        <v>51</v>
      </c>
      <c r="AA2094" t="s">
        <v>51</v>
      </c>
      <c r="AB2094" t="s">
        <v>54</v>
      </c>
      <c r="AC2094" t="s">
        <v>51</v>
      </c>
      <c r="AD2094" s="6" t="str">
        <f>TEXT(AE2094,"yyyy-mm-dd")</f>
        <v>1975-01-01</v>
      </c>
      <c r="AE2094" s="5">
        <v>27395</v>
      </c>
      <c r="AF2094" t="s">
        <v>234</v>
      </c>
      <c r="AG2094" t="s">
        <v>234</v>
      </c>
      <c r="AH2094" t="s">
        <v>94</v>
      </c>
      <c r="AI2094" t="s">
        <v>95</v>
      </c>
      <c r="AJ2094" t="s">
        <v>234</v>
      </c>
      <c r="AK2094" t="s">
        <v>122</v>
      </c>
      <c r="AL2094" t="s">
        <v>235</v>
      </c>
      <c r="AM2094" t="s">
        <v>236</v>
      </c>
      <c r="AN2094" t="s">
        <v>81</v>
      </c>
      <c r="AO2094" t="s">
        <v>82</v>
      </c>
      <c r="AP2094" t="s">
        <v>83</v>
      </c>
      <c r="AQ2094" t="s">
        <v>84</v>
      </c>
      <c r="AR2094">
        <v>-32.735883999999999</v>
      </c>
      <c r="AS2094">
        <v>152.1122</v>
      </c>
      <c r="AT2094" t="s">
        <v>85</v>
      </c>
      <c r="AU2094" t="s">
        <v>86</v>
      </c>
      <c r="AV2094" t="s">
        <v>51</v>
      </c>
      <c r="AW2094" s="1">
        <v>43522</v>
      </c>
    </row>
    <row r="2095" spans="1:49" x14ac:dyDescent="0.35">
      <c r="A2095">
        <v>8503</v>
      </c>
      <c r="B2095">
        <v>10513</v>
      </c>
      <c r="C2095" t="s">
        <v>12611</v>
      </c>
      <c r="D2095" t="s">
        <v>12612</v>
      </c>
      <c r="E2095" t="str">
        <f>TRIM(PROPER(F2095))</f>
        <v>Culcairn</v>
      </c>
      <c r="F2095" t="s">
        <v>2255</v>
      </c>
      <c r="G2095">
        <v>2660</v>
      </c>
      <c r="H2095" t="s">
        <v>12613</v>
      </c>
      <c r="I2095" t="s">
        <v>12614</v>
      </c>
      <c r="J2095" t="s">
        <v>12615</v>
      </c>
      <c r="K2095">
        <f>IF(ISBLANK(L2095),0,L2095)</f>
        <v>383.4</v>
      </c>
      <c r="L2095">
        <v>383.4</v>
      </c>
      <c r="M2095">
        <f>IF(ISBLANK(N2095),0,N2095)</f>
        <v>6</v>
      </c>
      <c r="N2095">
        <v>6</v>
      </c>
      <c r="O2095">
        <f>IF(ISBLANK(P2095),0,P2095)</f>
        <v>3</v>
      </c>
      <c r="P2095">
        <v>3</v>
      </c>
      <c r="Q2095">
        <f>IF(ISBLANK(R2095),0,R2095)</f>
        <v>946</v>
      </c>
      <c r="R2095">
        <v>946</v>
      </c>
      <c r="S2095" t="s">
        <v>11152</v>
      </c>
      <c r="T2095" t="s">
        <v>50</v>
      </c>
      <c r="U2095" t="s">
        <v>51</v>
      </c>
      <c r="V2095" t="s">
        <v>52</v>
      </c>
      <c r="W2095" t="s">
        <v>11153</v>
      </c>
      <c r="Y2095" t="s">
        <v>51</v>
      </c>
      <c r="Z2095" t="s">
        <v>51</v>
      </c>
      <c r="AA2095" t="s">
        <v>51</v>
      </c>
      <c r="AB2095" t="s">
        <v>54</v>
      </c>
      <c r="AC2095" t="s">
        <v>51</v>
      </c>
      <c r="AD2095" s="6" t="str">
        <f>TEXT(AE2095,"yyyy-mm-dd")</f>
        <v>1978-01-01</v>
      </c>
      <c r="AE2095" s="5">
        <v>28491</v>
      </c>
      <c r="AF2095" t="s">
        <v>1408</v>
      </c>
      <c r="AG2095" t="s">
        <v>183</v>
      </c>
      <c r="AH2095" t="s">
        <v>184</v>
      </c>
      <c r="AI2095" t="s">
        <v>106</v>
      </c>
      <c r="AJ2095" t="s">
        <v>260</v>
      </c>
      <c r="AK2095" t="s">
        <v>183</v>
      </c>
      <c r="AL2095" t="s">
        <v>185</v>
      </c>
      <c r="AM2095" t="s">
        <v>186</v>
      </c>
      <c r="AN2095" t="s">
        <v>140</v>
      </c>
      <c r="AO2095" t="s">
        <v>141</v>
      </c>
      <c r="AP2095" t="s">
        <v>142</v>
      </c>
      <c r="AQ2095" t="s">
        <v>84</v>
      </c>
      <c r="AR2095">
        <v>-35.660874</v>
      </c>
      <c r="AS2095">
        <v>147.04393099999999</v>
      </c>
      <c r="AT2095" t="s">
        <v>111</v>
      </c>
      <c r="AU2095" t="s">
        <v>187</v>
      </c>
      <c r="AV2095" t="s">
        <v>51</v>
      </c>
      <c r="AW2095" s="1">
        <v>43522</v>
      </c>
    </row>
    <row r="2096" spans="1:49" x14ac:dyDescent="0.35">
      <c r="A2096">
        <v>8504</v>
      </c>
      <c r="B2096">
        <v>7605</v>
      </c>
      <c r="C2096" t="s">
        <v>12616</v>
      </c>
      <c r="D2096" t="s">
        <v>12617</v>
      </c>
      <c r="E2096" t="str">
        <f>TRIM(PROPER(F2096))</f>
        <v>Petersham</v>
      </c>
      <c r="F2096" t="s">
        <v>9238</v>
      </c>
      <c r="G2096">
        <v>2049</v>
      </c>
      <c r="H2096" t="s">
        <v>12618</v>
      </c>
      <c r="I2096" t="s">
        <v>12619</v>
      </c>
      <c r="J2096" t="s">
        <v>12620</v>
      </c>
      <c r="K2096">
        <f>IF(ISBLANK(L2096),0,L2096)</f>
        <v>907.8</v>
      </c>
      <c r="L2096">
        <v>907.8</v>
      </c>
      <c r="M2096">
        <f>IF(ISBLANK(N2096),0,N2096)</f>
        <v>0</v>
      </c>
      <c r="O2096">
        <f>IF(ISBLANK(P2096),0,P2096)</f>
        <v>76</v>
      </c>
      <c r="P2096">
        <v>76</v>
      </c>
      <c r="Q2096">
        <f>IF(ISBLANK(R2096),0,R2096)</f>
        <v>1186</v>
      </c>
      <c r="R2096">
        <v>1186</v>
      </c>
      <c r="S2096" t="s">
        <v>11152</v>
      </c>
      <c r="T2096" t="s">
        <v>11197</v>
      </c>
      <c r="U2096" t="s">
        <v>51</v>
      </c>
      <c r="V2096" t="s">
        <v>52</v>
      </c>
      <c r="W2096" t="s">
        <v>11153</v>
      </c>
      <c r="Y2096" t="s">
        <v>51</v>
      </c>
      <c r="Z2096" t="s">
        <v>51</v>
      </c>
      <c r="AA2096" t="s">
        <v>51</v>
      </c>
      <c r="AB2096" t="s">
        <v>54</v>
      </c>
      <c r="AC2096" t="s">
        <v>51</v>
      </c>
      <c r="AD2096" s="6" t="str">
        <f>TEXT(AE2096,"yyyy-mm-dd")</f>
        <v>1975-01-01</v>
      </c>
      <c r="AE2096" s="5">
        <v>27395</v>
      </c>
      <c r="AF2096" t="s">
        <v>244</v>
      </c>
      <c r="AG2096" t="s">
        <v>1604</v>
      </c>
      <c r="AH2096" t="s">
        <v>246</v>
      </c>
      <c r="AI2096" t="s">
        <v>58</v>
      </c>
      <c r="AJ2096" t="s">
        <v>1605</v>
      </c>
      <c r="AK2096" t="s">
        <v>350</v>
      </c>
      <c r="AL2096" t="s">
        <v>351</v>
      </c>
      <c r="AM2096" t="s">
        <v>352</v>
      </c>
      <c r="AN2096" t="s">
        <v>63</v>
      </c>
      <c r="AO2096" t="s">
        <v>64</v>
      </c>
      <c r="AP2096" t="s">
        <v>65</v>
      </c>
      <c r="AQ2096" t="s">
        <v>66</v>
      </c>
      <c r="AR2096">
        <v>-33.890196000000003</v>
      </c>
      <c r="AS2096">
        <v>151.15289999999999</v>
      </c>
      <c r="AT2096" t="s">
        <v>64</v>
      </c>
      <c r="AU2096" t="s">
        <v>553</v>
      </c>
      <c r="AV2096" t="s">
        <v>51</v>
      </c>
      <c r="AW2096" s="1">
        <v>43522</v>
      </c>
    </row>
    <row r="2097" spans="1:49" x14ac:dyDescent="0.35">
      <c r="A2097">
        <v>8505</v>
      </c>
      <c r="B2097">
        <v>10449</v>
      </c>
      <c r="C2097" t="s">
        <v>12621</v>
      </c>
      <c r="D2097" t="s">
        <v>12622</v>
      </c>
      <c r="E2097" t="str">
        <f>TRIM(PROPER(F2097))</f>
        <v>Lavington</v>
      </c>
      <c r="F2097" t="s">
        <v>3992</v>
      </c>
      <c r="G2097">
        <v>2641</v>
      </c>
      <c r="H2097" t="s">
        <v>12623</v>
      </c>
      <c r="I2097" t="s">
        <v>12624</v>
      </c>
      <c r="J2097" t="s">
        <v>12625</v>
      </c>
      <c r="K2097">
        <f>IF(ISBLANK(L2097),0,L2097)</f>
        <v>655.6</v>
      </c>
      <c r="L2097">
        <v>655.6</v>
      </c>
      <c r="M2097">
        <f>IF(ISBLANK(N2097),0,N2097)</f>
        <v>9</v>
      </c>
      <c r="N2097">
        <v>9</v>
      </c>
      <c r="O2097">
        <f>IF(ISBLANK(P2097),0,P2097)</f>
        <v>10</v>
      </c>
      <c r="P2097">
        <v>10</v>
      </c>
      <c r="Q2097">
        <f>IF(ISBLANK(R2097),0,R2097)</f>
        <v>927</v>
      </c>
      <c r="R2097">
        <v>927</v>
      </c>
      <c r="S2097" t="s">
        <v>11152</v>
      </c>
      <c r="T2097" t="s">
        <v>50</v>
      </c>
      <c r="U2097" t="s">
        <v>51</v>
      </c>
      <c r="V2097" t="s">
        <v>52</v>
      </c>
      <c r="W2097" t="s">
        <v>11153</v>
      </c>
      <c r="Y2097" t="s">
        <v>51</v>
      </c>
      <c r="Z2097" t="s">
        <v>51</v>
      </c>
      <c r="AA2097" t="s">
        <v>51</v>
      </c>
      <c r="AB2097" t="s">
        <v>54</v>
      </c>
      <c r="AC2097" t="s">
        <v>51</v>
      </c>
      <c r="AD2097" s="6" t="str">
        <f>TEXT(AE2097,"yyyy-mm-dd")</f>
        <v>1977-02-01</v>
      </c>
      <c r="AE2097" s="5">
        <v>28157</v>
      </c>
      <c r="AF2097" t="s">
        <v>183</v>
      </c>
      <c r="AG2097" t="s">
        <v>183</v>
      </c>
      <c r="AH2097" t="s">
        <v>184</v>
      </c>
      <c r="AI2097" t="s">
        <v>106</v>
      </c>
      <c r="AJ2097" t="s">
        <v>183</v>
      </c>
      <c r="AK2097" t="s">
        <v>183</v>
      </c>
      <c r="AL2097" t="s">
        <v>185</v>
      </c>
      <c r="AM2097" t="s">
        <v>186</v>
      </c>
      <c r="AN2097" t="s">
        <v>140</v>
      </c>
      <c r="AO2097" t="s">
        <v>141</v>
      </c>
      <c r="AP2097" t="s">
        <v>298</v>
      </c>
      <c r="AQ2097" t="s">
        <v>84</v>
      </c>
      <c r="AR2097">
        <v>-36.035173</v>
      </c>
      <c r="AS2097">
        <v>146.946383</v>
      </c>
      <c r="AT2097" t="s">
        <v>111</v>
      </c>
      <c r="AU2097" t="s">
        <v>187</v>
      </c>
      <c r="AV2097" t="s">
        <v>51</v>
      </c>
      <c r="AW2097" s="1">
        <v>43522</v>
      </c>
    </row>
    <row r="2098" spans="1:49" x14ac:dyDescent="0.35">
      <c r="A2098">
        <v>8506</v>
      </c>
      <c r="B2098">
        <v>6424</v>
      </c>
      <c r="C2098" t="s">
        <v>12626</v>
      </c>
      <c r="D2098" t="s">
        <v>7380</v>
      </c>
      <c r="E2098" t="str">
        <f>TRIM(PROPER(F2098))</f>
        <v>Tempe</v>
      </c>
      <c r="F2098" t="s">
        <v>7381</v>
      </c>
      <c r="G2098">
        <v>2044</v>
      </c>
      <c r="H2098" t="s">
        <v>12627</v>
      </c>
      <c r="I2098" t="s">
        <v>12628</v>
      </c>
      <c r="J2098" t="s">
        <v>12629</v>
      </c>
      <c r="K2098">
        <f>IF(ISBLANK(L2098),0,L2098)</f>
        <v>940.6</v>
      </c>
      <c r="L2098">
        <v>940.6</v>
      </c>
      <c r="M2098">
        <f>IF(ISBLANK(N2098),0,N2098)</f>
        <v>3</v>
      </c>
      <c r="N2098">
        <v>3</v>
      </c>
      <c r="O2098">
        <f>IF(ISBLANK(P2098),0,P2098)</f>
        <v>73</v>
      </c>
      <c r="P2098">
        <v>73</v>
      </c>
      <c r="Q2098">
        <f>IF(ISBLANK(R2098),0,R2098)</f>
        <v>1071</v>
      </c>
      <c r="R2098">
        <v>1071</v>
      </c>
      <c r="S2098" t="s">
        <v>11152</v>
      </c>
      <c r="T2098" t="s">
        <v>11220</v>
      </c>
      <c r="U2098" t="s">
        <v>51</v>
      </c>
      <c r="V2098" t="s">
        <v>11437</v>
      </c>
      <c r="W2098" t="s">
        <v>11153</v>
      </c>
      <c r="Y2098" t="s">
        <v>51</v>
      </c>
      <c r="Z2098" t="s">
        <v>51</v>
      </c>
      <c r="AA2098" t="s">
        <v>51</v>
      </c>
      <c r="AB2098" t="s">
        <v>54</v>
      </c>
      <c r="AC2098" t="s">
        <v>51</v>
      </c>
      <c r="AD2098" s="6" t="str">
        <f>TEXT(AE2098,"yyyy-mm-dd")</f>
        <v>1973-01-01</v>
      </c>
      <c r="AE2098" s="5">
        <v>26665</v>
      </c>
      <c r="AF2098" t="s">
        <v>244</v>
      </c>
      <c r="AG2098" t="s">
        <v>3739</v>
      </c>
      <c r="AH2098" t="s">
        <v>956</v>
      </c>
      <c r="AI2098" t="s">
        <v>58</v>
      </c>
      <c r="AJ2098" t="s">
        <v>1605</v>
      </c>
      <c r="AK2098" t="s">
        <v>350</v>
      </c>
      <c r="AL2098" t="s">
        <v>351</v>
      </c>
      <c r="AM2098" t="s">
        <v>352</v>
      </c>
      <c r="AN2098" t="s">
        <v>63</v>
      </c>
      <c r="AO2098" t="s">
        <v>64</v>
      </c>
      <c r="AP2098" t="s">
        <v>65</v>
      </c>
      <c r="AQ2098" t="s">
        <v>66</v>
      </c>
      <c r="AR2098">
        <v>-33.919750000000001</v>
      </c>
      <c r="AS2098">
        <v>151.16094000000001</v>
      </c>
      <c r="AT2098" t="s">
        <v>64</v>
      </c>
      <c r="AU2098" t="s">
        <v>553</v>
      </c>
      <c r="AV2098" t="s">
        <v>51</v>
      </c>
      <c r="AW2098" s="1">
        <v>43522</v>
      </c>
    </row>
    <row r="2099" spans="1:49" x14ac:dyDescent="0.35">
      <c r="A2099">
        <v>8507</v>
      </c>
      <c r="B2099">
        <v>6497</v>
      </c>
      <c r="C2099" t="s">
        <v>12630</v>
      </c>
      <c r="D2099" t="s">
        <v>12631</v>
      </c>
      <c r="E2099" t="str">
        <f>TRIM(PROPER(F2099))</f>
        <v>Leichhardt</v>
      </c>
      <c r="F2099" t="s">
        <v>3683</v>
      </c>
      <c r="G2099">
        <v>2040</v>
      </c>
      <c r="H2099" t="s">
        <v>12632</v>
      </c>
      <c r="I2099" t="s">
        <v>12633</v>
      </c>
      <c r="J2099" t="s">
        <v>12634</v>
      </c>
      <c r="K2099">
        <f>IF(ISBLANK(L2099),0,L2099)</f>
        <v>931</v>
      </c>
      <c r="L2099">
        <v>931</v>
      </c>
      <c r="M2099">
        <f>IF(ISBLANK(N2099),0,N2099)</f>
        <v>4</v>
      </c>
      <c r="N2099">
        <v>4</v>
      </c>
      <c r="O2099">
        <f>IF(ISBLANK(P2099),0,P2099)</f>
        <v>38</v>
      </c>
      <c r="P2099">
        <v>38</v>
      </c>
      <c r="Q2099">
        <f>IF(ISBLANK(R2099),0,R2099)</f>
        <v>1101</v>
      </c>
      <c r="R2099">
        <v>1101</v>
      </c>
      <c r="S2099" t="s">
        <v>11152</v>
      </c>
      <c r="T2099" t="s">
        <v>11220</v>
      </c>
      <c r="U2099" t="s">
        <v>51</v>
      </c>
      <c r="V2099" t="s">
        <v>11688</v>
      </c>
      <c r="W2099" t="s">
        <v>11689</v>
      </c>
      <c r="Y2099" t="s">
        <v>51</v>
      </c>
      <c r="Z2099" t="s">
        <v>51</v>
      </c>
      <c r="AA2099" t="s">
        <v>51</v>
      </c>
      <c r="AB2099" t="s">
        <v>54</v>
      </c>
      <c r="AC2099" t="s">
        <v>51</v>
      </c>
      <c r="AD2099" s="6" t="str">
        <f>TEXT(AE2099,"yyyy-mm-dd")</f>
        <v>1976-01-01</v>
      </c>
      <c r="AE2099" s="5">
        <v>27760</v>
      </c>
      <c r="AF2099" t="s">
        <v>244</v>
      </c>
      <c r="AG2099" t="s">
        <v>245</v>
      </c>
      <c r="AH2099" t="s">
        <v>246</v>
      </c>
      <c r="AI2099" t="s">
        <v>58</v>
      </c>
      <c r="AJ2099" t="s">
        <v>59</v>
      </c>
      <c r="AK2099" t="s">
        <v>60</v>
      </c>
      <c r="AL2099" t="s">
        <v>61</v>
      </c>
      <c r="AM2099" t="s">
        <v>62</v>
      </c>
      <c r="AN2099" t="s">
        <v>63</v>
      </c>
      <c r="AO2099" t="s">
        <v>64</v>
      </c>
      <c r="AP2099" t="s">
        <v>65</v>
      </c>
      <c r="AQ2099" t="s">
        <v>66</v>
      </c>
      <c r="AR2099">
        <v>-33.879463000000001</v>
      </c>
      <c r="AS2099">
        <v>151.15900300000001</v>
      </c>
      <c r="AT2099" t="s">
        <v>64</v>
      </c>
      <c r="AU2099" t="s">
        <v>67</v>
      </c>
      <c r="AV2099" t="s">
        <v>51</v>
      </c>
      <c r="AW2099" s="1">
        <v>43522</v>
      </c>
    </row>
    <row r="2100" spans="1:49" x14ac:dyDescent="0.35">
      <c r="A2100">
        <v>8508</v>
      </c>
      <c r="B2100">
        <v>6441</v>
      </c>
      <c r="C2100" t="s">
        <v>12635</v>
      </c>
      <c r="D2100" t="s">
        <v>12636</v>
      </c>
      <c r="E2100" t="str">
        <f>TRIM(PROPER(F2100))</f>
        <v>Waratah</v>
      </c>
      <c r="F2100" t="s">
        <v>12637</v>
      </c>
      <c r="G2100">
        <v>2298</v>
      </c>
      <c r="H2100" t="s">
        <v>12638</v>
      </c>
      <c r="I2100" t="s">
        <v>12639</v>
      </c>
      <c r="J2100" t="s">
        <v>12640</v>
      </c>
      <c r="K2100">
        <f>IF(ISBLANK(L2100),0,L2100)</f>
        <v>741</v>
      </c>
      <c r="L2100">
        <v>741</v>
      </c>
      <c r="M2100">
        <f>IF(ISBLANK(N2100),0,N2100)</f>
        <v>15</v>
      </c>
      <c r="N2100">
        <v>15</v>
      </c>
      <c r="O2100">
        <f>IF(ISBLANK(P2100),0,P2100)</f>
        <v>19</v>
      </c>
      <c r="P2100">
        <v>19</v>
      </c>
      <c r="Q2100">
        <f>IF(ISBLANK(R2100),0,R2100)</f>
        <v>938</v>
      </c>
      <c r="R2100">
        <v>938</v>
      </c>
      <c r="S2100" t="s">
        <v>11152</v>
      </c>
      <c r="T2100" t="s">
        <v>50</v>
      </c>
      <c r="U2100" t="s">
        <v>51</v>
      </c>
      <c r="V2100" t="s">
        <v>11495</v>
      </c>
      <c r="W2100" t="s">
        <v>11689</v>
      </c>
      <c r="Y2100" t="s">
        <v>51</v>
      </c>
      <c r="Z2100" t="s">
        <v>51</v>
      </c>
      <c r="AA2100" t="s">
        <v>51</v>
      </c>
      <c r="AB2100" t="s">
        <v>54</v>
      </c>
      <c r="AC2100" t="s">
        <v>51</v>
      </c>
      <c r="AD2100" s="6" t="str">
        <f>TEXT(AE2100,"yyyy-mm-dd")</f>
        <v>1977-02-01</v>
      </c>
      <c r="AE2100" s="5">
        <v>28157</v>
      </c>
      <c r="AF2100" t="s">
        <v>122</v>
      </c>
      <c r="AG2100" t="s">
        <v>122</v>
      </c>
      <c r="AH2100" t="s">
        <v>122</v>
      </c>
      <c r="AI2100" t="s">
        <v>95</v>
      </c>
      <c r="AJ2100" t="s">
        <v>3532</v>
      </c>
      <c r="AK2100" t="s">
        <v>122</v>
      </c>
      <c r="AL2100" t="s">
        <v>235</v>
      </c>
      <c r="AM2100" t="s">
        <v>236</v>
      </c>
      <c r="AN2100" t="s">
        <v>81</v>
      </c>
      <c r="AO2100" t="s">
        <v>82</v>
      </c>
      <c r="AP2100" t="s">
        <v>83</v>
      </c>
      <c r="AQ2100" t="s">
        <v>66</v>
      </c>
      <c r="AR2100">
        <v>-32.904741999999999</v>
      </c>
      <c r="AS2100">
        <v>151.72916499999999</v>
      </c>
      <c r="AT2100" t="s">
        <v>85</v>
      </c>
      <c r="AU2100" t="s">
        <v>127</v>
      </c>
      <c r="AV2100" t="s">
        <v>51</v>
      </c>
      <c r="AW2100" s="1">
        <v>43522</v>
      </c>
    </row>
    <row r="2101" spans="1:49" x14ac:dyDescent="0.35">
      <c r="A2101">
        <v>8509</v>
      </c>
      <c r="B2101">
        <v>9142</v>
      </c>
      <c r="C2101" t="s">
        <v>12641</v>
      </c>
      <c r="D2101" t="s">
        <v>12642</v>
      </c>
      <c r="E2101" t="str">
        <f>TRIM(PROPER(F2101))</f>
        <v>Hamilton</v>
      </c>
      <c r="F2101" t="s">
        <v>12643</v>
      </c>
      <c r="G2101">
        <v>2303</v>
      </c>
      <c r="H2101" t="s">
        <v>12644</v>
      </c>
      <c r="I2101" t="s">
        <v>12645</v>
      </c>
      <c r="J2101" t="s">
        <v>12646</v>
      </c>
      <c r="K2101">
        <f>IF(ISBLANK(L2101),0,L2101)</f>
        <v>1074.2</v>
      </c>
      <c r="L2101">
        <v>1074.2</v>
      </c>
      <c r="M2101">
        <f>IF(ISBLANK(N2101),0,N2101)</f>
        <v>9</v>
      </c>
      <c r="N2101">
        <v>9</v>
      </c>
      <c r="O2101">
        <f>IF(ISBLANK(P2101),0,P2101)</f>
        <v>8</v>
      </c>
      <c r="P2101">
        <v>8</v>
      </c>
      <c r="Q2101">
        <f>IF(ISBLANK(R2101),0,R2101)</f>
        <v>1003</v>
      </c>
      <c r="R2101">
        <v>1003</v>
      </c>
      <c r="S2101" t="s">
        <v>11152</v>
      </c>
      <c r="T2101" t="s">
        <v>50</v>
      </c>
      <c r="U2101" t="s">
        <v>51</v>
      </c>
      <c r="V2101" t="s">
        <v>52</v>
      </c>
      <c r="W2101" t="s">
        <v>11153</v>
      </c>
      <c r="Y2101" t="s">
        <v>51</v>
      </c>
      <c r="Z2101" t="s">
        <v>51</v>
      </c>
      <c r="AA2101" t="s">
        <v>51</v>
      </c>
      <c r="AB2101" t="s">
        <v>54</v>
      </c>
      <c r="AC2101" t="s">
        <v>51</v>
      </c>
      <c r="AD2101" s="6" t="str">
        <f>TEXT(AE2101,"yyyy-mm-dd")</f>
        <v>1976-01-01</v>
      </c>
      <c r="AE2101" s="5">
        <v>27760</v>
      </c>
      <c r="AF2101" t="s">
        <v>122</v>
      </c>
      <c r="AG2101" t="s">
        <v>122</v>
      </c>
      <c r="AH2101" t="s">
        <v>122</v>
      </c>
      <c r="AI2101" t="s">
        <v>95</v>
      </c>
      <c r="AJ2101" t="s">
        <v>122</v>
      </c>
      <c r="AK2101" t="s">
        <v>122</v>
      </c>
      <c r="AL2101" t="s">
        <v>235</v>
      </c>
      <c r="AM2101" t="s">
        <v>236</v>
      </c>
      <c r="AN2101" t="s">
        <v>81</v>
      </c>
      <c r="AO2101" t="s">
        <v>82</v>
      </c>
      <c r="AP2101" t="s">
        <v>83</v>
      </c>
      <c r="AQ2101" t="s">
        <v>66</v>
      </c>
      <c r="AR2101">
        <v>-32.931677000000001</v>
      </c>
      <c r="AS2101">
        <v>151.75837799999999</v>
      </c>
      <c r="AT2101" t="s">
        <v>85</v>
      </c>
      <c r="AU2101" t="s">
        <v>127</v>
      </c>
      <c r="AV2101" t="s">
        <v>51</v>
      </c>
      <c r="AW2101" s="1">
        <v>43522</v>
      </c>
    </row>
    <row r="2102" spans="1:49" x14ac:dyDescent="0.35">
      <c r="A2102">
        <v>8510</v>
      </c>
      <c r="B2102">
        <v>9105</v>
      </c>
      <c r="C2102" t="s">
        <v>12647</v>
      </c>
      <c r="D2102" t="s">
        <v>12648</v>
      </c>
      <c r="E2102" t="str">
        <f>TRIM(PROPER(F2102))</f>
        <v>Broadmeadow</v>
      </c>
      <c r="F2102" t="s">
        <v>12649</v>
      </c>
      <c r="G2102">
        <v>2303</v>
      </c>
      <c r="H2102" t="s">
        <v>12650</v>
      </c>
      <c r="I2102" t="s">
        <v>12651</v>
      </c>
      <c r="J2102" t="s">
        <v>12652</v>
      </c>
      <c r="K2102">
        <f>IF(ISBLANK(L2102),0,L2102)</f>
        <v>1072.4000000000001</v>
      </c>
      <c r="L2102">
        <v>1072.4000000000001</v>
      </c>
      <c r="M2102">
        <f>IF(ISBLANK(N2102),0,N2102)</f>
        <v>1</v>
      </c>
      <c r="N2102">
        <v>1</v>
      </c>
      <c r="O2102">
        <f>IF(ISBLANK(P2102),0,P2102)</f>
        <v>22</v>
      </c>
      <c r="P2102">
        <v>22</v>
      </c>
      <c r="Q2102">
        <f>IF(ISBLANK(R2102),0,R2102)</f>
        <v>1205</v>
      </c>
      <c r="R2102">
        <v>1205</v>
      </c>
      <c r="S2102" t="s">
        <v>11152</v>
      </c>
      <c r="T2102" t="s">
        <v>11197</v>
      </c>
      <c r="U2102" t="s">
        <v>51</v>
      </c>
      <c r="V2102" t="s">
        <v>52</v>
      </c>
      <c r="W2102" t="s">
        <v>11153</v>
      </c>
      <c r="Y2102" t="s">
        <v>51</v>
      </c>
      <c r="Z2102" t="s">
        <v>51</v>
      </c>
      <c r="AA2102" t="s">
        <v>51</v>
      </c>
      <c r="AB2102" t="s">
        <v>54</v>
      </c>
      <c r="AC2102" t="s">
        <v>51</v>
      </c>
      <c r="AD2102" s="6" t="str">
        <f>TEXT(AE2102,"yyyy-mm-dd")</f>
        <v>1977-01-01</v>
      </c>
      <c r="AE2102" s="5">
        <v>28126</v>
      </c>
      <c r="AF2102" t="s">
        <v>122</v>
      </c>
      <c r="AG2102" t="s">
        <v>122</v>
      </c>
      <c r="AH2102" t="s">
        <v>122</v>
      </c>
      <c r="AI2102" t="s">
        <v>95</v>
      </c>
      <c r="AJ2102" t="s">
        <v>122</v>
      </c>
      <c r="AK2102" t="s">
        <v>122</v>
      </c>
      <c r="AL2102" t="s">
        <v>235</v>
      </c>
      <c r="AM2102" t="s">
        <v>236</v>
      </c>
      <c r="AN2102" t="s">
        <v>81</v>
      </c>
      <c r="AO2102" t="s">
        <v>82</v>
      </c>
      <c r="AP2102" t="s">
        <v>83</v>
      </c>
      <c r="AQ2102" t="s">
        <v>66</v>
      </c>
      <c r="AR2102">
        <v>-32.929684000000002</v>
      </c>
      <c r="AS2102">
        <v>151.73474899999999</v>
      </c>
      <c r="AT2102" t="s">
        <v>85</v>
      </c>
      <c r="AU2102" t="s">
        <v>127</v>
      </c>
      <c r="AV2102" t="s">
        <v>51</v>
      </c>
      <c r="AW2102" s="1">
        <v>43522</v>
      </c>
    </row>
    <row r="2103" spans="1:49" x14ac:dyDescent="0.35">
      <c r="A2103">
        <v>8511</v>
      </c>
      <c r="B2103">
        <v>7701</v>
      </c>
      <c r="C2103" t="s">
        <v>12653</v>
      </c>
      <c r="D2103" t="s">
        <v>12654</v>
      </c>
      <c r="E2103" t="str">
        <f>TRIM(PROPER(F2103))</f>
        <v>Cromer</v>
      </c>
      <c r="F2103" t="s">
        <v>8271</v>
      </c>
      <c r="G2103">
        <v>2099</v>
      </c>
      <c r="H2103" t="s">
        <v>12655</v>
      </c>
      <c r="I2103" t="s">
        <v>12656</v>
      </c>
      <c r="J2103" t="s">
        <v>12657</v>
      </c>
      <c r="K2103">
        <f>IF(ISBLANK(L2103),0,L2103)</f>
        <v>574.79999999999995</v>
      </c>
      <c r="L2103">
        <v>574.79999999999995</v>
      </c>
      <c r="M2103">
        <f>IF(ISBLANK(N2103),0,N2103)</f>
        <v>2</v>
      </c>
      <c r="N2103">
        <v>2</v>
      </c>
      <c r="O2103">
        <f>IF(ISBLANK(P2103),0,P2103)</f>
        <v>33</v>
      </c>
      <c r="P2103">
        <v>33</v>
      </c>
      <c r="Q2103">
        <f>IF(ISBLANK(R2103),0,R2103)</f>
        <v>1012</v>
      </c>
      <c r="R2103">
        <v>1012</v>
      </c>
      <c r="S2103" t="s">
        <v>11152</v>
      </c>
      <c r="T2103" t="s">
        <v>50</v>
      </c>
      <c r="U2103" t="s">
        <v>51</v>
      </c>
      <c r="V2103" t="s">
        <v>52</v>
      </c>
      <c r="W2103" t="s">
        <v>11153</v>
      </c>
      <c r="Y2103" t="s">
        <v>51</v>
      </c>
      <c r="Z2103" t="s">
        <v>51</v>
      </c>
      <c r="AA2103" t="s">
        <v>51</v>
      </c>
      <c r="AB2103" t="s">
        <v>54</v>
      </c>
      <c r="AC2103" t="s">
        <v>51</v>
      </c>
      <c r="AD2103" s="6" t="str">
        <f>TEXT(AE2103,"yyyy-mm-dd")</f>
        <v>1976-01-01</v>
      </c>
      <c r="AE2103" s="5">
        <v>27760</v>
      </c>
      <c r="AF2103" t="s">
        <v>485</v>
      </c>
      <c r="AG2103" t="s">
        <v>1449</v>
      </c>
      <c r="AH2103" t="s">
        <v>2353</v>
      </c>
      <c r="AI2103" t="s">
        <v>282</v>
      </c>
      <c r="AJ2103" t="s">
        <v>488</v>
      </c>
      <c r="AK2103" t="s">
        <v>489</v>
      </c>
      <c r="AL2103" t="s">
        <v>490</v>
      </c>
      <c r="AM2103" t="s">
        <v>491</v>
      </c>
      <c r="AN2103" t="s">
        <v>63</v>
      </c>
      <c r="AO2103" t="s">
        <v>281</v>
      </c>
      <c r="AP2103" t="s">
        <v>282</v>
      </c>
      <c r="AQ2103" t="s">
        <v>66</v>
      </c>
      <c r="AR2103">
        <v>-33.737765000000003</v>
      </c>
      <c r="AS2103">
        <v>151.28445300000001</v>
      </c>
      <c r="AT2103" t="s">
        <v>281</v>
      </c>
      <c r="AU2103" t="s">
        <v>492</v>
      </c>
      <c r="AV2103" t="s">
        <v>51</v>
      </c>
      <c r="AW2103" s="1">
        <v>43522</v>
      </c>
    </row>
    <row r="2104" spans="1:49" x14ac:dyDescent="0.35">
      <c r="A2104">
        <v>8512</v>
      </c>
      <c r="B2104">
        <v>7712</v>
      </c>
      <c r="C2104" t="s">
        <v>12658</v>
      </c>
      <c r="D2104" t="s">
        <v>12659</v>
      </c>
      <c r="E2104" t="str">
        <f>TRIM(PROPER(F2104))</f>
        <v>North Narrabeen</v>
      </c>
      <c r="F2104" t="s">
        <v>7253</v>
      </c>
      <c r="G2104">
        <v>2101</v>
      </c>
      <c r="H2104" t="s">
        <v>12660</v>
      </c>
      <c r="I2104" t="s">
        <v>12661</v>
      </c>
      <c r="J2104" t="s">
        <v>12662</v>
      </c>
      <c r="K2104">
        <f>IF(ISBLANK(L2104),0,L2104)</f>
        <v>855.4</v>
      </c>
      <c r="L2104">
        <v>855.4</v>
      </c>
      <c r="M2104">
        <f>IF(ISBLANK(N2104),0,N2104)</f>
        <v>3</v>
      </c>
      <c r="N2104">
        <v>3</v>
      </c>
      <c r="O2104">
        <f>IF(ISBLANK(P2104),0,P2104)</f>
        <v>20</v>
      </c>
      <c r="P2104">
        <v>20</v>
      </c>
      <c r="Q2104">
        <f>IF(ISBLANK(R2104),0,R2104)</f>
        <v>1034</v>
      </c>
      <c r="R2104">
        <v>1034</v>
      </c>
      <c r="S2104" t="s">
        <v>11152</v>
      </c>
      <c r="T2104" t="s">
        <v>50</v>
      </c>
      <c r="U2104" t="s">
        <v>51</v>
      </c>
      <c r="V2104" t="s">
        <v>11568</v>
      </c>
      <c r="W2104" t="s">
        <v>11153</v>
      </c>
      <c r="Y2104" t="s">
        <v>51</v>
      </c>
      <c r="Z2104" t="s">
        <v>51</v>
      </c>
      <c r="AA2104" t="s">
        <v>51</v>
      </c>
      <c r="AB2104" t="s">
        <v>54</v>
      </c>
      <c r="AC2104" t="s">
        <v>51</v>
      </c>
      <c r="AD2104" s="6" t="str">
        <f>TEXT(AE2104,"yyyy-mm-dd")</f>
        <v>1976-01-01</v>
      </c>
      <c r="AE2104" s="5">
        <v>27760</v>
      </c>
      <c r="AF2104" t="s">
        <v>485</v>
      </c>
      <c r="AG2104" t="s">
        <v>4487</v>
      </c>
      <c r="AH2104" t="s">
        <v>2353</v>
      </c>
      <c r="AI2104" t="s">
        <v>282</v>
      </c>
      <c r="AJ2104" t="s">
        <v>4487</v>
      </c>
      <c r="AK2104" t="s">
        <v>489</v>
      </c>
      <c r="AL2104" t="s">
        <v>490</v>
      </c>
      <c r="AM2104" t="s">
        <v>491</v>
      </c>
      <c r="AN2104" t="s">
        <v>63</v>
      </c>
      <c r="AO2104" t="s">
        <v>281</v>
      </c>
      <c r="AP2104" t="s">
        <v>282</v>
      </c>
      <c r="AQ2104" t="s">
        <v>66</v>
      </c>
      <c r="AR2104">
        <v>-33.700941</v>
      </c>
      <c r="AS2104">
        <v>151.29840100000001</v>
      </c>
      <c r="AT2104" t="s">
        <v>281</v>
      </c>
      <c r="AU2104" t="s">
        <v>492</v>
      </c>
      <c r="AV2104" t="s">
        <v>51</v>
      </c>
      <c r="AW2104" s="1">
        <v>43522</v>
      </c>
    </row>
    <row r="2105" spans="1:49" x14ac:dyDescent="0.35">
      <c r="A2105">
        <v>8513</v>
      </c>
      <c r="B2105">
        <v>8704</v>
      </c>
      <c r="C2105" t="s">
        <v>12663</v>
      </c>
      <c r="D2105" t="s">
        <v>12664</v>
      </c>
      <c r="E2105" t="str">
        <f>TRIM(PROPER(F2105))</f>
        <v>Umina</v>
      </c>
      <c r="F2105" t="s">
        <v>12665</v>
      </c>
      <c r="G2105">
        <v>2257</v>
      </c>
      <c r="H2105" t="s">
        <v>12666</v>
      </c>
      <c r="I2105" t="s">
        <v>12667</v>
      </c>
      <c r="J2105" t="s">
        <v>12668</v>
      </c>
      <c r="K2105">
        <f>IF(ISBLANK(L2105),0,L2105)</f>
        <v>878</v>
      </c>
      <c r="L2105">
        <v>878</v>
      </c>
      <c r="M2105">
        <f>IF(ISBLANK(N2105),0,N2105)</f>
        <v>11</v>
      </c>
      <c r="N2105">
        <v>11</v>
      </c>
      <c r="O2105">
        <f>IF(ISBLANK(P2105),0,P2105)</f>
        <v>10</v>
      </c>
      <c r="P2105">
        <v>10</v>
      </c>
      <c r="Q2105">
        <f>IF(ISBLANK(R2105),0,R2105)</f>
        <v>953</v>
      </c>
      <c r="R2105">
        <v>953</v>
      </c>
      <c r="S2105" t="s">
        <v>11152</v>
      </c>
      <c r="T2105" t="s">
        <v>50</v>
      </c>
      <c r="U2105" t="s">
        <v>51</v>
      </c>
      <c r="V2105" t="s">
        <v>11688</v>
      </c>
      <c r="W2105" t="s">
        <v>12462</v>
      </c>
      <c r="Y2105" t="s">
        <v>51</v>
      </c>
      <c r="Z2105" t="s">
        <v>51</v>
      </c>
      <c r="AA2105" t="s">
        <v>51</v>
      </c>
      <c r="AB2105" t="s">
        <v>54</v>
      </c>
      <c r="AC2105" t="s">
        <v>51</v>
      </c>
      <c r="AD2105" s="6" t="str">
        <f>TEXT(AE2105,"yyyy-mm-dd")</f>
        <v>1976-01-01</v>
      </c>
      <c r="AE2105" s="5">
        <v>27760</v>
      </c>
      <c r="AF2105" t="s">
        <v>445</v>
      </c>
      <c r="AG2105" t="s">
        <v>2678</v>
      </c>
      <c r="AH2105" t="s">
        <v>447</v>
      </c>
      <c r="AI2105" t="s">
        <v>95</v>
      </c>
      <c r="AJ2105" t="s">
        <v>448</v>
      </c>
      <c r="AK2105" t="s">
        <v>449</v>
      </c>
      <c r="AL2105" t="s">
        <v>450</v>
      </c>
      <c r="AM2105" t="s">
        <v>451</v>
      </c>
      <c r="AN2105" t="s">
        <v>81</v>
      </c>
      <c r="AO2105" t="s">
        <v>445</v>
      </c>
      <c r="AP2105" t="s">
        <v>445</v>
      </c>
      <c r="AQ2105" t="s">
        <v>66</v>
      </c>
      <c r="AR2105">
        <v>-33.507421000000001</v>
      </c>
      <c r="AS2105">
        <v>151.30813900000001</v>
      </c>
      <c r="AT2105" t="s">
        <v>85</v>
      </c>
      <c r="AU2105" t="s">
        <v>445</v>
      </c>
      <c r="AV2105" t="s">
        <v>51</v>
      </c>
      <c r="AW2105" s="1">
        <v>43522</v>
      </c>
    </row>
    <row r="2106" spans="1:49" x14ac:dyDescent="0.35">
      <c r="A2106">
        <v>8514</v>
      </c>
      <c r="B2106">
        <v>17849</v>
      </c>
      <c r="C2106" t="s">
        <v>12669</v>
      </c>
      <c r="D2106" t="s">
        <v>12670</v>
      </c>
      <c r="E2106" t="str">
        <f>TRIM(PROPER(F2106))</f>
        <v>Plumpton</v>
      </c>
      <c r="F2106" t="s">
        <v>5203</v>
      </c>
      <c r="G2106">
        <v>2761</v>
      </c>
      <c r="H2106" t="s">
        <v>12671</v>
      </c>
      <c r="I2106" t="s">
        <v>12672</v>
      </c>
      <c r="J2106" t="s">
        <v>12673</v>
      </c>
      <c r="K2106">
        <f>IF(ISBLANK(L2106),0,L2106)</f>
        <v>961.4</v>
      </c>
      <c r="L2106">
        <v>961.4</v>
      </c>
      <c r="M2106">
        <f>IF(ISBLANK(N2106),0,N2106)</f>
        <v>10</v>
      </c>
      <c r="N2106">
        <v>10</v>
      </c>
      <c r="O2106">
        <f>IF(ISBLANK(P2106),0,P2106)</f>
        <v>43</v>
      </c>
      <c r="P2106">
        <v>43</v>
      </c>
      <c r="Q2106">
        <f>IF(ISBLANK(R2106),0,R2106)</f>
        <v>926</v>
      </c>
      <c r="R2106">
        <v>926</v>
      </c>
      <c r="S2106" t="s">
        <v>11152</v>
      </c>
      <c r="T2106" t="s">
        <v>50</v>
      </c>
      <c r="U2106" t="s">
        <v>51</v>
      </c>
      <c r="V2106" t="s">
        <v>52</v>
      </c>
      <c r="W2106" t="s">
        <v>11153</v>
      </c>
      <c r="Y2106" t="s">
        <v>51</v>
      </c>
      <c r="Z2106" t="s">
        <v>51</v>
      </c>
      <c r="AA2106" t="s">
        <v>51</v>
      </c>
      <c r="AB2106" t="s">
        <v>54</v>
      </c>
      <c r="AC2106" t="s">
        <v>51</v>
      </c>
      <c r="AD2106" s="6" t="str">
        <f>TEXT(AE2106,"yyyy-mm-dd")</f>
        <v>1976-01-01</v>
      </c>
      <c r="AE2106" s="5">
        <v>27760</v>
      </c>
      <c r="AF2106" t="s">
        <v>1960</v>
      </c>
      <c r="AG2106" t="s">
        <v>1961</v>
      </c>
      <c r="AH2106" t="s">
        <v>1962</v>
      </c>
      <c r="AI2106" t="s">
        <v>282</v>
      </c>
      <c r="AJ2106" t="s">
        <v>1963</v>
      </c>
      <c r="AK2106" t="s">
        <v>278</v>
      </c>
      <c r="AL2106" t="s">
        <v>279</v>
      </c>
      <c r="AM2106" t="s">
        <v>280</v>
      </c>
      <c r="AN2106" t="s">
        <v>394</v>
      </c>
      <c r="AO2106" t="s">
        <v>395</v>
      </c>
      <c r="AP2106" t="s">
        <v>997</v>
      </c>
      <c r="AQ2106" t="s">
        <v>66</v>
      </c>
      <c r="AR2106">
        <v>-33.748125999999999</v>
      </c>
      <c r="AS2106">
        <v>150.835498</v>
      </c>
      <c r="AT2106" t="s">
        <v>395</v>
      </c>
      <c r="AU2106" t="s">
        <v>1964</v>
      </c>
      <c r="AV2106" t="s">
        <v>51</v>
      </c>
      <c r="AW2106" s="1">
        <v>43522</v>
      </c>
    </row>
    <row r="2107" spans="1:49" x14ac:dyDescent="0.35">
      <c r="A2107">
        <v>8515</v>
      </c>
      <c r="B2107">
        <v>6371</v>
      </c>
      <c r="C2107" t="s">
        <v>12674</v>
      </c>
      <c r="D2107" t="s">
        <v>12675</v>
      </c>
      <c r="E2107" t="str">
        <f>TRIM(PROPER(F2107))</f>
        <v>Lake Haven</v>
      </c>
      <c r="F2107" t="s">
        <v>12676</v>
      </c>
      <c r="G2107">
        <v>2263</v>
      </c>
      <c r="H2107" t="s">
        <v>12677</v>
      </c>
      <c r="I2107" t="s">
        <v>12678</v>
      </c>
      <c r="J2107" t="s">
        <v>12679</v>
      </c>
      <c r="K2107">
        <f>IF(ISBLANK(L2107),0,L2107)</f>
        <v>958.8</v>
      </c>
      <c r="L2107">
        <v>958.8</v>
      </c>
      <c r="M2107">
        <f>IF(ISBLANK(N2107),0,N2107)</f>
        <v>16</v>
      </c>
      <c r="N2107">
        <v>16</v>
      </c>
      <c r="O2107">
        <f>IF(ISBLANK(P2107),0,P2107)</f>
        <v>7</v>
      </c>
      <c r="P2107">
        <v>7</v>
      </c>
      <c r="Q2107">
        <f>IF(ISBLANK(R2107),0,R2107)</f>
        <v>930</v>
      </c>
      <c r="R2107">
        <v>930</v>
      </c>
      <c r="S2107" t="s">
        <v>11152</v>
      </c>
      <c r="T2107" t="s">
        <v>11220</v>
      </c>
      <c r="U2107" t="s">
        <v>51</v>
      </c>
      <c r="V2107" t="s">
        <v>52</v>
      </c>
      <c r="W2107" t="s">
        <v>11153</v>
      </c>
      <c r="Y2107" t="s">
        <v>51</v>
      </c>
      <c r="Z2107" t="s">
        <v>51</v>
      </c>
      <c r="AA2107" t="s">
        <v>51</v>
      </c>
      <c r="AB2107" t="s">
        <v>54</v>
      </c>
      <c r="AC2107" t="s">
        <v>51</v>
      </c>
      <c r="AD2107" s="6" t="str">
        <f>TEXT(AE2107,"yyyy-mm-dd")</f>
        <v>1976-01-01</v>
      </c>
      <c r="AE2107" s="5">
        <v>27760</v>
      </c>
      <c r="AF2107" t="s">
        <v>445</v>
      </c>
      <c r="AG2107" t="s">
        <v>3599</v>
      </c>
      <c r="AH2107" t="s">
        <v>906</v>
      </c>
      <c r="AI2107" t="s">
        <v>95</v>
      </c>
      <c r="AJ2107" t="s">
        <v>2637</v>
      </c>
      <c r="AK2107" t="s">
        <v>449</v>
      </c>
      <c r="AL2107" t="s">
        <v>450</v>
      </c>
      <c r="AM2107" t="s">
        <v>451</v>
      </c>
      <c r="AN2107" t="s">
        <v>81</v>
      </c>
      <c r="AO2107" t="s">
        <v>445</v>
      </c>
      <c r="AP2107" t="s">
        <v>445</v>
      </c>
      <c r="AQ2107" t="s">
        <v>66</v>
      </c>
      <c r="AR2107">
        <v>-33.242182</v>
      </c>
      <c r="AS2107">
        <v>151.50823299999999</v>
      </c>
      <c r="AT2107" t="s">
        <v>85</v>
      </c>
      <c r="AU2107" t="s">
        <v>445</v>
      </c>
      <c r="AV2107" t="s">
        <v>51</v>
      </c>
      <c r="AW2107" s="1">
        <v>43522</v>
      </c>
    </row>
    <row r="2108" spans="1:49" x14ac:dyDescent="0.35">
      <c r="A2108">
        <v>8516</v>
      </c>
      <c r="B2108">
        <v>10685</v>
      </c>
      <c r="C2108" t="s">
        <v>12680</v>
      </c>
      <c r="D2108" t="s">
        <v>879</v>
      </c>
      <c r="E2108" t="str">
        <f>TRIM(PROPER(F2108))</f>
        <v>Cambridge Park</v>
      </c>
      <c r="F2108" t="s">
        <v>7759</v>
      </c>
      <c r="G2108">
        <v>2747</v>
      </c>
      <c r="H2108" t="s">
        <v>12681</v>
      </c>
      <c r="I2108" t="s">
        <v>12682</v>
      </c>
      <c r="J2108" t="s">
        <v>12683</v>
      </c>
      <c r="K2108">
        <f>IF(ISBLANK(L2108),0,L2108)</f>
        <v>706.6</v>
      </c>
      <c r="L2108">
        <v>706.6</v>
      </c>
      <c r="M2108">
        <f>IF(ISBLANK(N2108),0,N2108)</f>
        <v>12</v>
      </c>
      <c r="N2108">
        <v>12</v>
      </c>
      <c r="O2108">
        <f>IF(ISBLANK(P2108),0,P2108)</f>
        <v>20</v>
      </c>
      <c r="P2108">
        <v>20</v>
      </c>
      <c r="Q2108">
        <f>IF(ISBLANK(R2108),0,R2108)</f>
        <v>907</v>
      </c>
      <c r="R2108">
        <v>907</v>
      </c>
      <c r="S2108" t="s">
        <v>11152</v>
      </c>
      <c r="T2108" t="s">
        <v>50</v>
      </c>
      <c r="U2108" t="s">
        <v>51</v>
      </c>
      <c r="V2108" t="s">
        <v>52</v>
      </c>
      <c r="W2108" t="s">
        <v>11153</v>
      </c>
      <c r="Y2108" t="s">
        <v>51</v>
      </c>
      <c r="Z2108" t="s">
        <v>51</v>
      </c>
      <c r="AA2108" t="s">
        <v>51</v>
      </c>
      <c r="AB2108" t="s">
        <v>54</v>
      </c>
      <c r="AC2108" t="s">
        <v>51</v>
      </c>
      <c r="AD2108" s="6" t="str">
        <f>TEXT(AE2108,"yyyy-mm-dd")</f>
        <v>1976-01-01</v>
      </c>
      <c r="AE2108" s="5">
        <v>27760</v>
      </c>
      <c r="AF2108" t="s">
        <v>2615</v>
      </c>
      <c r="AG2108" t="s">
        <v>4067</v>
      </c>
      <c r="AH2108" t="s">
        <v>2616</v>
      </c>
      <c r="AI2108" t="s">
        <v>282</v>
      </c>
      <c r="AJ2108" t="s">
        <v>3800</v>
      </c>
      <c r="AK2108" t="s">
        <v>278</v>
      </c>
      <c r="AL2108" t="s">
        <v>279</v>
      </c>
      <c r="AM2108" t="s">
        <v>280</v>
      </c>
      <c r="AN2108" t="s">
        <v>394</v>
      </c>
      <c r="AO2108" t="s">
        <v>996</v>
      </c>
      <c r="AP2108" t="s">
        <v>997</v>
      </c>
      <c r="AQ2108" t="s">
        <v>66</v>
      </c>
      <c r="AR2108">
        <v>-33.752164</v>
      </c>
      <c r="AS2108">
        <v>150.73289199999999</v>
      </c>
      <c r="AT2108" t="s">
        <v>395</v>
      </c>
      <c r="AU2108" t="s">
        <v>1048</v>
      </c>
      <c r="AV2108" t="s">
        <v>51</v>
      </c>
      <c r="AW2108" s="1">
        <v>43522</v>
      </c>
    </row>
    <row r="2109" spans="1:49" x14ac:dyDescent="0.35">
      <c r="A2109">
        <v>8517</v>
      </c>
      <c r="B2109">
        <v>16223</v>
      </c>
      <c r="C2109" t="s">
        <v>12684</v>
      </c>
      <c r="D2109" t="s">
        <v>12685</v>
      </c>
      <c r="E2109" t="str">
        <f>TRIM(PROPER(F2109))</f>
        <v>Kelso</v>
      </c>
      <c r="F2109" t="s">
        <v>12686</v>
      </c>
      <c r="G2109">
        <v>2795</v>
      </c>
      <c r="H2109" t="s">
        <v>12687</v>
      </c>
      <c r="I2109" t="s">
        <v>12688</v>
      </c>
      <c r="J2109" t="s">
        <v>12689</v>
      </c>
      <c r="K2109">
        <f>IF(ISBLANK(L2109),0,L2109)</f>
        <v>759</v>
      </c>
      <c r="L2109">
        <v>759</v>
      </c>
      <c r="M2109">
        <f>IF(ISBLANK(N2109),0,N2109)</f>
        <v>15</v>
      </c>
      <c r="N2109">
        <v>15</v>
      </c>
      <c r="O2109">
        <f>IF(ISBLANK(P2109),0,P2109)</f>
        <v>5</v>
      </c>
      <c r="P2109">
        <v>5</v>
      </c>
      <c r="Q2109">
        <f>IF(ISBLANK(R2109),0,R2109)</f>
        <v>935</v>
      </c>
      <c r="R2109">
        <v>935</v>
      </c>
      <c r="S2109" t="s">
        <v>11152</v>
      </c>
      <c r="T2109" t="s">
        <v>50</v>
      </c>
      <c r="U2109" t="s">
        <v>51</v>
      </c>
      <c r="V2109" t="s">
        <v>52</v>
      </c>
      <c r="W2109" t="s">
        <v>11153</v>
      </c>
      <c r="Y2109" t="s">
        <v>51</v>
      </c>
      <c r="Z2109" t="s">
        <v>51</v>
      </c>
      <c r="AA2109" t="s">
        <v>51</v>
      </c>
      <c r="AB2109" t="s">
        <v>54</v>
      </c>
      <c r="AC2109" t="s">
        <v>51</v>
      </c>
      <c r="AD2109" s="6" t="str">
        <f>TEXT(AE2109,"yyyy-mm-dd")</f>
        <v>1976-01-01</v>
      </c>
      <c r="AE2109" s="5">
        <v>27760</v>
      </c>
      <c r="AF2109" t="s">
        <v>716</v>
      </c>
      <c r="AG2109" t="s">
        <v>717</v>
      </c>
      <c r="AH2109" t="s">
        <v>718</v>
      </c>
      <c r="AI2109" t="s">
        <v>106</v>
      </c>
      <c r="AJ2109" t="s">
        <v>717</v>
      </c>
      <c r="AK2109" t="s">
        <v>717</v>
      </c>
      <c r="AL2109" t="s">
        <v>719</v>
      </c>
      <c r="AM2109" t="s">
        <v>720</v>
      </c>
      <c r="AN2109" t="s">
        <v>140</v>
      </c>
      <c r="AO2109" t="s">
        <v>512</v>
      </c>
      <c r="AP2109" t="s">
        <v>513</v>
      </c>
      <c r="AQ2109" t="s">
        <v>84</v>
      </c>
      <c r="AR2109">
        <v>-33.410541000000002</v>
      </c>
      <c r="AS2109">
        <v>149.61444</v>
      </c>
      <c r="AT2109" t="s">
        <v>174</v>
      </c>
      <c r="AU2109" t="s">
        <v>631</v>
      </c>
      <c r="AV2109" t="s">
        <v>51</v>
      </c>
      <c r="AW2109" s="1">
        <v>43522</v>
      </c>
    </row>
    <row r="2110" spans="1:49" x14ac:dyDescent="0.35">
      <c r="A2110">
        <v>8518</v>
      </c>
      <c r="B2110">
        <v>11018</v>
      </c>
      <c r="C2110" t="s">
        <v>12690</v>
      </c>
      <c r="D2110" t="s">
        <v>12691</v>
      </c>
      <c r="E2110" t="str">
        <f>TRIM(PROPER(F2110))</f>
        <v>Canowindra</v>
      </c>
      <c r="F2110" t="s">
        <v>10941</v>
      </c>
      <c r="G2110">
        <v>2804</v>
      </c>
      <c r="H2110" t="s">
        <v>12692</v>
      </c>
      <c r="I2110" t="s">
        <v>12693</v>
      </c>
      <c r="J2110" t="s">
        <v>12694</v>
      </c>
      <c r="K2110">
        <f>IF(ISBLANK(L2110),0,L2110)</f>
        <v>237.4</v>
      </c>
      <c r="L2110">
        <v>237.4</v>
      </c>
      <c r="M2110">
        <f>IF(ISBLANK(N2110),0,N2110)</f>
        <v>13</v>
      </c>
      <c r="N2110">
        <v>13</v>
      </c>
      <c r="O2110">
        <f>IF(ISBLANK(P2110),0,P2110)</f>
        <v>3</v>
      </c>
      <c r="P2110">
        <v>3</v>
      </c>
      <c r="Q2110">
        <f>IF(ISBLANK(R2110),0,R2110)</f>
        <v>944</v>
      </c>
      <c r="R2110">
        <v>944</v>
      </c>
      <c r="S2110" t="s">
        <v>11152</v>
      </c>
      <c r="T2110" t="s">
        <v>50</v>
      </c>
      <c r="U2110" t="s">
        <v>51</v>
      </c>
      <c r="V2110" t="s">
        <v>52</v>
      </c>
      <c r="W2110" t="s">
        <v>11153</v>
      </c>
      <c r="Y2110" t="s">
        <v>51</v>
      </c>
      <c r="Z2110" t="s">
        <v>51</v>
      </c>
      <c r="AA2110" t="s">
        <v>51</v>
      </c>
      <c r="AB2110" t="s">
        <v>54</v>
      </c>
      <c r="AC2110" t="s">
        <v>51</v>
      </c>
      <c r="AD2110" s="6" t="str">
        <f>TEXT(AE2110,"yyyy-mm-dd")</f>
        <v>1976-01-01</v>
      </c>
      <c r="AE2110" s="5">
        <v>27760</v>
      </c>
      <c r="AF2110" t="s">
        <v>1710</v>
      </c>
      <c r="AG2110" t="s">
        <v>740</v>
      </c>
      <c r="AH2110" t="s">
        <v>718</v>
      </c>
      <c r="AI2110" t="s">
        <v>106</v>
      </c>
      <c r="AJ2110" t="s">
        <v>1711</v>
      </c>
      <c r="AK2110" t="s">
        <v>740</v>
      </c>
      <c r="AL2110" t="s">
        <v>1649</v>
      </c>
      <c r="AM2110" t="s">
        <v>1650</v>
      </c>
      <c r="AN2110" t="s">
        <v>140</v>
      </c>
      <c r="AO2110" t="s">
        <v>512</v>
      </c>
      <c r="AP2110" t="s">
        <v>513</v>
      </c>
      <c r="AQ2110" t="s">
        <v>84</v>
      </c>
      <c r="AR2110">
        <v>-33.558920000000001</v>
      </c>
      <c r="AS2110">
        <v>148.670951</v>
      </c>
      <c r="AT2110" t="s">
        <v>174</v>
      </c>
      <c r="AU2110" t="s">
        <v>631</v>
      </c>
      <c r="AV2110" t="s">
        <v>51</v>
      </c>
      <c r="AW2110" s="1">
        <v>43522</v>
      </c>
    </row>
    <row r="2111" spans="1:49" x14ac:dyDescent="0.35">
      <c r="A2111">
        <v>8519</v>
      </c>
      <c r="B2111">
        <v>9504</v>
      </c>
      <c r="C2111" t="s">
        <v>12695</v>
      </c>
      <c r="D2111" t="s">
        <v>8392</v>
      </c>
      <c r="E2111" t="str">
        <f>TRIM(PROPER(F2111))</f>
        <v>Warialda</v>
      </c>
      <c r="F2111" t="s">
        <v>6380</v>
      </c>
      <c r="G2111">
        <v>2402</v>
      </c>
      <c r="H2111" t="s">
        <v>12696</v>
      </c>
      <c r="I2111" t="s">
        <v>12697</v>
      </c>
      <c r="J2111" t="s">
        <v>12698</v>
      </c>
      <c r="K2111">
        <f>IF(ISBLANK(L2111),0,L2111)</f>
        <v>181</v>
      </c>
      <c r="L2111">
        <v>181</v>
      </c>
      <c r="M2111">
        <f>IF(ISBLANK(N2111),0,N2111)</f>
        <v>13</v>
      </c>
      <c r="N2111">
        <v>13</v>
      </c>
      <c r="O2111">
        <f>IF(ISBLANK(P2111),0,P2111)</f>
        <v>0</v>
      </c>
      <c r="Q2111">
        <f>IF(ISBLANK(R2111),0,R2111)</f>
        <v>911</v>
      </c>
      <c r="R2111">
        <v>911</v>
      </c>
      <c r="S2111" t="s">
        <v>11152</v>
      </c>
      <c r="T2111" t="s">
        <v>50</v>
      </c>
      <c r="U2111" t="s">
        <v>51</v>
      </c>
      <c r="V2111" t="s">
        <v>52</v>
      </c>
      <c r="W2111" t="s">
        <v>11153</v>
      </c>
      <c r="Y2111" t="s">
        <v>51</v>
      </c>
      <c r="Z2111" t="s">
        <v>51</v>
      </c>
      <c r="AA2111" t="s">
        <v>51</v>
      </c>
      <c r="AB2111" t="s">
        <v>54</v>
      </c>
      <c r="AC2111" t="s">
        <v>199</v>
      </c>
      <c r="AD2111" s="6" t="str">
        <f>TEXT(AE2111,"yyyy-mm-dd")</f>
        <v>1976-01-01</v>
      </c>
      <c r="AE2111" s="5">
        <v>27760</v>
      </c>
      <c r="AF2111" t="s">
        <v>1019</v>
      </c>
      <c r="AG2111" t="s">
        <v>315</v>
      </c>
      <c r="AH2111" t="s">
        <v>203</v>
      </c>
      <c r="AI2111" t="s">
        <v>77</v>
      </c>
      <c r="AJ2111" t="s">
        <v>655</v>
      </c>
      <c r="AK2111" t="s">
        <v>656</v>
      </c>
      <c r="AL2111" t="s">
        <v>657</v>
      </c>
      <c r="AM2111" t="s">
        <v>658</v>
      </c>
      <c r="AN2111" t="s">
        <v>81</v>
      </c>
      <c r="AO2111" t="s">
        <v>82</v>
      </c>
      <c r="AP2111" t="s">
        <v>591</v>
      </c>
      <c r="AQ2111" t="s">
        <v>113</v>
      </c>
      <c r="AR2111">
        <v>-29.547875000000001</v>
      </c>
      <c r="AS2111">
        <v>150.574806</v>
      </c>
      <c r="AT2111" t="s">
        <v>174</v>
      </c>
      <c r="AU2111" t="s">
        <v>175</v>
      </c>
      <c r="AV2111" t="s">
        <v>51</v>
      </c>
      <c r="AW2111" s="1">
        <v>43522</v>
      </c>
    </row>
    <row r="2112" spans="1:49" x14ac:dyDescent="0.35">
      <c r="A2112">
        <v>8520</v>
      </c>
      <c r="B2112">
        <v>9808</v>
      </c>
      <c r="C2112" t="s">
        <v>12699</v>
      </c>
      <c r="D2112" t="s">
        <v>12700</v>
      </c>
      <c r="E2112" t="str">
        <f>TRIM(PROPER(F2112))</f>
        <v>Goonellabah</v>
      </c>
      <c r="F2112" t="s">
        <v>12701</v>
      </c>
      <c r="G2112">
        <v>2480</v>
      </c>
      <c r="H2112" t="s">
        <v>12702</v>
      </c>
      <c r="I2112" t="s">
        <v>12703</v>
      </c>
      <c r="J2112" t="s">
        <v>12704</v>
      </c>
      <c r="K2112">
        <f>IF(ISBLANK(L2112),0,L2112)</f>
        <v>441.5</v>
      </c>
      <c r="L2112">
        <v>441.5</v>
      </c>
      <c r="M2112">
        <f>IF(ISBLANK(N2112),0,N2112)</f>
        <v>16</v>
      </c>
      <c r="N2112">
        <v>16</v>
      </c>
      <c r="O2112">
        <f>IF(ISBLANK(P2112),0,P2112)</f>
        <v>5</v>
      </c>
      <c r="P2112">
        <v>5</v>
      </c>
      <c r="Q2112">
        <f>IF(ISBLANK(R2112),0,R2112)</f>
        <v>954</v>
      </c>
      <c r="R2112">
        <v>954</v>
      </c>
      <c r="S2112" t="s">
        <v>11152</v>
      </c>
      <c r="T2112" t="s">
        <v>50</v>
      </c>
      <c r="U2112" t="s">
        <v>51</v>
      </c>
      <c r="V2112" t="s">
        <v>52</v>
      </c>
      <c r="W2112" t="s">
        <v>11153</v>
      </c>
      <c r="Y2112" t="s">
        <v>51</v>
      </c>
      <c r="Z2112" t="s">
        <v>51</v>
      </c>
      <c r="AA2112" t="s">
        <v>51</v>
      </c>
      <c r="AB2112" t="s">
        <v>54</v>
      </c>
      <c r="AC2112" t="s">
        <v>51</v>
      </c>
      <c r="AD2112" s="6" t="str">
        <f>TEXT(AE2112,"yyyy-mm-dd")</f>
        <v>1977-01-01</v>
      </c>
      <c r="AE2112" s="5">
        <v>28126</v>
      </c>
      <c r="AF2112" t="s">
        <v>622</v>
      </c>
      <c r="AG2112" t="s">
        <v>622</v>
      </c>
      <c r="AH2112" t="s">
        <v>217</v>
      </c>
      <c r="AI2112" t="s">
        <v>77</v>
      </c>
      <c r="AJ2112" t="s">
        <v>622</v>
      </c>
      <c r="AK2112" t="s">
        <v>219</v>
      </c>
      <c r="AL2112" t="s">
        <v>220</v>
      </c>
      <c r="AM2112" t="s">
        <v>221</v>
      </c>
      <c r="AN2112" t="s">
        <v>222</v>
      </c>
      <c r="AO2112" t="s">
        <v>223</v>
      </c>
      <c r="AP2112" t="s">
        <v>224</v>
      </c>
      <c r="AQ2112" t="s">
        <v>84</v>
      </c>
      <c r="AR2112">
        <v>-28.817879999999999</v>
      </c>
      <c r="AS2112">
        <v>153.33864</v>
      </c>
      <c r="AT2112" t="s">
        <v>225</v>
      </c>
      <c r="AU2112" t="s">
        <v>226</v>
      </c>
      <c r="AV2112" t="s">
        <v>51</v>
      </c>
      <c r="AW2112" s="1">
        <v>43522</v>
      </c>
    </row>
    <row r="2113" spans="1:49" x14ac:dyDescent="0.35">
      <c r="A2113">
        <v>8521</v>
      </c>
      <c r="B2113">
        <v>10224</v>
      </c>
      <c r="C2113" t="s">
        <v>12705</v>
      </c>
      <c r="D2113" t="s">
        <v>12706</v>
      </c>
      <c r="E2113" t="str">
        <f>TRIM(PROPER(F2113))</f>
        <v>Elderslie</v>
      </c>
      <c r="F2113" t="s">
        <v>12707</v>
      </c>
      <c r="G2113">
        <v>2570</v>
      </c>
      <c r="H2113" t="s">
        <v>12708</v>
      </c>
      <c r="I2113" t="s">
        <v>12709</v>
      </c>
      <c r="J2113" t="s">
        <v>12710</v>
      </c>
      <c r="K2113">
        <f>IF(ISBLANK(L2113),0,L2113)</f>
        <v>986.8</v>
      </c>
      <c r="L2113">
        <v>986.8</v>
      </c>
      <c r="M2113">
        <f>IF(ISBLANK(N2113),0,N2113)</f>
        <v>3</v>
      </c>
      <c r="N2113">
        <v>3</v>
      </c>
      <c r="O2113">
        <f>IF(ISBLANK(P2113),0,P2113)</f>
        <v>14</v>
      </c>
      <c r="P2113">
        <v>14</v>
      </c>
      <c r="Q2113">
        <f>IF(ISBLANK(R2113),0,R2113)</f>
        <v>1009</v>
      </c>
      <c r="R2113">
        <v>1009</v>
      </c>
      <c r="S2113" t="s">
        <v>11152</v>
      </c>
      <c r="T2113" t="s">
        <v>50</v>
      </c>
      <c r="U2113" t="s">
        <v>51</v>
      </c>
      <c r="V2113" t="s">
        <v>52</v>
      </c>
      <c r="W2113" t="s">
        <v>11153</v>
      </c>
      <c r="Y2113" t="s">
        <v>51</v>
      </c>
      <c r="Z2113" t="s">
        <v>51</v>
      </c>
      <c r="AA2113" t="s">
        <v>51</v>
      </c>
      <c r="AB2113" t="s">
        <v>54</v>
      </c>
      <c r="AC2113" t="s">
        <v>51</v>
      </c>
      <c r="AD2113" s="6" t="str">
        <f>TEXT(AE2113,"yyyy-mm-dd")</f>
        <v>1977-01-01</v>
      </c>
      <c r="AE2113" s="5">
        <v>28126</v>
      </c>
      <c r="AF2113" t="s">
        <v>261</v>
      </c>
      <c r="AG2113" t="s">
        <v>261</v>
      </c>
      <c r="AH2113" t="s">
        <v>260</v>
      </c>
      <c r="AI2113" t="s">
        <v>154</v>
      </c>
      <c r="AJ2113" t="s">
        <v>261</v>
      </c>
      <c r="AK2113" t="s">
        <v>262</v>
      </c>
      <c r="AL2113" t="s">
        <v>263</v>
      </c>
      <c r="AM2113" t="s">
        <v>264</v>
      </c>
      <c r="AN2113" t="s">
        <v>265</v>
      </c>
      <c r="AO2113" t="s">
        <v>265</v>
      </c>
      <c r="AP2113" t="s">
        <v>266</v>
      </c>
      <c r="AQ2113" t="s">
        <v>66</v>
      </c>
      <c r="AR2113">
        <v>-34.052602999999998</v>
      </c>
      <c r="AS2113">
        <v>150.715295</v>
      </c>
      <c r="AT2113" t="s">
        <v>265</v>
      </c>
      <c r="AU2113" t="s">
        <v>267</v>
      </c>
      <c r="AV2113" t="s">
        <v>51</v>
      </c>
      <c r="AW2113" s="1">
        <v>43522</v>
      </c>
    </row>
    <row r="2114" spans="1:49" x14ac:dyDescent="0.35">
      <c r="A2114">
        <v>8522</v>
      </c>
      <c r="B2114">
        <v>10838</v>
      </c>
      <c r="C2114" t="s">
        <v>12711</v>
      </c>
      <c r="D2114" t="s">
        <v>12712</v>
      </c>
      <c r="E2114" t="str">
        <f>TRIM(PROPER(F2114))</f>
        <v>Blaxland</v>
      </c>
      <c r="F2114" t="s">
        <v>12713</v>
      </c>
      <c r="G2114">
        <v>2774</v>
      </c>
      <c r="H2114" t="s">
        <v>12714</v>
      </c>
      <c r="I2114" t="s">
        <v>12715</v>
      </c>
      <c r="J2114" t="s">
        <v>12716</v>
      </c>
      <c r="K2114">
        <f>IF(ISBLANK(L2114),0,L2114)</f>
        <v>994.2</v>
      </c>
      <c r="L2114">
        <v>994.2</v>
      </c>
      <c r="M2114">
        <f>IF(ISBLANK(N2114),0,N2114)</f>
        <v>5</v>
      </c>
      <c r="N2114">
        <v>5</v>
      </c>
      <c r="O2114">
        <f>IF(ISBLANK(P2114),0,P2114)</f>
        <v>9</v>
      </c>
      <c r="P2114">
        <v>9</v>
      </c>
      <c r="Q2114">
        <f>IF(ISBLANK(R2114),0,R2114)</f>
        <v>1056</v>
      </c>
      <c r="R2114">
        <v>1056</v>
      </c>
      <c r="S2114" t="s">
        <v>11152</v>
      </c>
      <c r="T2114" t="s">
        <v>50</v>
      </c>
      <c r="U2114" t="s">
        <v>51</v>
      </c>
      <c r="V2114" t="s">
        <v>52</v>
      </c>
      <c r="W2114" t="s">
        <v>11153</v>
      </c>
      <c r="Y2114" t="s">
        <v>51</v>
      </c>
      <c r="Z2114" t="s">
        <v>51</v>
      </c>
      <c r="AA2114" t="s">
        <v>51</v>
      </c>
      <c r="AB2114" t="s">
        <v>54</v>
      </c>
      <c r="AC2114" t="s">
        <v>51</v>
      </c>
      <c r="AD2114" s="6" t="str">
        <f>TEXT(AE2114,"yyyy-mm-dd")</f>
        <v>1977-01-01</v>
      </c>
      <c r="AE2114" s="5">
        <v>28126</v>
      </c>
      <c r="AF2114" t="s">
        <v>1047</v>
      </c>
      <c r="AG2114" t="s">
        <v>1047</v>
      </c>
      <c r="AH2114" t="s">
        <v>995</v>
      </c>
      <c r="AI2114" t="s">
        <v>95</v>
      </c>
      <c r="AJ2114" t="s">
        <v>1047</v>
      </c>
      <c r="AK2114" t="s">
        <v>278</v>
      </c>
      <c r="AL2114" t="s">
        <v>279</v>
      </c>
      <c r="AM2114" t="s">
        <v>280</v>
      </c>
      <c r="AN2114" t="s">
        <v>394</v>
      </c>
      <c r="AO2114" t="s">
        <v>996</v>
      </c>
      <c r="AP2114" t="s">
        <v>997</v>
      </c>
      <c r="AQ2114" t="s">
        <v>66</v>
      </c>
      <c r="AR2114">
        <v>-33.754246999999999</v>
      </c>
      <c r="AS2114">
        <v>150.60858999999999</v>
      </c>
      <c r="AT2114" t="s">
        <v>395</v>
      </c>
      <c r="AU2114" t="s">
        <v>1048</v>
      </c>
      <c r="AV2114" t="s">
        <v>51</v>
      </c>
      <c r="AW2114" s="1">
        <v>43522</v>
      </c>
    </row>
    <row r="2115" spans="1:49" x14ac:dyDescent="0.35">
      <c r="A2115">
        <v>8524</v>
      </c>
      <c r="B2115">
        <v>6375</v>
      </c>
      <c r="C2115" t="s">
        <v>12717</v>
      </c>
      <c r="D2115" t="s">
        <v>12718</v>
      </c>
      <c r="E2115" t="str">
        <f>TRIM(PROPER(F2115))</f>
        <v>Queanbeyan</v>
      </c>
      <c r="F2115" t="s">
        <v>5300</v>
      </c>
      <c r="G2115">
        <v>2620</v>
      </c>
      <c r="H2115" t="s">
        <v>12719</v>
      </c>
      <c r="I2115" t="s">
        <v>12720</v>
      </c>
      <c r="J2115" t="s">
        <v>12721</v>
      </c>
      <c r="K2115">
        <f>IF(ISBLANK(L2115),0,L2115)</f>
        <v>1130.4000000000001</v>
      </c>
      <c r="L2115">
        <v>1130.4000000000001</v>
      </c>
      <c r="M2115">
        <f>IF(ISBLANK(N2115),0,N2115)</f>
        <v>11</v>
      </c>
      <c r="N2115">
        <v>11</v>
      </c>
      <c r="O2115">
        <f>IF(ISBLANK(P2115),0,P2115)</f>
        <v>20</v>
      </c>
      <c r="P2115">
        <v>20</v>
      </c>
      <c r="Q2115">
        <f>IF(ISBLANK(R2115),0,R2115)</f>
        <v>997</v>
      </c>
      <c r="R2115">
        <v>997</v>
      </c>
      <c r="S2115" t="s">
        <v>11152</v>
      </c>
      <c r="T2115" t="s">
        <v>11220</v>
      </c>
      <c r="U2115" t="s">
        <v>51</v>
      </c>
      <c r="V2115" t="s">
        <v>52</v>
      </c>
      <c r="W2115" t="s">
        <v>11153</v>
      </c>
      <c r="Y2115" t="s">
        <v>51</v>
      </c>
      <c r="Z2115" t="s">
        <v>5304</v>
      </c>
      <c r="AA2115" t="s">
        <v>51</v>
      </c>
      <c r="AB2115" t="s">
        <v>54</v>
      </c>
      <c r="AC2115" t="s">
        <v>51</v>
      </c>
      <c r="AD2115" s="6" t="str">
        <f>TEXT(AE2115,"yyyy-mm-dd")</f>
        <v>1977-01-01</v>
      </c>
      <c r="AE2115" s="5">
        <v>28126</v>
      </c>
      <c r="AF2115" t="s">
        <v>1334</v>
      </c>
      <c r="AG2115" t="s">
        <v>104</v>
      </c>
      <c r="AH2115" t="s">
        <v>105</v>
      </c>
      <c r="AI2115" t="s">
        <v>106</v>
      </c>
      <c r="AJ2115" t="s">
        <v>107</v>
      </c>
      <c r="AK2115" t="s">
        <v>107</v>
      </c>
      <c r="AL2115" t="s">
        <v>108</v>
      </c>
      <c r="AM2115" t="s">
        <v>109</v>
      </c>
      <c r="AN2115" t="s">
        <v>110</v>
      </c>
      <c r="AO2115" t="s">
        <v>111</v>
      </c>
      <c r="AP2115" t="s">
        <v>160</v>
      </c>
      <c r="AQ2115" t="s">
        <v>66</v>
      </c>
      <c r="AR2115">
        <v>-35.365336999999997</v>
      </c>
      <c r="AS2115">
        <v>149.22482199999999</v>
      </c>
      <c r="AT2115" t="s">
        <v>111</v>
      </c>
      <c r="AU2115" t="s">
        <v>114</v>
      </c>
      <c r="AV2115" t="s">
        <v>51</v>
      </c>
      <c r="AW2115" s="1">
        <v>43522</v>
      </c>
    </row>
    <row r="2116" spans="1:49" x14ac:dyDescent="0.35">
      <c r="A2116">
        <v>8525</v>
      </c>
      <c r="B2116">
        <v>9351</v>
      </c>
      <c r="C2116" t="s">
        <v>12722</v>
      </c>
      <c r="D2116" t="s">
        <v>12723</v>
      </c>
      <c r="E2116" t="str">
        <f>TRIM(PROPER(F2116))</f>
        <v>Tamworth</v>
      </c>
      <c r="F2116" t="s">
        <v>5820</v>
      </c>
      <c r="G2116">
        <v>2340</v>
      </c>
      <c r="H2116" t="s">
        <v>12724</v>
      </c>
      <c r="I2116" t="s">
        <v>12725</v>
      </c>
      <c r="J2116" t="s">
        <v>12726</v>
      </c>
      <c r="K2116">
        <f>IF(ISBLANK(L2116),0,L2116)</f>
        <v>722.6</v>
      </c>
      <c r="L2116">
        <v>722.6</v>
      </c>
      <c r="M2116">
        <f>IF(ISBLANK(N2116),0,N2116)</f>
        <v>38</v>
      </c>
      <c r="N2116">
        <v>38</v>
      </c>
      <c r="O2116">
        <f>IF(ISBLANK(P2116),0,P2116)</f>
        <v>5</v>
      </c>
      <c r="P2116">
        <v>5</v>
      </c>
      <c r="Q2116">
        <f>IF(ISBLANK(R2116),0,R2116)</f>
        <v>847</v>
      </c>
      <c r="R2116">
        <v>847</v>
      </c>
      <c r="S2116" t="s">
        <v>11152</v>
      </c>
      <c r="T2116" t="s">
        <v>11220</v>
      </c>
      <c r="U2116" t="s">
        <v>51</v>
      </c>
      <c r="V2116" t="s">
        <v>52</v>
      </c>
      <c r="W2116" t="s">
        <v>11153</v>
      </c>
      <c r="Y2116" t="s">
        <v>51</v>
      </c>
      <c r="Z2116" t="s">
        <v>51</v>
      </c>
      <c r="AA2116" t="s">
        <v>51</v>
      </c>
      <c r="AB2116" t="s">
        <v>54</v>
      </c>
      <c r="AC2116" t="s">
        <v>51</v>
      </c>
      <c r="AD2116" s="6" t="str">
        <f>TEXT(AE2116,"yyyy-mm-dd")</f>
        <v>1977-02-01</v>
      </c>
      <c r="AE2116" s="5">
        <v>28157</v>
      </c>
      <c r="AF2116" t="s">
        <v>168</v>
      </c>
      <c r="AG2116" t="s">
        <v>169</v>
      </c>
      <c r="AH2116" t="s">
        <v>76</v>
      </c>
      <c r="AI2116" t="s">
        <v>77</v>
      </c>
      <c r="AJ2116" t="s">
        <v>170</v>
      </c>
      <c r="AK2116" t="s">
        <v>169</v>
      </c>
      <c r="AL2116" t="s">
        <v>171</v>
      </c>
      <c r="AM2116" t="s">
        <v>172</v>
      </c>
      <c r="AN2116" t="s">
        <v>81</v>
      </c>
      <c r="AO2116" t="s">
        <v>82</v>
      </c>
      <c r="AP2116" t="s">
        <v>173</v>
      </c>
      <c r="AQ2116" t="s">
        <v>84</v>
      </c>
      <c r="AR2116">
        <v>-31.099764</v>
      </c>
      <c r="AS2116">
        <v>150.89299</v>
      </c>
      <c r="AT2116" t="s">
        <v>174</v>
      </c>
      <c r="AU2116" t="s">
        <v>175</v>
      </c>
      <c r="AV2116" t="s">
        <v>51</v>
      </c>
      <c r="AW2116" s="1">
        <v>43522</v>
      </c>
    </row>
    <row r="2117" spans="1:49" x14ac:dyDescent="0.35">
      <c r="A2117">
        <v>8526</v>
      </c>
      <c r="B2117">
        <v>10734</v>
      </c>
      <c r="C2117" t="s">
        <v>12727</v>
      </c>
      <c r="D2117" t="s">
        <v>12728</v>
      </c>
      <c r="E2117" t="str">
        <f>TRIM(PROPER(F2117))</f>
        <v>North Richmond</v>
      </c>
      <c r="F2117" t="s">
        <v>5391</v>
      </c>
      <c r="G2117">
        <v>2754</v>
      </c>
      <c r="H2117" t="s">
        <v>12729</v>
      </c>
      <c r="I2117" t="s">
        <v>12730</v>
      </c>
      <c r="J2117" t="s">
        <v>12731</v>
      </c>
      <c r="K2117">
        <f>IF(ISBLANK(L2117),0,L2117)</f>
        <v>912.2</v>
      </c>
      <c r="L2117">
        <v>912.2</v>
      </c>
      <c r="M2117">
        <f>IF(ISBLANK(N2117),0,N2117)</f>
        <v>5</v>
      </c>
      <c r="N2117">
        <v>5</v>
      </c>
      <c r="O2117">
        <f>IF(ISBLANK(P2117),0,P2117)</f>
        <v>9</v>
      </c>
      <c r="P2117">
        <v>9</v>
      </c>
      <c r="Q2117">
        <f>IF(ISBLANK(R2117),0,R2117)</f>
        <v>1009</v>
      </c>
      <c r="R2117">
        <v>1009</v>
      </c>
      <c r="S2117" t="s">
        <v>11152</v>
      </c>
      <c r="T2117" t="s">
        <v>50</v>
      </c>
      <c r="U2117" t="s">
        <v>51</v>
      </c>
      <c r="V2117" t="s">
        <v>52</v>
      </c>
      <c r="W2117" t="s">
        <v>11153</v>
      </c>
      <c r="Y2117" t="s">
        <v>51</v>
      </c>
      <c r="Z2117" t="s">
        <v>51</v>
      </c>
      <c r="AA2117" t="s">
        <v>51</v>
      </c>
      <c r="AB2117" t="s">
        <v>54</v>
      </c>
      <c r="AC2117" t="s">
        <v>51</v>
      </c>
      <c r="AD2117" s="6" t="str">
        <f>TEXT(AE2117,"yyyy-mm-dd")</f>
        <v>1978-01-01</v>
      </c>
      <c r="AE2117" s="5">
        <v>28491</v>
      </c>
      <c r="AF2117" t="s">
        <v>994</v>
      </c>
      <c r="AG2117" t="s">
        <v>994</v>
      </c>
      <c r="AH2117" t="s">
        <v>995</v>
      </c>
      <c r="AI2117" t="s">
        <v>95</v>
      </c>
      <c r="AJ2117" t="s">
        <v>994</v>
      </c>
      <c r="AK2117" t="s">
        <v>278</v>
      </c>
      <c r="AL2117" t="s">
        <v>279</v>
      </c>
      <c r="AM2117" t="s">
        <v>280</v>
      </c>
      <c r="AN2117" t="s">
        <v>394</v>
      </c>
      <c r="AO2117" t="s">
        <v>996</v>
      </c>
      <c r="AP2117" t="s">
        <v>997</v>
      </c>
      <c r="AQ2117" t="s">
        <v>66</v>
      </c>
      <c r="AR2117">
        <v>-33.569358999999999</v>
      </c>
      <c r="AS2117">
        <v>150.70820399999999</v>
      </c>
      <c r="AT2117" t="s">
        <v>395</v>
      </c>
      <c r="AU2117" t="s">
        <v>1048</v>
      </c>
      <c r="AV2117" t="s">
        <v>51</v>
      </c>
      <c r="AW2117" s="1">
        <v>43522</v>
      </c>
    </row>
    <row r="2118" spans="1:49" x14ac:dyDescent="0.35">
      <c r="A2118">
        <v>8527</v>
      </c>
      <c r="B2118">
        <v>9670</v>
      </c>
      <c r="C2118" t="s">
        <v>12732</v>
      </c>
      <c r="D2118" t="s">
        <v>12733</v>
      </c>
      <c r="E2118" t="str">
        <f>TRIM(PROPER(F2118))</f>
        <v>Toormina</v>
      </c>
      <c r="F2118" t="s">
        <v>9261</v>
      </c>
      <c r="G2118">
        <v>2452</v>
      </c>
      <c r="H2118" t="s">
        <v>12734</v>
      </c>
      <c r="I2118" t="s">
        <v>12735</v>
      </c>
      <c r="J2118" t="s">
        <v>12736</v>
      </c>
      <c r="K2118">
        <f>IF(ISBLANK(L2118),0,L2118)</f>
        <v>735.1</v>
      </c>
      <c r="L2118">
        <v>735.1</v>
      </c>
      <c r="M2118">
        <f>IF(ISBLANK(N2118),0,N2118)</f>
        <v>19</v>
      </c>
      <c r="N2118">
        <v>19</v>
      </c>
      <c r="O2118">
        <f>IF(ISBLANK(P2118),0,P2118)</f>
        <v>7</v>
      </c>
      <c r="P2118">
        <v>7</v>
      </c>
      <c r="Q2118">
        <f>IF(ISBLANK(R2118),0,R2118)</f>
        <v>933</v>
      </c>
      <c r="R2118">
        <v>933</v>
      </c>
      <c r="S2118" t="s">
        <v>11152</v>
      </c>
      <c r="T2118" t="s">
        <v>50</v>
      </c>
      <c r="U2118" t="s">
        <v>51</v>
      </c>
      <c r="V2118" t="s">
        <v>52</v>
      </c>
      <c r="W2118" t="s">
        <v>11153</v>
      </c>
      <c r="Y2118" t="s">
        <v>51</v>
      </c>
      <c r="Z2118" t="s">
        <v>51</v>
      </c>
      <c r="AA2118" t="s">
        <v>51</v>
      </c>
      <c r="AB2118" t="s">
        <v>54</v>
      </c>
      <c r="AC2118" t="s">
        <v>51</v>
      </c>
      <c r="AD2118" s="6" t="str">
        <f>TEXT(AE2118,"yyyy-mm-dd")</f>
        <v>1980-01-01</v>
      </c>
      <c r="AE2118" s="5">
        <v>29221</v>
      </c>
      <c r="AF2118" t="s">
        <v>820</v>
      </c>
      <c r="AG2118" t="s">
        <v>820</v>
      </c>
      <c r="AH2118" t="s">
        <v>799</v>
      </c>
      <c r="AI2118" t="s">
        <v>77</v>
      </c>
      <c r="AJ2118" t="s">
        <v>820</v>
      </c>
      <c r="AK2118" t="s">
        <v>820</v>
      </c>
      <c r="AL2118" t="s">
        <v>821</v>
      </c>
      <c r="AM2118" t="s">
        <v>822</v>
      </c>
      <c r="AN2118" t="s">
        <v>222</v>
      </c>
      <c r="AO2118" t="s">
        <v>673</v>
      </c>
      <c r="AP2118" t="s">
        <v>754</v>
      </c>
      <c r="AQ2118" t="s">
        <v>84</v>
      </c>
      <c r="AR2118">
        <v>-30.351016000000001</v>
      </c>
      <c r="AS2118">
        <v>153.08439899999999</v>
      </c>
      <c r="AT2118" t="s">
        <v>225</v>
      </c>
      <c r="AU2118" t="s">
        <v>685</v>
      </c>
      <c r="AV2118" t="s">
        <v>51</v>
      </c>
      <c r="AW2118" s="1">
        <v>43522</v>
      </c>
    </row>
    <row r="2119" spans="1:49" x14ac:dyDescent="0.35">
      <c r="A2119">
        <v>8528</v>
      </c>
      <c r="B2119">
        <v>17407</v>
      </c>
      <c r="C2119" t="s">
        <v>12737</v>
      </c>
      <c r="D2119" t="s">
        <v>12738</v>
      </c>
      <c r="E2119" t="str">
        <f>TRIM(PROPER(F2119))</f>
        <v>Bidwill</v>
      </c>
      <c r="F2119" t="s">
        <v>12739</v>
      </c>
      <c r="G2119">
        <v>2770</v>
      </c>
      <c r="H2119" t="s">
        <v>12740</v>
      </c>
      <c r="I2119" t="s">
        <v>12741</v>
      </c>
      <c r="J2119" t="s">
        <v>12742</v>
      </c>
      <c r="K2119">
        <f>IF(ISBLANK(L2119),0,L2119)</f>
        <v>571</v>
      </c>
      <c r="L2119">
        <v>571</v>
      </c>
      <c r="M2119">
        <f>IF(ISBLANK(N2119),0,N2119)</f>
        <v>21</v>
      </c>
      <c r="N2119">
        <v>21</v>
      </c>
      <c r="O2119">
        <f>IF(ISBLANK(P2119),0,P2119)</f>
        <v>40</v>
      </c>
      <c r="P2119">
        <v>40</v>
      </c>
      <c r="Q2119">
        <f>IF(ISBLANK(R2119),0,R2119)</f>
        <v>854</v>
      </c>
      <c r="R2119">
        <v>854</v>
      </c>
      <c r="S2119" t="s">
        <v>11152</v>
      </c>
      <c r="T2119" t="s">
        <v>50</v>
      </c>
      <c r="U2119" t="s">
        <v>51</v>
      </c>
      <c r="V2119" t="s">
        <v>52</v>
      </c>
      <c r="W2119" t="s">
        <v>11153</v>
      </c>
      <c r="Y2119" t="s">
        <v>51</v>
      </c>
      <c r="Z2119" t="s">
        <v>51</v>
      </c>
      <c r="AA2119" t="s">
        <v>51</v>
      </c>
      <c r="AB2119" t="s">
        <v>54</v>
      </c>
      <c r="AC2119" t="s">
        <v>51</v>
      </c>
      <c r="AD2119" s="6" t="str">
        <f>TEXT(AE2119,"yyyy-mm-dd")</f>
        <v>1977-02-01</v>
      </c>
      <c r="AE2119" s="5">
        <v>28157</v>
      </c>
      <c r="AF2119" t="s">
        <v>1960</v>
      </c>
      <c r="AG2119" t="s">
        <v>1961</v>
      </c>
      <c r="AH2119" t="s">
        <v>1962</v>
      </c>
      <c r="AI2119" t="s">
        <v>282</v>
      </c>
      <c r="AJ2119" t="s">
        <v>1961</v>
      </c>
      <c r="AK2119" t="s">
        <v>278</v>
      </c>
      <c r="AL2119" t="s">
        <v>279</v>
      </c>
      <c r="AM2119" t="s">
        <v>280</v>
      </c>
      <c r="AN2119" t="s">
        <v>394</v>
      </c>
      <c r="AO2119" t="s">
        <v>395</v>
      </c>
      <c r="AP2119" t="s">
        <v>997</v>
      </c>
      <c r="AQ2119" t="s">
        <v>66</v>
      </c>
      <c r="AR2119">
        <v>-33.733854000000001</v>
      </c>
      <c r="AS2119">
        <v>150.827271</v>
      </c>
      <c r="AT2119" t="s">
        <v>395</v>
      </c>
      <c r="AU2119" t="s">
        <v>1964</v>
      </c>
      <c r="AV2119" t="s">
        <v>51</v>
      </c>
      <c r="AW2119" s="1">
        <v>43522</v>
      </c>
    </row>
    <row r="2120" spans="1:49" x14ac:dyDescent="0.35">
      <c r="A2120">
        <v>8530</v>
      </c>
      <c r="B2120">
        <v>6498</v>
      </c>
      <c r="C2120" t="s">
        <v>12743</v>
      </c>
      <c r="D2120" t="s">
        <v>3049</v>
      </c>
      <c r="E2120" t="str">
        <f>TRIM(PROPER(F2120))</f>
        <v>Newtown</v>
      </c>
      <c r="F2120" t="s">
        <v>1599</v>
      </c>
      <c r="G2120">
        <v>2042</v>
      </c>
      <c r="H2120" t="s">
        <v>12744</v>
      </c>
      <c r="I2120" t="s">
        <v>12745</v>
      </c>
      <c r="J2120" t="s">
        <v>12746</v>
      </c>
      <c r="K2120">
        <f>IF(ISBLANK(L2120),0,L2120)</f>
        <v>1040.0999999999999</v>
      </c>
      <c r="L2120">
        <v>1040.0999999999999</v>
      </c>
      <c r="M2120">
        <f>IF(ISBLANK(N2120),0,N2120)</f>
        <v>2</v>
      </c>
      <c r="N2120">
        <v>2</v>
      </c>
      <c r="O2120">
        <f>IF(ISBLANK(P2120),0,P2120)</f>
        <v>27</v>
      </c>
      <c r="P2120">
        <v>27</v>
      </c>
      <c r="Q2120">
        <f>IF(ISBLANK(R2120),0,R2120)</f>
        <v>1131</v>
      </c>
      <c r="R2120">
        <v>1131</v>
      </c>
      <c r="S2120" t="s">
        <v>11152</v>
      </c>
      <c r="T2120" t="s">
        <v>50</v>
      </c>
      <c r="U2120" t="s">
        <v>51</v>
      </c>
      <c r="V2120" t="s">
        <v>11338</v>
      </c>
      <c r="W2120" t="s">
        <v>11153</v>
      </c>
      <c r="Y2120" t="s">
        <v>51</v>
      </c>
      <c r="Z2120" t="s">
        <v>51</v>
      </c>
      <c r="AA2120" t="s">
        <v>51</v>
      </c>
      <c r="AB2120" t="s">
        <v>54</v>
      </c>
      <c r="AC2120" t="s">
        <v>51</v>
      </c>
      <c r="AD2120" s="6" t="str">
        <f>TEXT(AE2120,"yyyy-mm-dd")</f>
        <v>1990-01-01</v>
      </c>
      <c r="AE2120" s="5">
        <v>32874</v>
      </c>
      <c r="AF2120" t="s">
        <v>64</v>
      </c>
      <c r="AG2120" t="s">
        <v>1604</v>
      </c>
      <c r="AH2120" t="s">
        <v>64</v>
      </c>
      <c r="AI2120" t="s">
        <v>58</v>
      </c>
      <c r="AJ2120" t="s">
        <v>1605</v>
      </c>
      <c r="AK2120" t="s">
        <v>350</v>
      </c>
      <c r="AL2120" t="s">
        <v>351</v>
      </c>
      <c r="AM2120" t="s">
        <v>352</v>
      </c>
      <c r="AN2120" t="s">
        <v>63</v>
      </c>
      <c r="AO2120" t="s">
        <v>64</v>
      </c>
      <c r="AP2120" t="s">
        <v>65</v>
      </c>
      <c r="AQ2120" t="s">
        <v>66</v>
      </c>
      <c r="AR2120">
        <v>-33.899534000000003</v>
      </c>
      <c r="AS2120">
        <v>151.178338</v>
      </c>
      <c r="AT2120" t="s">
        <v>64</v>
      </c>
      <c r="AU2120" t="s">
        <v>553</v>
      </c>
      <c r="AV2120" t="s">
        <v>51</v>
      </c>
      <c r="AW2120" s="1">
        <v>43522</v>
      </c>
    </row>
    <row r="2121" spans="1:49" x14ac:dyDescent="0.35">
      <c r="A2121">
        <v>8531</v>
      </c>
      <c r="B2121">
        <v>6387</v>
      </c>
      <c r="C2121" t="s">
        <v>12747</v>
      </c>
      <c r="D2121" t="s">
        <v>12748</v>
      </c>
      <c r="E2121" t="str">
        <f>TRIM(PROPER(F2121))</f>
        <v>St Johns Park</v>
      </c>
      <c r="F2121" t="s">
        <v>5536</v>
      </c>
      <c r="G2121">
        <v>2176</v>
      </c>
      <c r="H2121" t="s">
        <v>12749</v>
      </c>
      <c r="I2121" t="s">
        <v>12750</v>
      </c>
      <c r="J2121" t="s">
        <v>12751</v>
      </c>
      <c r="K2121">
        <f>IF(ISBLANK(L2121),0,L2121)</f>
        <v>833.6</v>
      </c>
      <c r="L2121">
        <v>833.6</v>
      </c>
      <c r="M2121">
        <f>IF(ISBLANK(N2121),0,N2121)</f>
        <v>1</v>
      </c>
      <c r="N2121">
        <v>1</v>
      </c>
      <c r="O2121">
        <f>IF(ISBLANK(P2121),0,P2121)</f>
        <v>91</v>
      </c>
      <c r="P2121">
        <v>91</v>
      </c>
      <c r="Q2121">
        <f>IF(ISBLANK(R2121),0,R2121)</f>
        <v>932</v>
      </c>
      <c r="R2121">
        <v>932</v>
      </c>
      <c r="S2121" t="s">
        <v>11152</v>
      </c>
      <c r="T2121" t="s">
        <v>50</v>
      </c>
      <c r="U2121" t="s">
        <v>51</v>
      </c>
      <c r="V2121" t="s">
        <v>52</v>
      </c>
      <c r="W2121" t="s">
        <v>11153</v>
      </c>
      <c r="Y2121" t="s">
        <v>51</v>
      </c>
      <c r="Z2121" t="s">
        <v>51</v>
      </c>
      <c r="AA2121" t="s">
        <v>51</v>
      </c>
      <c r="AB2121" t="s">
        <v>54</v>
      </c>
      <c r="AC2121" t="s">
        <v>51</v>
      </c>
      <c r="AD2121" s="6" t="str">
        <f>TEXT(AE2121,"yyyy-mm-dd")</f>
        <v>1978-01-01</v>
      </c>
      <c r="AE2121" s="5">
        <v>28491</v>
      </c>
      <c r="AF2121" t="s">
        <v>1277</v>
      </c>
      <c r="AG2121" t="s">
        <v>1583</v>
      </c>
      <c r="AH2121" t="s">
        <v>1279</v>
      </c>
      <c r="AI2121" t="s">
        <v>154</v>
      </c>
      <c r="AJ2121" t="s">
        <v>1280</v>
      </c>
      <c r="AK2121" t="s">
        <v>262</v>
      </c>
      <c r="AL2121" t="s">
        <v>263</v>
      </c>
      <c r="AM2121" t="s">
        <v>264</v>
      </c>
      <c r="AN2121" t="s">
        <v>265</v>
      </c>
      <c r="AO2121" t="s">
        <v>265</v>
      </c>
      <c r="AP2121" t="s">
        <v>396</v>
      </c>
      <c r="AQ2121" t="s">
        <v>66</v>
      </c>
      <c r="AR2121">
        <v>-33.873072999999998</v>
      </c>
      <c r="AS2121">
        <v>150.89200199999999</v>
      </c>
      <c r="AT2121" t="s">
        <v>265</v>
      </c>
      <c r="AU2121" t="s">
        <v>428</v>
      </c>
      <c r="AV2121" t="s">
        <v>51</v>
      </c>
      <c r="AW2121" s="1">
        <v>43522</v>
      </c>
    </row>
    <row r="2122" spans="1:49" x14ac:dyDescent="0.35">
      <c r="A2122">
        <v>8532</v>
      </c>
      <c r="B2122">
        <v>6508</v>
      </c>
      <c r="C2122" t="s">
        <v>12752</v>
      </c>
      <c r="D2122" t="s">
        <v>9176</v>
      </c>
      <c r="E2122" t="str">
        <f>TRIM(PROPER(F2122))</f>
        <v>Leumeah</v>
      </c>
      <c r="F2122" t="s">
        <v>7748</v>
      </c>
      <c r="G2122">
        <v>2560</v>
      </c>
      <c r="H2122">
        <v>46257755</v>
      </c>
      <c r="I2122" t="s">
        <v>12753</v>
      </c>
      <c r="J2122" t="s">
        <v>12754</v>
      </c>
      <c r="K2122">
        <f>IF(ISBLANK(L2122),0,L2122)</f>
        <v>768.2</v>
      </c>
      <c r="L2122">
        <v>768.2</v>
      </c>
      <c r="M2122">
        <f>IF(ISBLANK(N2122),0,N2122)</f>
        <v>8</v>
      </c>
      <c r="N2122">
        <v>8</v>
      </c>
      <c r="O2122">
        <f>IF(ISBLANK(P2122),0,P2122)</f>
        <v>38</v>
      </c>
      <c r="P2122">
        <v>38</v>
      </c>
      <c r="Q2122">
        <f>IF(ISBLANK(R2122),0,R2122)</f>
        <v>955</v>
      </c>
      <c r="R2122">
        <v>955</v>
      </c>
      <c r="S2122" t="s">
        <v>11152</v>
      </c>
      <c r="T2122" t="s">
        <v>50</v>
      </c>
      <c r="U2122" t="s">
        <v>51</v>
      </c>
      <c r="V2122" t="s">
        <v>52</v>
      </c>
      <c r="W2122" t="s">
        <v>11153</v>
      </c>
      <c r="Y2122" t="s">
        <v>51</v>
      </c>
      <c r="Z2122" t="s">
        <v>51</v>
      </c>
      <c r="AA2122" t="s">
        <v>51</v>
      </c>
      <c r="AB2122" t="s">
        <v>54</v>
      </c>
      <c r="AC2122" t="s">
        <v>51</v>
      </c>
      <c r="AD2122" s="6" t="str">
        <f>TEXT(AE2122,"yyyy-mm-dd")</f>
        <v>1978-01-01</v>
      </c>
      <c r="AE2122" s="5">
        <v>28491</v>
      </c>
      <c r="AF2122" t="s">
        <v>262</v>
      </c>
      <c r="AG2122" t="s">
        <v>2965</v>
      </c>
      <c r="AH2122" t="s">
        <v>1392</v>
      </c>
      <c r="AI2122" t="s">
        <v>154</v>
      </c>
      <c r="AJ2122" t="s">
        <v>3512</v>
      </c>
      <c r="AK2122" t="s">
        <v>262</v>
      </c>
      <c r="AL2122" t="s">
        <v>263</v>
      </c>
      <c r="AM2122" t="s">
        <v>264</v>
      </c>
      <c r="AN2122" t="s">
        <v>265</v>
      </c>
      <c r="AO2122" t="s">
        <v>265</v>
      </c>
      <c r="AP2122" t="s">
        <v>266</v>
      </c>
      <c r="AQ2122" t="s">
        <v>66</v>
      </c>
      <c r="AR2122">
        <v>-34.054338999999999</v>
      </c>
      <c r="AS2122">
        <v>150.84737000000001</v>
      </c>
      <c r="AT2122" t="s">
        <v>265</v>
      </c>
      <c r="AU2122" t="s">
        <v>267</v>
      </c>
      <c r="AV2122" t="s">
        <v>51</v>
      </c>
      <c r="AW2122" s="1">
        <v>43522</v>
      </c>
    </row>
    <row r="2123" spans="1:49" x14ac:dyDescent="0.35">
      <c r="A2123">
        <v>8533</v>
      </c>
      <c r="B2123">
        <v>8722</v>
      </c>
      <c r="C2123" t="s">
        <v>12755</v>
      </c>
      <c r="D2123" t="s">
        <v>12756</v>
      </c>
      <c r="E2123" t="str">
        <f>TRIM(PROPER(F2123))</f>
        <v>Terrigal</v>
      </c>
      <c r="F2123" t="s">
        <v>5928</v>
      </c>
      <c r="G2123">
        <v>2260</v>
      </c>
      <c r="H2123" t="s">
        <v>12757</v>
      </c>
      <c r="I2123" t="s">
        <v>12758</v>
      </c>
      <c r="J2123" t="s">
        <v>12759</v>
      </c>
      <c r="K2123">
        <f>IF(ISBLANK(L2123),0,L2123)</f>
        <v>1003</v>
      </c>
      <c r="L2123">
        <v>1003</v>
      </c>
      <c r="M2123">
        <f>IF(ISBLANK(N2123),0,N2123)</f>
        <v>4</v>
      </c>
      <c r="N2123">
        <v>4</v>
      </c>
      <c r="O2123">
        <f>IF(ISBLANK(P2123),0,P2123)</f>
        <v>8</v>
      </c>
      <c r="P2123">
        <v>8</v>
      </c>
      <c r="Q2123">
        <f>IF(ISBLANK(R2123),0,R2123)</f>
        <v>1041</v>
      </c>
      <c r="R2123">
        <v>1041</v>
      </c>
      <c r="S2123" t="s">
        <v>11152</v>
      </c>
      <c r="T2123" t="s">
        <v>50</v>
      </c>
      <c r="U2123" t="s">
        <v>51</v>
      </c>
      <c r="V2123" t="s">
        <v>52</v>
      </c>
      <c r="W2123" t="s">
        <v>11153</v>
      </c>
      <c r="Y2123" t="s">
        <v>51</v>
      </c>
      <c r="Z2123" t="s">
        <v>51</v>
      </c>
      <c r="AA2123" t="s">
        <v>51</v>
      </c>
      <c r="AB2123" t="s">
        <v>54</v>
      </c>
      <c r="AC2123" t="s">
        <v>51</v>
      </c>
      <c r="AD2123" s="6" t="str">
        <f>TEXT(AE2123,"yyyy-mm-dd")</f>
        <v>1978-01-01</v>
      </c>
      <c r="AE2123" s="5">
        <v>28491</v>
      </c>
      <c r="AF2123" t="s">
        <v>445</v>
      </c>
      <c r="AG2123" t="s">
        <v>446</v>
      </c>
      <c r="AH2123" t="s">
        <v>447</v>
      </c>
      <c r="AI2123" t="s">
        <v>95</v>
      </c>
      <c r="AJ2123" t="s">
        <v>448</v>
      </c>
      <c r="AK2123" t="s">
        <v>449</v>
      </c>
      <c r="AL2123" t="s">
        <v>450</v>
      </c>
      <c r="AM2123" t="s">
        <v>451</v>
      </c>
      <c r="AN2123" t="s">
        <v>81</v>
      </c>
      <c r="AO2123" t="s">
        <v>445</v>
      </c>
      <c r="AP2123" t="s">
        <v>445</v>
      </c>
      <c r="AQ2123" t="s">
        <v>66</v>
      </c>
      <c r="AR2123">
        <v>-33.442166999999998</v>
      </c>
      <c r="AS2123">
        <v>151.42934199999999</v>
      </c>
      <c r="AT2123" t="s">
        <v>85</v>
      </c>
      <c r="AU2123" t="s">
        <v>445</v>
      </c>
      <c r="AV2123" t="s">
        <v>51</v>
      </c>
      <c r="AW2123" s="1">
        <v>43522</v>
      </c>
    </row>
    <row r="2124" spans="1:49" x14ac:dyDescent="0.35">
      <c r="A2124">
        <v>8534</v>
      </c>
      <c r="B2124">
        <v>6432</v>
      </c>
      <c r="C2124" t="s">
        <v>12760</v>
      </c>
      <c r="D2124" t="s">
        <v>12761</v>
      </c>
      <c r="E2124" t="str">
        <f>TRIM(PROPER(F2124))</f>
        <v>Forster</v>
      </c>
      <c r="F2124" t="s">
        <v>2824</v>
      </c>
      <c r="G2124">
        <v>2428</v>
      </c>
      <c r="H2124" t="s">
        <v>12762</v>
      </c>
      <c r="I2124" t="s">
        <v>12763</v>
      </c>
      <c r="J2124" t="s">
        <v>12764</v>
      </c>
      <c r="K2124">
        <f>IF(ISBLANK(L2124),0,L2124)</f>
        <v>604</v>
      </c>
      <c r="L2124">
        <v>604</v>
      </c>
      <c r="M2124">
        <f>IF(ISBLANK(N2124),0,N2124)</f>
        <v>12</v>
      </c>
      <c r="N2124">
        <v>12</v>
      </c>
      <c r="O2124">
        <f>IF(ISBLANK(P2124),0,P2124)</f>
        <v>3</v>
      </c>
      <c r="P2124">
        <v>3</v>
      </c>
      <c r="Q2124">
        <f>IF(ISBLANK(R2124),0,R2124)</f>
        <v>943</v>
      </c>
      <c r="R2124">
        <v>943</v>
      </c>
      <c r="S2124" t="s">
        <v>11152</v>
      </c>
      <c r="T2124" t="s">
        <v>50</v>
      </c>
      <c r="U2124" t="s">
        <v>51</v>
      </c>
      <c r="V2124" t="s">
        <v>11688</v>
      </c>
      <c r="W2124" t="s">
        <v>11689</v>
      </c>
      <c r="Y2124" t="s">
        <v>51</v>
      </c>
      <c r="Z2124" t="s">
        <v>51</v>
      </c>
      <c r="AA2124" t="s">
        <v>51</v>
      </c>
      <c r="AB2124" t="s">
        <v>54</v>
      </c>
      <c r="AC2124" t="s">
        <v>51</v>
      </c>
      <c r="AD2124" s="6" t="str">
        <f>TEXT(AE2124,"yyyy-mm-dd")</f>
        <v>1978-01-01</v>
      </c>
      <c r="AE2124" s="5">
        <v>28491</v>
      </c>
      <c r="AF2124" t="s">
        <v>666</v>
      </c>
      <c r="AG2124" t="s">
        <v>1130</v>
      </c>
      <c r="AH2124" t="s">
        <v>667</v>
      </c>
      <c r="AI2124" t="s">
        <v>77</v>
      </c>
      <c r="AJ2124" t="s">
        <v>668</v>
      </c>
      <c r="AK2124" t="s">
        <v>669</v>
      </c>
      <c r="AL2124" t="s">
        <v>670</v>
      </c>
      <c r="AM2124" t="s">
        <v>671</v>
      </c>
      <c r="AN2124" t="s">
        <v>81</v>
      </c>
      <c r="AO2124" t="s">
        <v>82</v>
      </c>
      <c r="AP2124" t="s">
        <v>672</v>
      </c>
      <c r="AQ2124" t="s">
        <v>84</v>
      </c>
      <c r="AR2124">
        <v>-32.215651999999999</v>
      </c>
      <c r="AS2124">
        <v>152.52788000000001</v>
      </c>
      <c r="AT2124" t="s">
        <v>225</v>
      </c>
      <c r="AU2124" t="s">
        <v>673</v>
      </c>
      <c r="AV2124" t="s">
        <v>51</v>
      </c>
      <c r="AW2124" s="1">
        <v>43522</v>
      </c>
    </row>
    <row r="2125" spans="1:49" x14ac:dyDescent="0.35">
      <c r="A2125">
        <v>8535</v>
      </c>
      <c r="B2125">
        <v>7783</v>
      </c>
      <c r="C2125" t="s">
        <v>12765</v>
      </c>
      <c r="D2125" t="s">
        <v>12766</v>
      </c>
      <c r="E2125" t="str">
        <f>TRIM(PROPER(F2125))</f>
        <v>Concord</v>
      </c>
      <c r="F2125" t="s">
        <v>1993</v>
      </c>
      <c r="G2125">
        <v>2137</v>
      </c>
      <c r="H2125" t="s">
        <v>12767</v>
      </c>
      <c r="I2125" t="s">
        <v>12768</v>
      </c>
      <c r="J2125" t="s">
        <v>12769</v>
      </c>
      <c r="K2125">
        <f>IF(ISBLANK(L2125),0,L2125)</f>
        <v>1166.4000000000001</v>
      </c>
      <c r="L2125">
        <v>1166.4000000000001</v>
      </c>
      <c r="M2125">
        <f>IF(ISBLANK(N2125),0,N2125)</f>
        <v>3</v>
      </c>
      <c r="N2125">
        <v>3</v>
      </c>
      <c r="O2125">
        <f>IF(ISBLANK(P2125),0,P2125)</f>
        <v>63</v>
      </c>
      <c r="P2125">
        <v>63</v>
      </c>
      <c r="Q2125">
        <f>IF(ISBLANK(R2125),0,R2125)</f>
        <v>1069</v>
      </c>
      <c r="R2125">
        <v>1069</v>
      </c>
      <c r="S2125" t="s">
        <v>11152</v>
      </c>
      <c r="T2125" t="s">
        <v>50</v>
      </c>
      <c r="U2125" t="s">
        <v>51</v>
      </c>
      <c r="V2125" t="s">
        <v>52</v>
      </c>
      <c r="W2125" t="s">
        <v>11153</v>
      </c>
      <c r="Y2125" t="s">
        <v>51</v>
      </c>
      <c r="Z2125" t="s">
        <v>51</v>
      </c>
      <c r="AA2125" t="s">
        <v>51</v>
      </c>
      <c r="AB2125" t="s">
        <v>54</v>
      </c>
      <c r="AC2125" t="s">
        <v>51</v>
      </c>
      <c r="AD2125" s="6" t="str">
        <f>TEXT(AE2125,"yyyy-mm-dd")</f>
        <v>1980-01-01</v>
      </c>
      <c r="AE2125" s="5">
        <v>29221</v>
      </c>
      <c r="AF2125" t="s">
        <v>55</v>
      </c>
      <c r="AG2125" t="s">
        <v>56</v>
      </c>
      <c r="AH2125" t="s">
        <v>57</v>
      </c>
      <c r="AI2125" t="s">
        <v>58</v>
      </c>
      <c r="AJ2125" t="s">
        <v>391</v>
      </c>
      <c r="AK2125" t="s">
        <v>391</v>
      </c>
      <c r="AL2125" t="s">
        <v>392</v>
      </c>
      <c r="AM2125" t="s">
        <v>393</v>
      </c>
      <c r="AN2125" t="s">
        <v>63</v>
      </c>
      <c r="AO2125" t="s">
        <v>64</v>
      </c>
      <c r="AP2125" t="s">
        <v>396</v>
      </c>
      <c r="AQ2125" t="s">
        <v>66</v>
      </c>
      <c r="AR2125">
        <v>-33.864061999999997</v>
      </c>
      <c r="AS2125">
        <v>151.10927100000001</v>
      </c>
      <c r="AT2125" t="s">
        <v>265</v>
      </c>
      <c r="AU2125" t="s">
        <v>67</v>
      </c>
      <c r="AV2125" t="s">
        <v>51</v>
      </c>
      <c r="AW2125" s="1">
        <v>43522</v>
      </c>
    </row>
    <row r="2126" spans="1:49" x14ac:dyDescent="0.35">
      <c r="A2126">
        <v>8536</v>
      </c>
      <c r="B2126">
        <v>6376</v>
      </c>
      <c r="C2126" t="s">
        <v>12770</v>
      </c>
      <c r="D2126" t="s">
        <v>2166</v>
      </c>
      <c r="E2126" t="str">
        <f>TRIM(PROPER(F2126))</f>
        <v>Narooma</v>
      </c>
      <c r="F2126" t="s">
        <v>4864</v>
      </c>
      <c r="G2126">
        <v>2546</v>
      </c>
      <c r="H2126" t="s">
        <v>12771</v>
      </c>
      <c r="I2126" t="s">
        <v>12772</v>
      </c>
      <c r="J2126" t="s">
        <v>12773</v>
      </c>
      <c r="K2126">
        <f>IF(ISBLANK(L2126),0,L2126)</f>
        <v>470</v>
      </c>
      <c r="L2126">
        <v>470</v>
      </c>
      <c r="M2126">
        <f>IF(ISBLANK(N2126),0,N2126)</f>
        <v>19</v>
      </c>
      <c r="N2126">
        <v>19</v>
      </c>
      <c r="O2126">
        <f>IF(ISBLANK(P2126),0,P2126)</f>
        <v>6</v>
      </c>
      <c r="P2126">
        <v>6</v>
      </c>
      <c r="Q2126">
        <f>IF(ISBLANK(R2126),0,R2126)</f>
        <v>925</v>
      </c>
      <c r="R2126">
        <v>925</v>
      </c>
      <c r="S2126" t="s">
        <v>11152</v>
      </c>
      <c r="T2126" t="s">
        <v>50</v>
      </c>
      <c r="U2126" t="s">
        <v>51</v>
      </c>
      <c r="V2126" t="s">
        <v>52</v>
      </c>
      <c r="W2126" t="s">
        <v>11153</v>
      </c>
      <c r="Y2126" t="s">
        <v>51</v>
      </c>
      <c r="Z2126" t="s">
        <v>51</v>
      </c>
      <c r="AA2126" t="s">
        <v>51</v>
      </c>
      <c r="AB2126" t="s">
        <v>54</v>
      </c>
      <c r="AC2126" t="s">
        <v>51</v>
      </c>
      <c r="AD2126" s="6" t="str">
        <f>TEXT(AE2126,"yyyy-mm-dd")</f>
        <v>1979-01-01</v>
      </c>
      <c r="AE2126" s="5">
        <v>28856</v>
      </c>
      <c r="AF2126" t="s">
        <v>703</v>
      </c>
      <c r="AG2126" t="s">
        <v>704</v>
      </c>
      <c r="AH2126" t="s">
        <v>105</v>
      </c>
      <c r="AI2126" t="s">
        <v>106</v>
      </c>
      <c r="AJ2126" t="s">
        <v>706</v>
      </c>
      <c r="AK2126" t="s">
        <v>706</v>
      </c>
      <c r="AL2126" t="s">
        <v>707</v>
      </c>
      <c r="AM2126" t="s">
        <v>708</v>
      </c>
      <c r="AN2126" t="s">
        <v>110</v>
      </c>
      <c r="AO2126" t="s">
        <v>111</v>
      </c>
      <c r="AP2126" t="s">
        <v>112</v>
      </c>
      <c r="AQ2126" t="s">
        <v>113</v>
      </c>
      <c r="AR2126">
        <v>-36.235506000000001</v>
      </c>
      <c r="AS2126">
        <v>150.128648</v>
      </c>
      <c r="AT2126" t="s">
        <v>111</v>
      </c>
      <c r="AU2126" t="s">
        <v>114</v>
      </c>
      <c r="AV2126" t="s">
        <v>51</v>
      </c>
      <c r="AW2126" s="1">
        <v>43522</v>
      </c>
    </row>
    <row r="2127" spans="1:49" x14ac:dyDescent="0.35">
      <c r="A2127">
        <v>8539</v>
      </c>
      <c r="B2127">
        <v>6496</v>
      </c>
      <c r="C2127" t="s">
        <v>12774</v>
      </c>
      <c r="D2127" t="s">
        <v>12775</v>
      </c>
      <c r="E2127" t="str">
        <f>TRIM(PROPER(F2127))</f>
        <v>Glebe</v>
      </c>
      <c r="F2127" t="s">
        <v>11069</v>
      </c>
      <c r="G2127">
        <v>2037</v>
      </c>
      <c r="H2127" t="s">
        <v>12776</v>
      </c>
      <c r="I2127" t="s">
        <v>12777</v>
      </c>
      <c r="J2127" t="s">
        <v>12778</v>
      </c>
      <c r="K2127">
        <f>IF(ISBLANK(L2127),0,L2127)</f>
        <v>718.2</v>
      </c>
      <c r="L2127">
        <v>718.2</v>
      </c>
      <c r="M2127">
        <f>IF(ISBLANK(N2127),0,N2127)</f>
        <v>2</v>
      </c>
      <c r="N2127">
        <v>2</v>
      </c>
      <c r="O2127">
        <f>IF(ISBLANK(P2127),0,P2127)</f>
        <v>47</v>
      </c>
      <c r="P2127">
        <v>47</v>
      </c>
      <c r="Q2127">
        <f>IF(ISBLANK(R2127),0,R2127)</f>
        <v>0</v>
      </c>
      <c r="S2127" t="s">
        <v>11152</v>
      </c>
      <c r="T2127" t="s">
        <v>11220</v>
      </c>
      <c r="U2127" t="s">
        <v>51</v>
      </c>
      <c r="V2127" t="s">
        <v>11189</v>
      </c>
      <c r="W2127" t="s">
        <v>11190</v>
      </c>
      <c r="Y2127" t="s">
        <v>51</v>
      </c>
      <c r="Z2127" t="s">
        <v>51</v>
      </c>
      <c r="AA2127" t="s">
        <v>51</v>
      </c>
      <c r="AB2127" t="s">
        <v>54</v>
      </c>
      <c r="AC2127" t="s">
        <v>51</v>
      </c>
      <c r="AD2127" s="6" t="str">
        <f>TEXT(AE2127,"yyyy-mm-dd")</f>
        <v>1979-01-01</v>
      </c>
      <c r="AE2127" s="5">
        <v>28856</v>
      </c>
      <c r="AF2127" t="s">
        <v>64</v>
      </c>
      <c r="AG2127" t="s">
        <v>245</v>
      </c>
      <c r="AH2127" t="s">
        <v>64</v>
      </c>
      <c r="AI2127" t="s">
        <v>58</v>
      </c>
      <c r="AJ2127" t="s">
        <v>59</v>
      </c>
      <c r="AK2127" t="s">
        <v>60</v>
      </c>
      <c r="AL2127" t="s">
        <v>61</v>
      </c>
      <c r="AM2127" t="s">
        <v>62</v>
      </c>
      <c r="AN2127" t="s">
        <v>63</v>
      </c>
      <c r="AO2127" t="s">
        <v>64</v>
      </c>
      <c r="AP2127" t="s">
        <v>65</v>
      </c>
      <c r="AQ2127" t="s">
        <v>66</v>
      </c>
      <c r="AR2127">
        <v>-33.875141999999997</v>
      </c>
      <c r="AS2127">
        <v>151.188357</v>
      </c>
      <c r="AT2127" t="s">
        <v>64</v>
      </c>
      <c r="AU2127" t="s">
        <v>553</v>
      </c>
      <c r="AV2127" t="s">
        <v>51</v>
      </c>
      <c r="AW2127" s="1">
        <v>43522</v>
      </c>
    </row>
    <row r="2128" spans="1:49" x14ac:dyDescent="0.35">
      <c r="A2128">
        <v>8540</v>
      </c>
      <c r="B2128">
        <v>6394</v>
      </c>
      <c r="C2128" t="s">
        <v>12779</v>
      </c>
      <c r="D2128" t="s">
        <v>12780</v>
      </c>
      <c r="E2128" t="str">
        <f>TRIM(PROPER(F2128))</f>
        <v>Marrickville</v>
      </c>
      <c r="F2128" t="s">
        <v>7401</v>
      </c>
      <c r="G2128">
        <v>2204</v>
      </c>
      <c r="H2128" t="s">
        <v>12781</v>
      </c>
      <c r="I2128" t="s">
        <v>12782</v>
      </c>
      <c r="J2128" t="s">
        <v>12783</v>
      </c>
      <c r="K2128">
        <f>IF(ISBLANK(L2128),0,L2128)</f>
        <v>403</v>
      </c>
      <c r="L2128">
        <v>403</v>
      </c>
      <c r="M2128">
        <f>IF(ISBLANK(N2128),0,N2128)</f>
        <v>3</v>
      </c>
      <c r="N2128">
        <v>3</v>
      </c>
      <c r="O2128">
        <f>IF(ISBLANK(P2128),0,P2128)</f>
        <v>73</v>
      </c>
      <c r="P2128">
        <v>73</v>
      </c>
      <c r="Q2128">
        <f>IF(ISBLANK(R2128),0,R2128)</f>
        <v>1005</v>
      </c>
      <c r="R2128">
        <v>1005</v>
      </c>
      <c r="S2128" t="s">
        <v>11152</v>
      </c>
      <c r="T2128" t="s">
        <v>50</v>
      </c>
      <c r="U2128" t="s">
        <v>51</v>
      </c>
      <c r="V2128" t="s">
        <v>52</v>
      </c>
      <c r="W2128" t="s">
        <v>11153</v>
      </c>
      <c r="Y2128" t="s">
        <v>51</v>
      </c>
      <c r="Z2128" t="s">
        <v>51</v>
      </c>
      <c r="AA2128" t="s">
        <v>199</v>
      </c>
      <c r="AB2128" t="s">
        <v>54</v>
      </c>
      <c r="AC2128" t="s">
        <v>51</v>
      </c>
      <c r="AD2128" s="6" t="str">
        <f>TEXT(AE2128,"yyyy-mm-dd")</f>
        <v>1979-01-01</v>
      </c>
      <c r="AE2128" s="5">
        <v>28856</v>
      </c>
      <c r="AF2128" t="s">
        <v>244</v>
      </c>
      <c r="AG2128" t="s">
        <v>347</v>
      </c>
      <c r="AH2128" t="s">
        <v>246</v>
      </c>
      <c r="AI2128" t="s">
        <v>58</v>
      </c>
      <c r="AJ2128" t="s">
        <v>1605</v>
      </c>
      <c r="AK2128" t="s">
        <v>350</v>
      </c>
      <c r="AL2128" t="s">
        <v>351</v>
      </c>
      <c r="AM2128" t="s">
        <v>352</v>
      </c>
      <c r="AN2128" t="s">
        <v>63</v>
      </c>
      <c r="AO2128" t="s">
        <v>64</v>
      </c>
      <c r="AP2128" t="s">
        <v>65</v>
      </c>
      <c r="AQ2128" t="s">
        <v>66</v>
      </c>
      <c r="AR2128">
        <v>-33.905780999999998</v>
      </c>
      <c r="AS2128">
        <v>151.15599499999999</v>
      </c>
      <c r="AT2128" t="s">
        <v>64</v>
      </c>
      <c r="AU2128" t="s">
        <v>553</v>
      </c>
      <c r="AV2128" t="s">
        <v>51</v>
      </c>
      <c r="AW2128" s="1">
        <v>43522</v>
      </c>
    </row>
    <row r="2129" spans="1:49" x14ac:dyDescent="0.35">
      <c r="A2129">
        <v>8541</v>
      </c>
      <c r="B2129">
        <v>10008</v>
      </c>
      <c r="C2129" t="s">
        <v>12784</v>
      </c>
      <c r="D2129" t="s">
        <v>11334</v>
      </c>
      <c r="E2129" t="str">
        <f>TRIM(PROPER(F2129))</f>
        <v>Fairy Meadow</v>
      </c>
      <c r="F2129" t="s">
        <v>2768</v>
      </c>
      <c r="G2129">
        <v>2519</v>
      </c>
      <c r="H2129" t="s">
        <v>12785</v>
      </c>
      <c r="I2129" t="s">
        <v>12786</v>
      </c>
      <c r="J2129" t="s">
        <v>12787</v>
      </c>
      <c r="K2129">
        <f>IF(ISBLANK(L2129),0,L2129)</f>
        <v>896.6</v>
      </c>
      <c r="L2129">
        <v>896.6</v>
      </c>
      <c r="M2129">
        <f>IF(ISBLANK(N2129),0,N2129)</f>
        <v>5</v>
      </c>
      <c r="N2129">
        <v>5</v>
      </c>
      <c r="O2129">
        <f>IF(ISBLANK(P2129),0,P2129)</f>
        <v>39</v>
      </c>
      <c r="P2129">
        <v>39</v>
      </c>
      <c r="Q2129">
        <f>IF(ISBLANK(R2129),0,R2129)</f>
        <v>985</v>
      </c>
      <c r="R2129">
        <v>985</v>
      </c>
      <c r="S2129" t="s">
        <v>11152</v>
      </c>
      <c r="T2129" t="s">
        <v>50</v>
      </c>
      <c r="U2129" t="s">
        <v>51</v>
      </c>
      <c r="V2129" t="s">
        <v>11495</v>
      </c>
      <c r="W2129" t="s">
        <v>11153</v>
      </c>
      <c r="Y2129" t="s">
        <v>51</v>
      </c>
      <c r="Z2129" t="s">
        <v>51</v>
      </c>
      <c r="AA2129" t="s">
        <v>51</v>
      </c>
      <c r="AB2129" t="s">
        <v>54</v>
      </c>
      <c r="AC2129" t="s">
        <v>51</v>
      </c>
      <c r="AD2129" s="6" t="str">
        <f>TEXT(AE2129,"yyyy-mm-dd")</f>
        <v>1944-01-01</v>
      </c>
      <c r="AE2129" s="5">
        <v>16072</v>
      </c>
      <c r="AF2129" t="s">
        <v>410</v>
      </c>
      <c r="AG2129" t="s">
        <v>411</v>
      </c>
      <c r="AH2129" t="s">
        <v>412</v>
      </c>
      <c r="AI2129" t="s">
        <v>154</v>
      </c>
      <c r="AJ2129" t="s">
        <v>410</v>
      </c>
      <c r="AK2129" t="s">
        <v>410</v>
      </c>
      <c r="AL2129" t="s">
        <v>414</v>
      </c>
      <c r="AM2129" t="s">
        <v>415</v>
      </c>
      <c r="AN2129" t="s">
        <v>110</v>
      </c>
      <c r="AO2129" t="s">
        <v>159</v>
      </c>
      <c r="AP2129" t="s">
        <v>160</v>
      </c>
      <c r="AQ2129" t="s">
        <v>66</v>
      </c>
      <c r="AR2129">
        <v>-34.405282</v>
      </c>
      <c r="AS2129">
        <v>150.88650999999999</v>
      </c>
      <c r="AT2129" t="s">
        <v>111</v>
      </c>
      <c r="AU2129" t="s">
        <v>161</v>
      </c>
      <c r="AV2129" t="s">
        <v>51</v>
      </c>
      <c r="AW2129" s="1">
        <v>43522</v>
      </c>
    </row>
    <row r="2130" spans="1:49" x14ac:dyDescent="0.35">
      <c r="A2130">
        <v>8542</v>
      </c>
      <c r="B2130">
        <v>6369</v>
      </c>
      <c r="C2130" t="s">
        <v>12788</v>
      </c>
      <c r="D2130" t="s">
        <v>12789</v>
      </c>
      <c r="E2130" t="str">
        <f>TRIM(PROPER(F2130))</f>
        <v>Wollongong</v>
      </c>
      <c r="F2130" t="s">
        <v>6573</v>
      </c>
      <c r="G2130">
        <v>2500</v>
      </c>
      <c r="H2130" t="s">
        <v>12790</v>
      </c>
      <c r="I2130" t="s">
        <v>12791</v>
      </c>
      <c r="J2130" t="s">
        <v>12792</v>
      </c>
      <c r="K2130">
        <f>IF(ISBLANK(L2130),0,L2130)</f>
        <v>727.4</v>
      </c>
      <c r="L2130">
        <v>727.4</v>
      </c>
      <c r="M2130">
        <f>IF(ISBLANK(N2130),0,N2130)</f>
        <v>0</v>
      </c>
      <c r="O2130">
        <f>IF(ISBLANK(P2130),0,P2130)</f>
        <v>32</v>
      </c>
      <c r="P2130">
        <v>32</v>
      </c>
      <c r="Q2130">
        <f>IF(ISBLANK(R2130),0,R2130)</f>
        <v>1192</v>
      </c>
      <c r="R2130">
        <v>1192</v>
      </c>
      <c r="S2130" t="s">
        <v>11152</v>
      </c>
      <c r="T2130" t="s">
        <v>11197</v>
      </c>
      <c r="U2130" t="s">
        <v>51</v>
      </c>
      <c r="V2130" t="s">
        <v>52</v>
      </c>
      <c r="W2130" t="s">
        <v>11153</v>
      </c>
      <c r="Y2130" t="s">
        <v>51</v>
      </c>
      <c r="Z2130" t="s">
        <v>51</v>
      </c>
      <c r="AA2130" t="s">
        <v>51</v>
      </c>
      <c r="AB2130" t="s">
        <v>54</v>
      </c>
      <c r="AC2130" t="s">
        <v>51</v>
      </c>
      <c r="AD2130" s="6" t="str">
        <f>TEXT(AE2130,"yyyy-mm-dd")</f>
        <v>1979-01-01</v>
      </c>
      <c r="AE2130" s="5">
        <v>28856</v>
      </c>
      <c r="AF2130" t="s">
        <v>410</v>
      </c>
      <c r="AG2130" t="s">
        <v>410</v>
      </c>
      <c r="AH2130" t="s">
        <v>412</v>
      </c>
      <c r="AI2130" t="s">
        <v>154</v>
      </c>
      <c r="AJ2130" t="s">
        <v>410</v>
      </c>
      <c r="AK2130" t="s">
        <v>410</v>
      </c>
      <c r="AL2130" t="s">
        <v>414</v>
      </c>
      <c r="AM2130" t="s">
        <v>415</v>
      </c>
      <c r="AN2130" t="s">
        <v>110</v>
      </c>
      <c r="AO2130" t="s">
        <v>159</v>
      </c>
      <c r="AP2130" t="s">
        <v>160</v>
      </c>
      <c r="AQ2130" t="s">
        <v>66</v>
      </c>
      <c r="AR2130">
        <v>-34.418889</v>
      </c>
      <c r="AS2130">
        <v>150.89561</v>
      </c>
      <c r="AT2130" t="s">
        <v>111</v>
      </c>
      <c r="AU2130" t="s">
        <v>161</v>
      </c>
      <c r="AV2130" t="s">
        <v>51</v>
      </c>
      <c r="AW2130" s="1">
        <v>43522</v>
      </c>
    </row>
    <row r="2131" spans="1:49" x14ac:dyDescent="0.35">
      <c r="A2131">
        <v>8543</v>
      </c>
      <c r="B2131">
        <v>6451</v>
      </c>
      <c r="C2131" t="s">
        <v>12793</v>
      </c>
      <c r="D2131" t="s">
        <v>6788</v>
      </c>
      <c r="E2131" t="str">
        <f>TRIM(PROPER(F2131))</f>
        <v>Dubbo West</v>
      </c>
      <c r="F2131" t="s">
        <v>12794</v>
      </c>
      <c r="G2131">
        <v>2830</v>
      </c>
      <c r="H2131" t="s">
        <v>12795</v>
      </c>
      <c r="I2131" t="s">
        <v>12796</v>
      </c>
      <c r="J2131" t="s">
        <v>12797</v>
      </c>
      <c r="K2131">
        <f>IF(ISBLANK(L2131),0,L2131)</f>
        <v>519</v>
      </c>
      <c r="L2131">
        <v>519</v>
      </c>
      <c r="M2131">
        <f>IF(ISBLANK(N2131),0,N2131)</f>
        <v>53</v>
      </c>
      <c r="N2131">
        <v>53</v>
      </c>
      <c r="O2131">
        <f>IF(ISBLANK(P2131),0,P2131)</f>
        <v>2</v>
      </c>
      <c r="P2131">
        <v>2</v>
      </c>
      <c r="Q2131">
        <f>IF(ISBLANK(R2131),0,R2131)</f>
        <v>824</v>
      </c>
      <c r="R2131">
        <v>824</v>
      </c>
      <c r="S2131" t="s">
        <v>11152</v>
      </c>
      <c r="T2131" t="s">
        <v>50</v>
      </c>
      <c r="U2131" t="s">
        <v>51</v>
      </c>
      <c r="V2131" t="s">
        <v>11688</v>
      </c>
      <c r="W2131" t="s">
        <v>11689</v>
      </c>
      <c r="Y2131" t="s">
        <v>51</v>
      </c>
      <c r="Z2131" t="s">
        <v>51</v>
      </c>
      <c r="AA2131" t="s">
        <v>51</v>
      </c>
      <c r="AB2131" t="s">
        <v>54</v>
      </c>
      <c r="AC2131" t="s">
        <v>51</v>
      </c>
      <c r="AD2131" s="6" t="str">
        <f>TEXT(AE2131,"yyyy-mm-dd")</f>
        <v>1980-01-01</v>
      </c>
      <c r="AE2131" s="5">
        <v>29221</v>
      </c>
      <c r="AF2131" t="s">
        <v>507</v>
      </c>
      <c r="AG2131" t="s">
        <v>508</v>
      </c>
      <c r="AH2131" t="s">
        <v>203</v>
      </c>
      <c r="AI2131" t="s">
        <v>106</v>
      </c>
      <c r="AJ2131" t="s">
        <v>995</v>
      </c>
      <c r="AK2131" t="s">
        <v>508</v>
      </c>
      <c r="AL2131" t="s">
        <v>510</v>
      </c>
      <c r="AM2131" t="s">
        <v>511</v>
      </c>
      <c r="AN2131" t="s">
        <v>140</v>
      </c>
      <c r="AO2131" t="s">
        <v>512</v>
      </c>
      <c r="AP2131" t="s">
        <v>513</v>
      </c>
      <c r="AQ2131" t="s">
        <v>84</v>
      </c>
      <c r="AR2131">
        <v>-32.251618999999998</v>
      </c>
      <c r="AS2131">
        <v>148.582683</v>
      </c>
      <c r="AT2131" t="s">
        <v>174</v>
      </c>
      <c r="AU2131" t="s">
        <v>208</v>
      </c>
      <c r="AV2131" t="s">
        <v>51</v>
      </c>
      <c r="AW2131" s="1">
        <v>43522</v>
      </c>
    </row>
    <row r="2132" spans="1:49" x14ac:dyDescent="0.35">
      <c r="A2132">
        <v>8544</v>
      </c>
      <c r="B2132">
        <v>14977</v>
      </c>
      <c r="C2132" t="s">
        <v>12798</v>
      </c>
      <c r="D2132" t="s">
        <v>7431</v>
      </c>
      <c r="E2132" t="str">
        <f>TRIM(PROPER(F2132))</f>
        <v>Lisarow</v>
      </c>
      <c r="F2132" t="s">
        <v>12799</v>
      </c>
      <c r="G2132">
        <v>2250</v>
      </c>
      <c r="H2132" t="s">
        <v>12800</v>
      </c>
      <c r="I2132" t="s">
        <v>12801</v>
      </c>
      <c r="J2132" t="s">
        <v>12802</v>
      </c>
      <c r="K2132">
        <f>IF(ISBLANK(L2132),0,L2132)</f>
        <v>743.1</v>
      </c>
      <c r="L2132">
        <v>743.1</v>
      </c>
      <c r="M2132">
        <f>IF(ISBLANK(N2132),0,N2132)</f>
        <v>4</v>
      </c>
      <c r="N2132">
        <v>4</v>
      </c>
      <c r="O2132">
        <f>IF(ISBLANK(P2132),0,P2132)</f>
        <v>9</v>
      </c>
      <c r="P2132">
        <v>9</v>
      </c>
      <c r="Q2132">
        <f>IF(ISBLANK(R2132),0,R2132)</f>
        <v>999</v>
      </c>
      <c r="R2132">
        <v>999</v>
      </c>
      <c r="S2132" t="s">
        <v>11152</v>
      </c>
      <c r="T2132" t="s">
        <v>50</v>
      </c>
      <c r="U2132" t="s">
        <v>51</v>
      </c>
      <c r="V2132" t="s">
        <v>52</v>
      </c>
      <c r="W2132" t="s">
        <v>11153</v>
      </c>
      <c r="Y2132" t="s">
        <v>51</v>
      </c>
      <c r="Z2132" t="s">
        <v>51</v>
      </c>
      <c r="AA2132" t="s">
        <v>51</v>
      </c>
      <c r="AB2132" t="s">
        <v>54</v>
      </c>
      <c r="AC2132" t="s">
        <v>51</v>
      </c>
      <c r="AD2132" s="6" t="str">
        <f>TEXT(AE2132,"yyyy-mm-dd")</f>
        <v>1980-01-01</v>
      </c>
      <c r="AE2132" s="5">
        <v>29221</v>
      </c>
      <c r="AF2132" t="s">
        <v>445</v>
      </c>
      <c r="AG2132" t="s">
        <v>905</v>
      </c>
      <c r="AH2132" t="s">
        <v>906</v>
      </c>
      <c r="AI2132" t="s">
        <v>95</v>
      </c>
      <c r="AJ2132" t="s">
        <v>445</v>
      </c>
      <c r="AK2132" t="s">
        <v>449</v>
      </c>
      <c r="AL2132" t="s">
        <v>450</v>
      </c>
      <c r="AM2132" t="s">
        <v>451</v>
      </c>
      <c r="AN2132" t="s">
        <v>81</v>
      </c>
      <c r="AO2132" t="s">
        <v>445</v>
      </c>
      <c r="AP2132" t="s">
        <v>445</v>
      </c>
      <c r="AQ2132" t="s">
        <v>66</v>
      </c>
      <c r="AR2132">
        <v>-33.385326999999997</v>
      </c>
      <c r="AS2132">
        <v>151.37035399999999</v>
      </c>
      <c r="AT2132" t="s">
        <v>85</v>
      </c>
      <c r="AU2132" t="s">
        <v>445</v>
      </c>
      <c r="AV2132" t="s">
        <v>51</v>
      </c>
      <c r="AW2132" s="1">
        <v>43522</v>
      </c>
    </row>
    <row r="2133" spans="1:49" x14ac:dyDescent="0.35">
      <c r="A2133">
        <v>8545</v>
      </c>
      <c r="B2133">
        <v>7565</v>
      </c>
      <c r="C2133" t="s">
        <v>12803</v>
      </c>
      <c r="D2133" t="s">
        <v>12804</v>
      </c>
      <c r="E2133" t="str">
        <f>TRIM(PROPER(F2133))</f>
        <v>Maroubra</v>
      </c>
      <c r="F2133" t="s">
        <v>12805</v>
      </c>
      <c r="G2133">
        <v>2035</v>
      </c>
      <c r="H2133" t="s">
        <v>12806</v>
      </c>
      <c r="I2133" t="s">
        <v>12807</v>
      </c>
      <c r="J2133" t="s">
        <v>12808</v>
      </c>
      <c r="K2133">
        <f>IF(ISBLANK(L2133),0,L2133)</f>
        <v>523.4</v>
      </c>
      <c r="L2133">
        <v>523.4</v>
      </c>
      <c r="M2133">
        <f>IF(ISBLANK(N2133),0,N2133)</f>
        <v>5</v>
      </c>
      <c r="N2133">
        <v>5</v>
      </c>
      <c r="O2133">
        <f>IF(ISBLANK(P2133),0,P2133)</f>
        <v>53</v>
      </c>
      <c r="P2133">
        <v>53</v>
      </c>
      <c r="Q2133">
        <f>IF(ISBLANK(R2133),0,R2133)</f>
        <v>995</v>
      </c>
      <c r="R2133">
        <v>995</v>
      </c>
      <c r="S2133" t="s">
        <v>11152</v>
      </c>
      <c r="T2133" t="s">
        <v>50</v>
      </c>
      <c r="U2133" t="s">
        <v>51</v>
      </c>
      <c r="V2133" t="s">
        <v>52</v>
      </c>
      <c r="W2133" t="s">
        <v>11153</v>
      </c>
      <c r="Y2133" t="s">
        <v>51</v>
      </c>
      <c r="Z2133" t="s">
        <v>51</v>
      </c>
      <c r="AA2133" t="s">
        <v>51</v>
      </c>
      <c r="AB2133" t="s">
        <v>54</v>
      </c>
      <c r="AC2133" t="s">
        <v>51</v>
      </c>
      <c r="AD2133" s="6" t="str">
        <f>TEXT(AE2133,"yyyy-mm-dd")</f>
        <v>1953-01-01</v>
      </c>
      <c r="AE2133" s="5">
        <v>19360</v>
      </c>
      <c r="AF2133" t="s">
        <v>2046</v>
      </c>
      <c r="AG2133" t="s">
        <v>549</v>
      </c>
      <c r="AH2133" t="s">
        <v>550</v>
      </c>
      <c r="AI2133" t="s">
        <v>58</v>
      </c>
      <c r="AJ2133" t="s">
        <v>551</v>
      </c>
      <c r="AK2133" t="s">
        <v>60</v>
      </c>
      <c r="AL2133" t="s">
        <v>61</v>
      </c>
      <c r="AM2133" t="s">
        <v>62</v>
      </c>
      <c r="AN2133" t="s">
        <v>63</v>
      </c>
      <c r="AO2133" t="s">
        <v>552</v>
      </c>
      <c r="AP2133" t="s">
        <v>65</v>
      </c>
      <c r="AQ2133" t="s">
        <v>66</v>
      </c>
      <c r="AR2133">
        <v>-33.944153999999997</v>
      </c>
      <c r="AS2133">
        <v>151.234397</v>
      </c>
      <c r="AT2133" t="s">
        <v>64</v>
      </c>
      <c r="AU2133" t="s">
        <v>810</v>
      </c>
      <c r="AV2133" t="s">
        <v>51</v>
      </c>
      <c r="AW2133" s="1">
        <v>43522</v>
      </c>
    </row>
    <row r="2134" spans="1:49" x14ac:dyDescent="0.35">
      <c r="A2134">
        <v>8546</v>
      </c>
      <c r="B2134">
        <v>11086</v>
      </c>
      <c r="C2134" t="s">
        <v>12809</v>
      </c>
      <c r="D2134" t="s">
        <v>12810</v>
      </c>
      <c r="E2134" t="str">
        <f>TRIM(PROPER(F2134))</f>
        <v>Gulgong</v>
      </c>
      <c r="F2134" t="s">
        <v>12811</v>
      </c>
      <c r="G2134">
        <v>2852</v>
      </c>
      <c r="H2134" t="s">
        <v>12812</v>
      </c>
      <c r="I2134" t="s">
        <v>12813</v>
      </c>
      <c r="J2134" t="s">
        <v>12814</v>
      </c>
      <c r="K2134">
        <f>IF(ISBLANK(L2134),0,L2134)</f>
        <v>252</v>
      </c>
      <c r="L2134">
        <v>252</v>
      </c>
      <c r="M2134">
        <f>IF(ISBLANK(N2134),0,N2134)</f>
        <v>13</v>
      </c>
      <c r="N2134">
        <v>13</v>
      </c>
      <c r="O2134">
        <f>IF(ISBLANK(P2134),0,P2134)</f>
        <v>4</v>
      </c>
      <c r="P2134">
        <v>4</v>
      </c>
      <c r="Q2134">
        <f>IF(ISBLANK(R2134),0,R2134)</f>
        <v>910</v>
      </c>
      <c r="R2134">
        <v>910</v>
      </c>
      <c r="S2134" t="s">
        <v>11152</v>
      </c>
      <c r="T2134" t="s">
        <v>50</v>
      </c>
      <c r="U2134" t="s">
        <v>51</v>
      </c>
      <c r="V2134" t="s">
        <v>52</v>
      </c>
      <c r="W2134" t="s">
        <v>11153</v>
      </c>
      <c r="Y2134" t="s">
        <v>51</v>
      </c>
      <c r="Z2134" t="s">
        <v>51</v>
      </c>
      <c r="AA2134" t="s">
        <v>51</v>
      </c>
      <c r="AB2134" t="s">
        <v>54</v>
      </c>
      <c r="AC2134" t="s">
        <v>51</v>
      </c>
      <c r="AD2134" s="6" t="str">
        <f>TEXT(AE2134,"yyyy-mm-dd")</f>
        <v>1981-01-01</v>
      </c>
      <c r="AE2134" s="5">
        <v>29587</v>
      </c>
      <c r="AF2134" t="s">
        <v>3042</v>
      </c>
      <c r="AG2134" t="s">
        <v>508</v>
      </c>
      <c r="AH2134" t="s">
        <v>718</v>
      </c>
      <c r="AI2134" t="s">
        <v>106</v>
      </c>
      <c r="AJ2134" t="s">
        <v>509</v>
      </c>
      <c r="AK2134" t="s">
        <v>508</v>
      </c>
      <c r="AL2134" t="s">
        <v>510</v>
      </c>
      <c r="AM2134" t="s">
        <v>511</v>
      </c>
      <c r="AN2134" t="s">
        <v>140</v>
      </c>
      <c r="AO2134" t="s">
        <v>512</v>
      </c>
      <c r="AP2134" t="s">
        <v>591</v>
      </c>
      <c r="AQ2134" t="s">
        <v>113</v>
      </c>
      <c r="AR2134">
        <v>-32.360171999999999</v>
      </c>
      <c r="AS2134">
        <v>149.54000199999999</v>
      </c>
      <c r="AT2134" t="s">
        <v>174</v>
      </c>
      <c r="AU2134" t="s">
        <v>631</v>
      </c>
      <c r="AV2134" t="s">
        <v>51</v>
      </c>
      <c r="AW2134" s="1">
        <v>43522</v>
      </c>
    </row>
    <row r="2135" spans="1:49" x14ac:dyDescent="0.35">
      <c r="A2135">
        <v>8547</v>
      </c>
      <c r="B2135">
        <v>6372</v>
      </c>
      <c r="C2135" t="s">
        <v>12815</v>
      </c>
      <c r="D2135" t="s">
        <v>12816</v>
      </c>
      <c r="E2135" t="str">
        <f>TRIM(PROPER(F2135))</f>
        <v>San Remo</v>
      </c>
      <c r="F2135" t="s">
        <v>12817</v>
      </c>
      <c r="G2135">
        <v>2262</v>
      </c>
      <c r="H2135" t="s">
        <v>12818</v>
      </c>
      <c r="I2135" t="s">
        <v>12819</v>
      </c>
      <c r="J2135" t="s">
        <v>12820</v>
      </c>
      <c r="K2135">
        <f>IF(ISBLANK(L2135),0,L2135)</f>
        <v>831</v>
      </c>
      <c r="L2135">
        <v>831</v>
      </c>
      <c r="M2135">
        <f>IF(ISBLANK(N2135),0,N2135)</f>
        <v>15</v>
      </c>
      <c r="N2135">
        <v>15</v>
      </c>
      <c r="O2135">
        <f>IF(ISBLANK(P2135),0,P2135)</f>
        <v>6</v>
      </c>
      <c r="P2135">
        <v>6</v>
      </c>
      <c r="Q2135">
        <f>IF(ISBLANK(R2135),0,R2135)</f>
        <v>914</v>
      </c>
      <c r="R2135">
        <v>914</v>
      </c>
      <c r="S2135" t="s">
        <v>11152</v>
      </c>
      <c r="T2135" t="s">
        <v>50</v>
      </c>
      <c r="U2135" t="s">
        <v>51</v>
      </c>
      <c r="V2135" t="s">
        <v>52</v>
      </c>
      <c r="W2135" t="s">
        <v>11153</v>
      </c>
      <c r="Y2135" t="s">
        <v>51</v>
      </c>
      <c r="Z2135" t="s">
        <v>51</v>
      </c>
      <c r="AA2135" t="s">
        <v>51</v>
      </c>
      <c r="AB2135" t="s">
        <v>54</v>
      </c>
      <c r="AC2135" t="s">
        <v>51</v>
      </c>
      <c r="AD2135" s="6" t="str">
        <f>TEXT(AE2135,"yyyy-mm-dd")</f>
        <v>1981-01-01</v>
      </c>
      <c r="AE2135" s="5">
        <v>29587</v>
      </c>
      <c r="AF2135" t="s">
        <v>445</v>
      </c>
      <c r="AG2135" t="s">
        <v>837</v>
      </c>
      <c r="AH2135" t="s">
        <v>838</v>
      </c>
      <c r="AI2135" t="s">
        <v>95</v>
      </c>
      <c r="AJ2135" t="s">
        <v>2637</v>
      </c>
      <c r="AK2135" t="s">
        <v>449</v>
      </c>
      <c r="AL2135" t="s">
        <v>450</v>
      </c>
      <c r="AM2135" t="s">
        <v>451</v>
      </c>
      <c r="AN2135" t="s">
        <v>81</v>
      </c>
      <c r="AO2135" t="s">
        <v>445</v>
      </c>
      <c r="AP2135" t="s">
        <v>445</v>
      </c>
      <c r="AQ2135" t="s">
        <v>66</v>
      </c>
      <c r="AR2135">
        <v>-33.216762000000003</v>
      </c>
      <c r="AS2135">
        <v>151.513395</v>
      </c>
      <c r="AT2135" t="s">
        <v>85</v>
      </c>
      <c r="AU2135" t="s">
        <v>445</v>
      </c>
      <c r="AV2135" t="s">
        <v>51</v>
      </c>
      <c r="AW2135" s="1">
        <v>43522</v>
      </c>
    </row>
    <row r="2136" spans="1:49" x14ac:dyDescent="0.35">
      <c r="A2136">
        <v>8548</v>
      </c>
      <c r="B2136">
        <v>9682</v>
      </c>
      <c r="C2136" t="s">
        <v>12821</v>
      </c>
      <c r="D2136" t="s">
        <v>4205</v>
      </c>
      <c r="E2136" t="str">
        <f>TRIM(PROPER(F2136))</f>
        <v>Woolgoolga</v>
      </c>
      <c r="F2136" t="s">
        <v>6621</v>
      </c>
      <c r="G2136">
        <v>2456</v>
      </c>
      <c r="H2136" t="s">
        <v>12822</v>
      </c>
      <c r="I2136" t="s">
        <v>12823</v>
      </c>
      <c r="J2136" t="s">
        <v>12824</v>
      </c>
      <c r="K2136">
        <f>IF(ISBLANK(L2136),0,L2136)</f>
        <v>837.8</v>
      </c>
      <c r="L2136">
        <v>837.8</v>
      </c>
      <c r="M2136">
        <f>IF(ISBLANK(N2136),0,N2136)</f>
        <v>11</v>
      </c>
      <c r="N2136">
        <v>11</v>
      </c>
      <c r="O2136">
        <f>IF(ISBLANK(P2136),0,P2136)</f>
        <v>11</v>
      </c>
      <c r="P2136">
        <v>11</v>
      </c>
      <c r="Q2136">
        <f>IF(ISBLANK(R2136),0,R2136)</f>
        <v>954</v>
      </c>
      <c r="R2136">
        <v>954</v>
      </c>
      <c r="S2136" t="s">
        <v>11152</v>
      </c>
      <c r="T2136" t="s">
        <v>50</v>
      </c>
      <c r="U2136" t="s">
        <v>51</v>
      </c>
      <c r="V2136" t="s">
        <v>52</v>
      </c>
      <c r="W2136" t="s">
        <v>11153</v>
      </c>
      <c r="Y2136" t="s">
        <v>51</v>
      </c>
      <c r="Z2136" t="s">
        <v>51</v>
      </c>
      <c r="AA2136" t="s">
        <v>51</v>
      </c>
      <c r="AB2136" t="s">
        <v>54</v>
      </c>
      <c r="AC2136" t="s">
        <v>51</v>
      </c>
      <c r="AD2136" s="6" t="str">
        <f>TEXT(AE2136,"yyyy-mm-dd")</f>
        <v>1981-01-01</v>
      </c>
      <c r="AE2136" s="5">
        <v>29587</v>
      </c>
      <c r="AF2136" t="s">
        <v>820</v>
      </c>
      <c r="AG2136" t="s">
        <v>820</v>
      </c>
      <c r="AH2136" t="s">
        <v>217</v>
      </c>
      <c r="AI2136" t="s">
        <v>77</v>
      </c>
      <c r="AJ2136" t="s">
        <v>682</v>
      </c>
      <c r="AK2136" t="s">
        <v>682</v>
      </c>
      <c r="AL2136" t="s">
        <v>683</v>
      </c>
      <c r="AM2136" t="s">
        <v>684</v>
      </c>
      <c r="AN2136" t="s">
        <v>222</v>
      </c>
      <c r="AO2136" t="s">
        <v>673</v>
      </c>
      <c r="AP2136" t="s">
        <v>754</v>
      </c>
      <c r="AQ2136" t="s">
        <v>84</v>
      </c>
      <c r="AR2136">
        <v>-30.100448</v>
      </c>
      <c r="AS2136">
        <v>153.190225</v>
      </c>
      <c r="AT2136" t="s">
        <v>225</v>
      </c>
      <c r="AU2136" t="s">
        <v>685</v>
      </c>
      <c r="AV2136" t="s">
        <v>51</v>
      </c>
      <c r="AW2136" s="1">
        <v>43522</v>
      </c>
    </row>
    <row r="2137" spans="1:49" x14ac:dyDescent="0.35">
      <c r="A2137">
        <v>8550</v>
      </c>
      <c r="B2137">
        <v>6467</v>
      </c>
      <c r="C2137" t="s">
        <v>12825</v>
      </c>
      <c r="D2137" t="s">
        <v>3428</v>
      </c>
      <c r="E2137" t="str">
        <f>TRIM(PROPER(F2137))</f>
        <v>Fairfield</v>
      </c>
      <c r="F2137" t="s">
        <v>2756</v>
      </c>
      <c r="G2137">
        <v>2165</v>
      </c>
      <c r="H2137" t="s">
        <v>12826</v>
      </c>
      <c r="I2137" t="s">
        <v>12827</v>
      </c>
      <c r="J2137" t="s">
        <v>12828</v>
      </c>
      <c r="K2137">
        <f>IF(ISBLANK(L2137),0,L2137)</f>
        <v>1148.5999999999999</v>
      </c>
      <c r="L2137">
        <v>1148.5999999999999</v>
      </c>
      <c r="M2137">
        <f>IF(ISBLANK(N2137),0,N2137)</f>
        <v>1</v>
      </c>
      <c r="N2137">
        <v>1</v>
      </c>
      <c r="O2137">
        <f>IF(ISBLANK(P2137),0,P2137)</f>
        <v>94</v>
      </c>
      <c r="P2137">
        <v>94</v>
      </c>
      <c r="Q2137">
        <f>IF(ISBLANK(R2137),0,R2137)</f>
        <v>881</v>
      </c>
      <c r="R2137">
        <v>881</v>
      </c>
      <c r="S2137" t="s">
        <v>11152</v>
      </c>
      <c r="T2137" t="s">
        <v>50</v>
      </c>
      <c r="U2137" t="s">
        <v>51</v>
      </c>
      <c r="V2137" t="s">
        <v>52</v>
      </c>
      <c r="W2137" t="s">
        <v>11153</v>
      </c>
      <c r="Y2137" t="s">
        <v>51</v>
      </c>
      <c r="Z2137" t="s">
        <v>51</v>
      </c>
      <c r="AA2137" t="s">
        <v>199</v>
      </c>
      <c r="AB2137" t="s">
        <v>54</v>
      </c>
      <c r="AC2137" t="s">
        <v>51</v>
      </c>
      <c r="AD2137" s="6" t="str">
        <f>TEXT(AE2137,"yyyy-mm-dd")</f>
        <v>1981-01-01</v>
      </c>
      <c r="AE2137" s="5">
        <v>29587</v>
      </c>
      <c r="AF2137" t="s">
        <v>1277</v>
      </c>
      <c r="AG2137" t="s">
        <v>1277</v>
      </c>
      <c r="AH2137" t="s">
        <v>2760</v>
      </c>
      <c r="AI2137" t="s">
        <v>154</v>
      </c>
      <c r="AJ2137" t="s">
        <v>1277</v>
      </c>
      <c r="AK2137" t="s">
        <v>262</v>
      </c>
      <c r="AL2137" t="s">
        <v>263</v>
      </c>
      <c r="AM2137" t="s">
        <v>264</v>
      </c>
      <c r="AN2137" t="s">
        <v>265</v>
      </c>
      <c r="AO2137" t="s">
        <v>265</v>
      </c>
      <c r="AP2137" t="s">
        <v>396</v>
      </c>
      <c r="AQ2137" t="s">
        <v>66</v>
      </c>
      <c r="AR2137">
        <v>-33.865214000000002</v>
      </c>
      <c r="AS2137">
        <v>150.95864700000001</v>
      </c>
      <c r="AT2137" t="s">
        <v>265</v>
      </c>
      <c r="AU2137" t="s">
        <v>428</v>
      </c>
      <c r="AV2137" t="s">
        <v>51</v>
      </c>
      <c r="AW2137" s="1">
        <v>43522</v>
      </c>
    </row>
    <row r="2138" spans="1:49" x14ac:dyDescent="0.35">
      <c r="A2138">
        <v>8551</v>
      </c>
      <c r="B2138">
        <v>16314</v>
      </c>
      <c r="C2138" t="s">
        <v>12829</v>
      </c>
      <c r="D2138" t="s">
        <v>12830</v>
      </c>
      <c r="E2138" t="str">
        <f>TRIM(PROPER(F2138))</f>
        <v>Minto</v>
      </c>
      <c r="F2138" t="s">
        <v>9277</v>
      </c>
      <c r="G2138">
        <v>2566</v>
      </c>
      <c r="H2138" t="s">
        <v>12831</v>
      </c>
      <c r="I2138" t="s">
        <v>12832</v>
      </c>
      <c r="J2138" t="s">
        <v>12833</v>
      </c>
      <c r="K2138">
        <f>IF(ISBLANK(L2138),0,L2138)</f>
        <v>593</v>
      </c>
      <c r="L2138">
        <v>593</v>
      </c>
      <c r="M2138">
        <f>IF(ISBLANK(N2138),0,N2138)</f>
        <v>9</v>
      </c>
      <c r="N2138">
        <v>9</v>
      </c>
      <c r="O2138">
        <f>IF(ISBLANK(P2138),0,P2138)</f>
        <v>63</v>
      </c>
      <c r="P2138">
        <v>63</v>
      </c>
      <c r="Q2138">
        <f>IF(ISBLANK(R2138),0,R2138)</f>
        <v>933</v>
      </c>
      <c r="R2138">
        <v>933</v>
      </c>
      <c r="S2138" t="s">
        <v>11152</v>
      </c>
      <c r="T2138" t="s">
        <v>50</v>
      </c>
      <c r="U2138" t="s">
        <v>51</v>
      </c>
      <c r="V2138" t="s">
        <v>52</v>
      </c>
      <c r="W2138" t="s">
        <v>11153</v>
      </c>
      <c r="Y2138" t="s">
        <v>51</v>
      </c>
      <c r="Z2138" t="s">
        <v>51</v>
      </c>
      <c r="AA2138" t="s">
        <v>51</v>
      </c>
      <c r="AB2138" t="s">
        <v>54</v>
      </c>
      <c r="AC2138" t="s">
        <v>51</v>
      </c>
      <c r="AD2138" s="6" t="str">
        <f>TEXT(AE2138,"yyyy-mm-dd")</f>
        <v>1981-01-01</v>
      </c>
      <c r="AE2138" s="5">
        <v>29587</v>
      </c>
      <c r="AF2138" t="s">
        <v>262</v>
      </c>
      <c r="AG2138" t="s">
        <v>2965</v>
      </c>
      <c r="AH2138" t="s">
        <v>1392</v>
      </c>
      <c r="AI2138" t="s">
        <v>154</v>
      </c>
      <c r="AJ2138" t="s">
        <v>3512</v>
      </c>
      <c r="AK2138" t="s">
        <v>262</v>
      </c>
      <c r="AL2138" t="s">
        <v>263</v>
      </c>
      <c r="AM2138" t="s">
        <v>264</v>
      </c>
      <c r="AN2138" t="s">
        <v>265</v>
      </c>
      <c r="AO2138" t="s">
        <v>265</v>
      </c>
      <c r="AP2138" t="s">
        <v>396</v>
      </c>
      <c r="AQ2138" t="s">
        <v>66</v>
      </c>
      <c r="AR2138">
        <v>-34.026781999999997</v>
      </c>
      <c r="AS2138">
        <v>150.85087999999999</v>
      </c>
      <c r="AT2138" t="s">
        <v>265</v>
      </c>
      <c r="AU2138" t="s">
        <v>267</v>
      </c>
      <c r="AV2138" t="s">
        <v>51</v>
      </c>
      <c r="AW2138" s="1">
        <v>43522</v>
      </c>
    </row>
    <row r="2139" spans="1:49" x14ac:dyDescent="0.35">
      <c r="A2139">
        <v>8552</v>
      </c>
      <c r="B2139">
        <v>7855</v>
      </c>
      <c r="C2139" t="s">
        <v>12834</v>
      </c>
      <c r="D2139" t="s">
        <v>12835</v>
      </c>
      <c r="E2139" t="str">
        <f>TRIM(PROPER(F2139))</f>
        <v>Baulkham Hills</v>
      </c>
      <c r="F2139" t="s">
        <v>8688</v>
      </c>
      <c r="G2139">
        <v>2153</v>
      </c>
      <c r="H2139" t="s">
        <v>12836</v>
      </c>
      <c r="I2139" t="s">
        <v>12837</v>
      </c>
      <c r="J2139" t="s">
        <v>12838</v>
      </c>
      <c r="K2139">
        <f>IF(ISBLANK(L2139),0,L2139)</f>
        <v>917.5</v>
      </c>
      <c r="L2139">
        <v>917.5</v>
      </c>
      <c r="M2139">
        <f>IF(ISBLANK(N2139),0,N2139)</f>
        <v>2</v>
      </c>
      <c r="N2139">
        <v>2</v>
      </c>
      <c r="O2139">
        <f>IF(ISBLANK(P2139),0,P2139)</f>
        <v>39</v>
      </c>
      <c r="P2139">
        <v>39</v>
      </c>
      <c r="Q2139">
        <f>IF(ISBLANK(R2139),0,R2139)</f>
        <v>1064</v>
      </c>
      <c r="R2139">
        <v>1064</v>
      </c>
      <c r="S2139" t="s">
        <v>11152</v>
      </c>
      <c r="T2139" t="s">
        <v>50</v>
      </c>
      <c r="U2139" t="s">
        <v>51</v>
      </c>
      <c r="V2139" t="s">
        <v>52</v>
      </c>
      <c r="W2139" t="s">
        <v>11153</v>
      </c>
      <c r="Y2139" t="s">
        <v>51</v>
      </c>
      <c r="Z2139" t="s">
        <v>51</v>
      </c>
      <c r="AA2139" t="s">
        <v>51</v>
      </c>
      <c r="AB2139" t="s">
        <v>54</v>
      </c>
      <c r="AC2139" t="s">
        <v>51</v>
      </c>
      <c r="AD2139" s="6" t="str">
        <f>TEXT(AE2139,"yyyy-mm-dd")</f>
        <v>1981-01-01</v>
      </c>
      <c r="AE2139" s="5">
        <v>29587</v>
      </c>
      <c r="AF2139" t="s">
        <v>1789</v>
      </c>
      <c r="AG2139" t="s">
        <v>2740</v>
      </c>
      <c r="AH2139" t="s">
        <v>1295</v>
      </c>
      <c r="AI2139" t="s">
        <v>282</v>
      </c>
      <c r="AJ2139" t="s">
        <v>1791</v>
      </c>
      <c r="AK2139" t="s">
        <v>278</v>
      </c>
      <c r="AL2139" t="s">
        <v>279</v>
      </c>
      <c r="AM2139" t="s">
        <v>280</v>
      </c>
      <c r="AN2139" t="s">
        <v>394</v>
      </c>
      <c r="AO2139" t="s">
        <v>395</v>
      </c>
      <c r="AP2139" t="s">
        <v>997</v>
      </c>
      <c r="AQ2139" t="s">
        <v>66</v>
      </c>
      <c r="AR2139">
        <v>-33.743606999999997</v>
      </c>
      <c r="AS2139">
        <v>150.975672</v>
      </c>
      <c r="AT2139" t="s">
        <v>395</v>
      </c>
      <c r="AU2139" t="s">
        <v>283</v>
      </c>
      <c r="AV2139" t="s">
        <v>51</v>
      </c>
      <c r="AW2139" s="1">
        <v>43522</v>
      </c>
    </row>
    <row r="2140" spans="1:49" x14ac:dyDescent="0.35">
      <c r="A2140">
        <v>8553</v>
      </c>
      <c r="B2140">
        <v>6510</v>
      </c>
      <c r="C2140" t="s">
        <v>12839</v>
      </c>
      <c r="D2140" t="s">
        <v>12840</v>
      </c>
      <c r="E2140" t="str">
        <f>TRIM(PROPER(F2140))</f>
        <v>Macquarie Fields</v>
      </c>
      <c r="F2140" t="s">
        <v>7771</v>
      </c>
      <c r="G2140">
        <v>2564</v>
      </c>
      <c r="H2140" t="s">
        <v>12841</v>
      </c>
      <c r="I2140" t="s">
        <v>12842</v>
      </c>
      <c r="J2140" t="s">
        <v>12843</v>
      </c>
      <c r="K2140">
        <f>IF(ISBLANK(L2140),0,L2140)</f>
        <v>1124.2</v>
      </c>
      <c r="L2140">
        <v>1124.2</v>
      </c>
      <c r="M2140">
        <f>IF(ISBLANK(N2140),0,N2140)</f>
        <v>2</v>
      </c>
      <c r="N2140">
        <v>2</v>
      </c>
      <c r="O2140">
        <f>IF(ISBLANK(P2140),0,P2140)</f>
        <v>82</v>
      </c>
      <c r="P2140">
        <v>82</v>
      </c>
      <c r="Q2140">
        <f>IF(ISBLANK(R2140),0,R2140)</f>
        <v>1054</v>
      </c>
      <c r="R2140">
        <v>1054</v>
      </c>
      <c r="S2140" t="s">
        <v>11152</v>
      </c>
      <c r="T2140" t="s">
        <v>11220</v>
      </c>
      <c r="U2140" t="s">
        <v>51</v>
      </c>
      <c r="V2140" t="s">
        <v>52</v>
      </c>
      <c r="W2140" t="s">
        <v>11153</v>
      </c>
      <c r="Y2140" t="s">
        <v>51</v>
      </c>
      <c r="Z2140" t="s">
        <v>51</v>
      </c>
      <c r="AA2140" t="s">
        <v>51</v>
      </c>
      <c r="AB2140" t="s">
        <v>54</v>
      </c>
      <c r="AC2140" t="s">
        <v>51</v>
      </c>
      <c r="AD2140" s="6" t="str">
        <f>TEXT(AE2140,"yyyy-mm-dd")</f>
        <v>1981-01-01</v>
      </c>
      <c r="AE2140" s="5">
        <v>29587</v>
      </c>
      <c r="AF2140" t="s">
        <v>262</v>
      </c>
      <c r="AG2140" t="s">
        <v>2965</v>
      </c>
      <c r="AH2140" t="s">
        <v>424</v>
      </c>
      <c r="AI2140" t="s">
        <v>154</v>
      </c>
      <c r="AJ2140" t="s">
        <v>3512</v>
      </c>
      <c r="AK2140" t="s">
        <v>262</v>
      </c>
      <c r="AL2140" t="s">
        <v>263</v>
      </c>
      <c r="AM2140" t="s">
        <v>264</v>
      </c>
      <c r="AN2140" t="s">
        <v>265</v>
      </c>
      <c r="AO2140" t="s">
        <v>265</v>
      </c>
      <c r="AP2140" t="s">
        <v>396</v>
      </c>
      <c r="AQ2140" t="s">
        <v>66</v>
      </c>
      <c r="AR2140">
        <v>-33.996783999999998</v>
      </c>
      <c r="AS2140">
        <v>150.88490100000001</v>
      </c>
      <c r="AT2140" t="s">
        <v>265</v>
      </c>
      <c r="AU2140" t="s">
        <v>267</v>
      </c>
      <c r="AV2140" t="s">
        <v>51</v>
      </c>
      <c r="AW2140" s="1">
        <v>43522</v>
      </c>
    </row>
    <row r="2141" spans="1:49" x14ac:dyDescent="0.35">
      <c r="A2141">
        <v>8554</v>
      </c>
      <c r="B2141">
        <v>15117</v>
      </c>
      <c r="C2141" t="s">
        <v>12844</v>
      </c>
      <c r="D2141" t="s">
        <v>12845</v>
      </c>
      <c r="E2141" t="str">
        <f>TRIM(PROPER(F2141))</f>
        <v>Port Macquarie</v>
      </c>
      <c r="F2141" t="s">
        <v>5240</v>
      </c>
      <c r="G2141">
        <v>2444</v>
      </c>
      <c r="H2141" t="s">
        <v>12846</v>
      </c>
      <c r="I2141" t="s">
        <v>12847</v>
      </c>
      <c r="J2141" t="s">
        <v>12848</v>
      </c>
      <c r="K2141">
        <f>IF(ISBLANK(L2141),0,L2141)</f>
        <v>559.20000000000005</v>
      </c>
      <c r="L2141">
        <v>559.20000000000005</v>
      </c>
      <c r="M2141">
        <f>IF(ISBLANK(N2141),0,N2141)</f>
        <v>15</v>
      </c>
      <c r="N2141">
        <v>15</v>
      </c>
      <c r="O2141">
        <f>IF(ISBLANK(P2141),0,P2141)</f>
        <v>6</v>
      </c>
      <c r="P2141">
        <v>6</v>
      </c>
      <c r="Q2141">
        <f>IF(ISBLANK(R2141),0,R2141)</f>
        <v>943</v>
      </c>
      <c r="R2141">
        <v>943</v>
      </c>
      <c r="S2141" t="s">
        <v>11152</v>
      </c>
      <c r="T2141" t="s">
        <v>50</v>
      </c>
      <c r="U2141" t="s">
        <v>51</v>
      </c>
      <c r="V2141" t="s">
        <v>52</v>
      </c>
      <c r="W2141" t="s">
        <v>11153</v>
      </c>
      <c r="Y2141" t="s">
        <v>51</v>
      </c>
      <c r="Z2141" t="s">
        <v>51</v>
      </c>
      <c r="AA2141" t="s">
        <v>51</v>
      </c>
      <c r="AB2141" t="s">
        <v>54</v>
      </c>
      <c r="AC2141" t="s">
        <v>51</v>
      </c>
      <c r="AD2141" s="6" t="str">
        <f>TEXT(AE2141,"yyyy-mm-dd")</f>
        <v>1981-01-01</v>
      </c>
      <c r="AE2141" s="5">
        <v>29587</v>
      </c>
      <c r="AF2141" t="s">
        <v>748</v>
      </c>
      <c r="AG2141" t="s">
        <v>751</v>
      </c>
      <c r="AH2141" t="s">
        <v>799</v>
      </c>
      <c r="AI2141" t="s">
        <v>77</v>
      </c>
      <c r="AJ2141" t="s">
        <v>1304</v>
      </c>
      <c r="AK2141" t="s">
        <v>751</v>
      </c>
      <c r="AL2141" t="s">
        <v>752</v>
      </c>
      <c r="AM2141" t="s">
        <v>753</v>
      </c>
      <c r="AN2141" t="s">
        <v>222</v>
      </c>
      <c r="AO2141" t="s">
        <v>673</v>
      </c>
      <c r="AP2141" t="s">
        <v>754</v>
      </c>
      <c r="AQ2141" t="s">
        <v>84</v>
      </c>
      <c r="AR2141">
        <v>-31.435345000000002</v>
      </c>
      <c r="AS2141">
        <v>152.895386</v>
      </c>
      <c r="AT2141" t="s">
        <v>225</v>
      </c>
      <c r="AU2141" t="s">
        <v>673</v>
      </c>
      <c r="AV2141" t="s">
        <v>51</v>
      </c>
      <c r="AW2141" s="1">
        <v>43522</v>
      </c>
    </row>
    <row r="2142" spans="1:49" x14ac:dyDescent="0.35">
      <c r="A2142">
        <v>8555</v>
      </c>
      <c r="B2142">
        <v>6928</v>
      </c>
      <c r="C2142" t="s">
        <v>12849</v>
      </c>
      <c r="D2142" t="s">
        <v>12850</v>
      </c>
      <c r="E2142" t="str">
        <f>TRIM(PROPER(F2142))</f>
        <v>Dover Heights</v>
      </c>
      <c r="F2142" t="s">
        <v>12851</v>
      </c>
      <c r="G2142">
        <v>2030</v>
      </c>
      <c r="H2142" t="s">
        <v>12852</v>
      </c>
      <c r="I2142" t="s">
        <v>12853</v>
      </c>
      <c r="J2142" t="s">
        <v>12854</v>
      </c>
      <c r="K2142">
        <f>IF(ISBLANK(L2142),0,L2142)</f>
        <v>1244.7</v>
      </c>
      <c r="L2142">
        <v>1244.7</v>
      </c>
      <c r="M2142">
        <f>IF(ISBLANK(N2142),0,N2142)</f>
        <v>1</v>
      </c>
      <c r="N2142">
        <v>1</v>
      </c>
      <c r="O2142">
        <f>IF(ISBLANK(P2142),0,P2142)</f>
        <v>43</v>
      </c>
      <c r="P2142">
        <v>43</v>
      </c>
      <c r="Q2142">
        <f>IF(ISBLANK(R2142),0,R2142)</f>
        <v>1117</v>
      </c>
      <c r="R2142">
        <v>1117</v>
      </c>
      <c r="S2142" t="s">
        <v>11152</v>
      </c>
      <c r="T2142" t="s">
        <v>11220</v>
      </c>
      <c r="U2142" t="s">
        <v>51</v>
      </c>
      <c r="V2142" t="s">
        <v>52</v>
      </c>
      <c r="W2142" t="s">
        <v>11153</v>
      </c>
      <c r="Y2142" t="s">
        <v>51</v>
      </c>
      <c r="Z2142" t="s">
        <v>51</v>
      </c>
      <c r="AA2142" t="s">
        <v>51</v>
      </c>
      <c r="AB2142" t="s">
        <v>54</v>
      </c>
      <c r="AC2142" t="s">
        <v>51</v>
      </c>
      <c r="AD2142" s="6" t="str">
        <f>TEXT(AE2142,"yyyy-mm-dd")</f>
        <v>1982-01-01</v>
      </c>
      <c r="AE2142" s="5">
        <v>29952</v>
      </c>
      <c r="AF2142" t="s">
        <v>1198</v>
      </c>
      <c r="AG2142" t="s">
        <v>807</v>
      </c>
      <c r="AH2142" t="s">
        <v>808</v>
      </c>
      <c r="AI2142" t="s">
        <v>58</v>
      </c>
      <c r="AJ2142" t="s">
        <v>809</v>
      </c>
      <c r="AK2142" t="s">
        <v>60</v>
      </c>
      <c r="AL2142" t="s">
        <v>61</v>
      </c>
      <c r="AM2142" t="s">
        <v>62</v>
      </c>
      <c r="AN2142" t="s">
        <v>63</v>
      </c>
      <c r="AO2142" t="s">
        <v>552</v>
      </c>
      <c r="AP2142" t="s">
        <v>65</v>
      </c>
      <c r="AQ2142" t="s">
        <v>66</v>
      </c>
      <c r="AR2142">
        <v>-33.878346999999998</v>
      </c>
      <c r="AS2142">
        <v>151.27612099999999</v>
      </c>
      <c r="AT2142" t="s">
        <v>64</v>
      </c>
      <c r="AU2142" t="s">
        <v>810</v>
      </c>
      <c r="AV2142" t="s">
        <v>51</v>
      </c>
      <c r="AW2142" s="1">
        <v>43522</v>
      </c>
    </row>
    <row r="2143" spans="1:49" x14ac:dyDescent="0.35">
      <c r="A2143">
        <v>8556</v>
      </c>
      <c r="B2143">
        <v>6425</v>
      </c>
      <c r="C2143" t="s">
        <v>12855</v>
      </c>
      <c r="D2143" t="s">
        <v>2588</v>
      </c>
      <c r="E2143" t="str">
        <f>TRIM(PROPER(F2143))</f>
        <v>Alexandria</v>
      </c>
      <c r="F2143" t="s">
        <v>12856</v>
      </c>
      <c r="G2143">
        <v>2015</v>
      </c>
      <c r="H2143" t="s">
        <v>12857</v>
      </c>
      <c r="I2143" t="s">
        <v>12858</v>
      </c>
      <c r="J2143" t="s">
        <v>12859</v>
      </c>
      <c r="K2143">
        <f>IF(ISBLANK(L2143),0,L2143)</f>
        <v>802.8</v>
      </c>
      <c r="L2143">
        <v>802.8</v>
      </c>
      <c r="M2143">
        <f>IF(ISBLANK(N2143),0,N2143)</f>
        <v>18</v>
      </c>
      <c r="N2143">
        <v>18</v>
      </c>
      <c r="O2143">
        <f>IF(ISBLANK(P2143),0,P2143)</f>
        <v>58</v>
      </c>
      <c r="P2143">
        <v>58</v>
      </c>
      <c r="Q2143">
        <f>IF(ISBLANK(R2143),0,R2143)</f>
        <v>1020</v>
      </c>
      <c r="R2143">
        <v>1020</v>
      </c>
      <c r="S2143" t="s">
        <v>290</v>
      </c>
      <c r="T2143" t="s">
        <v>11220</v>
      </c>
      <c r="U2143" t="s">
        <v>199</v>
      </c>
      <c r="V2143" t="s">
        <v>52</v>
      </c>
      <c r="W2143" t="s">
        <v>291</v>
      </c>
      <c r="Y2143" t="s">
        <v>51</v>
      </c>
      <c r="Z2143" t="s">
        <v>51</v>
      </c>
      <c r="AA2143" t="s">
        <v>51</v>
      </c>
      <c r="AB2143" t="s">
        <v>54</v>
      </c>
      <c r="AC2143" t="s">
        <v>51</v>
      </c>
      <c r="AD2143" s="6" t="str">
        <f>TEXT(AE2143,"yyyy-mm-dd")</f>
        <v>1982-01-01</v>
      </c>
      <c r="AE2143" s="5">
        <v>29952</v>
      </c>
      <c r="AF2143" t="s">
        <v>64</v>
      </c>
      <c r="AG2143" t="s">
        <v>3739</v>
      </c>
      <c r="AH2143" t="s">
        <v>64</v>
      </c>
      <c r="AI2143" t="s">
        <v>58</v>
      </c>
      <c r="AJ2143" t="s">
        <v>2325</v>
      </c>
      <c r="AK2143" t="s">
        <v>60</v>
      </c>
      <c r="AL2143" t="s">
        <v>61</v>
      </c>
      <c r="AM2143" t="s">
        <v>62</v>
      </c>
      <c r="AN2143" t="s">
        <v>63</v>
      </c>
      <c r="AO2143" t="s">
        <v>64</v>
      </c>
      <c r="AP2143" t="s">
        <v>65</v>
      </c>
      <c r="AQ2143" t="s">
        <v>66</v>
      </c>
      <c r="AR2143">
        <v>-33.900941000000003</v>
      </c>
      <c r="AS2143">
        <v>151.19584399999999</v>
      </c>
      <c r="AT2143" t="s">
        <v>64</v>
      </c>
      <c r="AU2143" t="s">
        <v>553</v>
      </c>
      <c r="AV2143" t="s">
        <v>51</v>
      </c>
      <c r="AW2143" s="1">
        <v>43522</v>
      </c>
    </row>
    <row r="2144" spans="1:49" x14ac:dyDescent="0.35">
      <c r="A2144">
        <v>8559</v>
      </c>
      <c r="B2144">
        <v>16211</v>
      </c>
      <c r="C2144" t="s">
        <v>12860</v>
      </c>
      <c r="D2144" t="s">
        <v>12861</v>
      </c>
      <c r="E2144" t="str">
        <f>TRIM(PROPER(F2144))</f>
        <v>South Penrith</v>
      </c>
      <c r="F2144" t="s">
        <v>9142</v>
      </c>
      <c r="G2144">
        <v>2750</v>
      </c>
      <c r="H2144" t="s">
        <v>12862</v>
      </c>
      <c r="I2144" t="s">
        <v>12863</v>
      </c>
      <c r="J2144" t="s">
        <v>12864</v>
      </c>
      <c r="K2144">
        <f>IF(ISBLANK(L2144),0,L2144)</f>
        <v>990</v>
      </c>
      <c r="L2144">
        <v>990</v>
      </c>
      <c r="M2144">
        <f>IF(ISBLANK(N2144),0,N2144)</f>
        <v>8</v>
      </c>
      <c r="N2144">
        <v>8</v>
      </c>
      <c r="O2144">
        <f>IF(ISBLANK(P2144),0,P2144)</f>
        <v>16</v>
      </c>
      <c r="P2144">
        <v>16</v>
      </c>
      <c r="Q2144">
        <f>IF(ISBLANK(R2144),0,R2144)</f>
        <v>963</v>
      </c>
      <c r="R2144">
        <v>963</v>
      </c>
      <c r="S2144" t="s">
        <v>11152</v>
      </c>
      <c r="T2144" t="s">
        <v>50</v>
      </c>
      <c r="U2144" t="s">
        <v>51</v>
      </c>
      <c r="V2144" t="s">
        <v>52</v>
      </c>
      <c r="W2144" t="s">
        <v>11153</v>
      </c>
      <c r="Y2144" t="s">
        <v>51</v>
      </c>
      <c r="Z2144" t="s">
        <v>51</v>
      </c>
      <c r="AA2144" t="s">
        <v>51</v>
      </c>
      <c r="AB2144" t="s">
        <v>54</v>
      </c>
      <c r="AC2144" t="s">
        <v>51</v>
      </c>
      <c r="AD2144" s="6" t="str">
        <f>TEXT(AE2144,"yyyy-mm-dd")</f>
        <v>1982-01-01</v>
      </c>
      <c r="AE2144" s="5">
        <v>29952</v>
      </c>
      <c r="AF2144" t="s">
        <v>2615</v>
      </c>
      <c r="AG2144" t="s">
        <v>2615</v>
      </c>
      <c r="AH2144" t="s">
        <v>2616</v>
      </c>
      <c r="AI2144" t="s">
        <v>282</v>
      </c>
      <c r="AJ2144" t="s">
        <v>2615</v>
      </c>
      <c r="AK2144" t="s">
        <v>278</v>
      </c>
      <c r="AL2144" t="s">
        <v>279</v>
      </c>
      <c r="AM2144" t="s">
        <v>280</v>
      </c>
      <c r="AN2144" t="s">
        <v>394</v>
      </c>
      <c r="AO2144" t="s">
        <v>996</v>
      </c>
      <c r="AP2144" t="s">
        <v>997</v>
      </c>
      <c r="AQ2144" t="s">
        <v>66</v>
      </c>
      <c r="AR2144">
        <v>-33.775334999999998</v>
      </c>
      <c r="AS2144">
        <v>150.69811799999999</v>
      </c>
      <c r="AT2144" t="s">
        <v>395</v>
      </c>
      <c r="AU2144" t="s">
        <v>1048</v>
      </c>
      <c r="AV2144" t="s">
        <v>51</v>
      </c>
      <c r="AW2144" s="1">
        <v>43522</v>
      </c>
    </row>
    <row r="2145" spans="1:49" x14ac:dyDescent="0.35">
      <c r="A2145">
        <v>8560</v>
      </c>
      <c r="B2145">
        <v>14946</v>
      </c>
      <c r="C2145" t="s">
        <v>12865</v>
      </c>
      <c r="D2145" t="s">
        <v>12866</v>
      </c>
      <c r="E2145" t="str">
        <f>TRIM(PROPER(F2145))</f>
        <v>Prairiewood</v>
      </c>
      <c r="F2145" t="s">
        <v>12867</v>
      </c>
      <c r="G2145">
        <v>2176</v>
      </c>
      <c r="H2145" t="s">
        <v>12868</v>
      </c>
      <c r="I2145" t="s">
        <v>12869</v>
      </c>
      <c r="J2145" t="s">
        <v>12870</v>
      </c>
      <c r="K2145">
        <f>IF(ISBLANK(L2145),0,L2145)</f>
        <v>1210.5999999999999</v>
      </c>
      <c r="L2145">
        <v>1210.5999999999999</v>
      </c>
      <c r="M2145">
        <f>IF(ISBLANK(N2145),0,N2145)</f>
        <v>1</v>
      </c>
      <c r="N2145">
        <v>1</v>
      </c>
      <c r="O2145">
        <f>IF(ISBLANK(P2145),0,P2145)</f>
        <v>84</v>
      </c>
      <c r="P2145">
        <v>84</v>
      </c>
      <c r="Q2145">
        <f>IF(ISBLANK(R2145),0,R2145)</f>
        <v>973</v>
      </c>
      <c r="R2145">
        <v>973</v>
      </c>
      <c r="S2145" t="s">
        <v>11152</v>
      </c>
      <c r="T2145" t="s">
        <v>11220</v>
      </c>
      <c r="U2145" t="s">
        <v>51</v>
      </c>
      <c r="V2145" t="s">
        <v>11437</v>
      </c>
      <c r="W2145" t="s">
        <v>11153</v>
      </c>
      <c r="Y2145" t="s">
        <v>51</v>
      </c>
      <c r="Z2145" t="s">
        <v>51</v>
      </c>
      <c r="AA2145" t="s">
        <v>51</v>
      </c>
      <c r="AB2145" t="s">
        <v>54</v>
      </c>
      <c r="AC2145" t="s">
        <v>51</v>
      </c>
      <c r="AD2145" s="6" t="str">
        <f>TEXT(AE2145,"yyyy-mm-dd")</f>
        <v>1984-01-01</v>
      </c>
      <c r="AE2145" s="5">
        <v>30682</v>
      </c>
      <c r="AF2145" t="s">
        <v>1277</v>
      </c>
      <c r="AG2145" t="s">
        <v>1278</v>
      </c>
      <c r="AH2145" t="s">
        <v>1279</v>
      </c>
      <c r="AI2145" t="s">
        <v>154</v>
      </c>
      <c r="AJ2145" t="s">
        <v>1280</v>
      </c>
      <c r="AK2145" t="s">
        <v>262</v>
      </c>
      <c r="AL2145" t="s">
        <v>263</v>
      </c>
      <c r="AM2145" t="s">
        <v>264</v>
      </c>
      <c r="AN2145" t="s">
        <v>265</v>
      </c>
      <c r="AO2145" t="s">
        <v>265</v>
      </c>
      <c r="AP2145" t="s">
        <v>396</v>
      </c>
      <c r="AQ2145" t="s">
        <v>66</v>
      </c>
      <c r="AR2145">
        <v>-33.859479999999998</v>
      </c>
      <c r="AS2145">
        <v>150.90170900000001</v>
      </c>
      <c r="AT2145" t="s">
        <v>265</v>
      </c>
      <c r="AU2145" t="s">
        <v>428</v>
      </c>
      <c r="AV2145" t="s">
        <v>51</v>
      </c>
      <c r="AW2145" s="1">
        <v>43522</v>
      </c>
    </row>
    <row r="2146" spans="1:49" x14ac:dyDescent="0.35">
      <c r="A2146">
        <v>8561</v>
      </c>
      <c r="B2146">
        <v>6389</v>
      </c>
      <c r="C2146" t="s">
        <v>12871</v>
      </c>
      <c r="D2146" t="s">
        <v>2588</v>
      </c>
      <c r="E2146" t="str">
        <f>TRIM(PROPER(F2146))</f>
        <v>Nowra</v>
      </c>
      <c r="F2146" t="s">
        <v>7870</v>
      </c>
      <c r="G2146">
        <v>2541</v>
      </c>
      <c r="H2146" t="s">
        <v>12872</v>
      </c>
      <c r="I2146" t="s">
        <v>12873</v>
      </c>
      <c r="J2146" t="s">
        <v>12874</v>
      </c>
      <c r="K2146">
        <f>IF(ISBLANK(L2146),0,L2146)</f>
        <v>589</v>
      </c>
      <c r="L2146">
        <v>589</v>
      </c>
      <c r="M2146">
        <f>IF(ISBLANK(N2146),0,N2146)</f>
        <v>25</v>
      </c>
      <c r="N2146">
        <v>25</v>
      </c>
      <c r="O2146">
        <f>IF(ISBLANK(P2146),0,P2146)</f>
        <v>5</v>
      </c>
      <c r="P2146">
        <v>5</v>
      </c>
      <c r="Q2146">
        <f>IF(ISBLANK(R2146),0,R2146)</f>
        <v>886</v>
      </c>
      <c r="R2146">
        <v>886</v>
      </c>
      <c r="S2146" t="s">
        <v>11152</v>
      </c>
      <c r="T2146" t="s">
        <v>50</v>
      </c>
      <c r="U2146" t="s">
        <v>51</v>
      </c>
      <c r="V2146" t="s">
        <v>52</v>
      </c>
      <c r="W2146" t="s">
        <v>11153</v>
      </c>
      <c r="Y2146" t="s">
        <v>51</v>
      </c>
      <c r="Z2146" t="s">
        <v>51</v>
      </c>
      <c r="AA2146" t="s">
        <v>51</v>
      </c>
      <c r="AB2146" t="s">
        <v>54</v>
      </c>
      <c r="AC2146" t="s">
        <v>51</v>
      </c>
      <c r="AD2146" s="6" t="str">
        <f>TEXT(AE2146,"yyyy-mm-dd")</f>
        <v>1983-02-01</v>
      </c>
      <c r="AE2146" s="5">
        <v>30348</v>
      </c>
      <c r="AF2146" t="s">
        <v>947</v>
      </c>
      <c r="AG2146" t="s">
        <v>2779</v>
      </c>
      <c r="AH2146" t="s">
        <v>705</v>
      </c>
      <c r="AI2146" t="s">
        <v>154</v>
      </c>
      <c r="AJ2146" t="s">
        <v>2779</v>
      </c>
      <c r="AK2146" t="s">
        <v>156</v>
      </c>
      <c r="AL2146" t="s">
        <v>157</v>
      </c>
      <c r="AM2146" t="s">
        <v>158</v>
      </c>
      <c r="AN2146" t="s">
        <v>110</v>
      </c>
      <c r="AO2146" t="s">
        <v>159</v>
      </c>
      <c r="AP2146" t="s">
        <v>160</v>
      </c>
      <c r="AQ2146" t="s">
        <v>84</v>
      </c>
      <c r="AR2146">
        <v>-34.897295999999997</v>
      </c>
      <c r="AS2146">
        <v>150.610096</v>
      </c>
      <c r="AT2146" t="s">
        <v>111</v>
      </c>
      <c r="AU2146" t="s">
        <v>438</v>
      </c>
      <c r="AV2146" t="s">
        <v>51</v>
      </c>
      <c r="AW2146" s="1">
        <v>43522</v>
      </c>
    </row>
    <row r="2147" spans="1:49" x14ac:dyDescent="0.35">
      <c r="A2147">
        <v>8562</v>
      </c>
      <c r="B2147">
        <v>14964</v>
      </c>
      <c r="C2147" t="s">
        <v>12875</v>
      </c>
      <c r="D2147" t="s">
        <v>12876</v>
      </c>
      <c r="E2147" t="str">
        <f>TRIM(PROPER(F2147))</f>
        <v>Raymond Terrace</v>
      </c>
      <c r="F2147" t="s">
        <v>12877</v>
      </c>
      <c r="G2147">
        <v>2324</v>
      </c>
      <c r="H2147" t="s">
        <v>12878</v>
      </c>
      <c r="I2147" t="s">
        <v>12879</v>
      </c>
      <c r="J2147" t="s">
        <v>12880</v>
      </c>
      <c r="K2147">
        <f>IF(ISBLANK(L2147),0,L2147)</f>
        <v>827.6</v>
      </c>
      <c r="L2147">
        <v>827.6</v>
      </c>
      <c r="M2147">
        <f>IF(ISBLANK(N2147),0,N2147)</f>
        <v>17</v>
      </c>
      <c r="N2147">
        <v>17</v>
      </c>
      <c r="O2147">
        <f>IF(ISBLANK(P2147),0,P2147)</f>
        <v>4</v>
      </c>
      <c r="P2147">
        <v>4</v>
      </c>
      <c r="Q2147">
        <f>IF(ISBLANK(R2147),0,R2147)</f>
        <v>925</v>
      </c>
      <c r="R2147">
        <v>925</v>
      </c>
      <c r="S2147" t="s">
        <v>11152</v>
      </c>
      <c r="T2147" t="s">
        <v>50</v>
      </c>
      <c r="U2147" t="s">
        <v>51</v>
      </c>
      <c r="V2147" t="s">
        <v>52</v>
      </c>
      <c r="W2147" t="s">
        <v>11153</v>
      </c>
      <c r="Y2147" t="s">
        <v>51</v>
      </c>
      <c r="Z2147" t="s">
        <v>51</v>
      </c>
      <c r="AA2147" t="s">
        <v>51</v>
      </c>
      <c r="AB2147" t="s">
        <v>54</v>
      </c>
      <c r="AC2147" t="s">
        <v>51</v>
      </c>
      <c r="AD2147" s="6" t="str">
        <f>TEXT(AE2147,"yyyy-mm-dd")</f>
        <v>1983-01-01</v>
      </c>
      <c r="AE2147" s="5">
        <v>30317</v>
      </c>
      <c r="AF2147" t="s">
        <v>234</v>
      </c>
      <c r="AG2147" t="s">
        <v>234</v>
      </c>
      <c r="AH2147" t="s">
        <v>94</v>
      </c>
      <c r="AI2147" t="s">
        <v>95</v>
      </c>
      <c r="AJ2147" t="s">
        <v>234</v>
      </c>
      <c r="AK2147" t="s">
        <v>122</v>
      </c>
      <c r="AL2147" t="s">
        <v>235</v>
      </c>
      <c r="AM2147" t="s">
        <v>236</v>
      </c>
      <c r="AN2147" t="s">
        <v>81</v>
      </c>
      <c r="AO2147" t="s">
        <v>82</v>
      </c>
      <c r="AP2147" t="s">
        <v>83</v>
      </c>
      <c r="AQ2147" t="s">
        <v>66</v>
      </c>
      <c r="AR2147">
        <v>-32.761513000000001</v>
      </c>
      <c r="AS2147">
        <v>151.76686100000001</v>
      </c>
      <c r="AT2147" t="s">
        <v>85</v>
      </c>
      <c r="AU2147" t="s">
        <v>86</v>
      </c>
      <c r="AV2147" t="s">
        <v>51</v>
      </c>
      <c r="AW2147" s="1">
        <v>43522</v>
      </c>
    </row>
    <row r="2148" spans="1:49" x14ac:dyDescent="0.35">
      <c r="A2148">
        <v>8563</v>
      </c>
      <c r="B2148">
        <v>14976</v>
      </c>
      <c r="C2148" t="s">
        <v>12881</v>
      </c>
      <c r="D2148" t="s">
        <v>12882</v>
      </c>
      <c r="E2148" t="str">
        <f>TRIM(PROPER(F2148))</f>
        <v>Berkeley Vale</v>
      </c>
      <c r="F2148" t="s">
        <v>12883</v>
      </c>
      <c r="G2148">
        <v>2261</v>
      </c>
      <c r="H2148" t="s">
        <v>12884</v>
      </c>
      <c r="I2148" t="s">
        <v>12885</v>
      </c>
      <c r="J2148" t="s">
        <v>12886</v>
      </c>
      <c r="K2148">
        <f>IF(ISBLANK(L2148),0,L2148)</f>
        <v>773</v>
      </c>
      <c r="L2148">
        <v>773</v>
      </c>
      <c r="M2148">
        <f>IF(ISBLANK(N2148),0,N2148)</f>
        <v>12</v>
      </c>
      <c r="N2148">
        <v>12</v>
      </c>
      <c r="O2148">
        <f>IF(ISBLANK(P2148),0,P2148)</f>
        <v>6</v>
      </c>
      <c r="P2148">
        <v>6</v>
      </c>
      <c r="Q2148">
        <f>IF(ISBLANK(R2148),0,R2148)</f>
        <v>965</v>
      </c>
      <c r="R2148">
        <v>965</v>
      </c>
      <c r="S2148" t="s">
        <v>11152</v>
      </c>
      <c r="T2148" t="s">
        <v>50</v>
      </c>
      <c r="U2148" t="s">
        <v>51</v>
      </c>
      <c r="V2148" t="s">
        <v>11688</v>
      </c>
      <c r="W2148" t="s">
        <v>11689</v>
      </c>
      <c r="Y2148" t="s">
        <v>51</v>
      </c>
      <c r="Z2148" t="s">
        <v>51</v>
      </c>
      <c r="AA2148" t="s">
        <v>51</v>
      </c>
      <c r="AB2148" t="s">
        <v>54</v>
      </c>
      <c r="AC2148" t="s">
        <v>51</v>
      </c>
      <c r="AD2148" s="6" t="str">
        <f>TEXT(AE2148,"yyyy-mm-dd")</f>
        <v>1983-02-01</v>
      </c>
      <c r="AE2148" s="5">
        <v>30348</v>
      </c>
      <c r="AF2148" t="s">
        <v>445</v>
      </c>
      <c r="AG2148" t="s">
        <v>905</v>
      </c>
      <c r="AH2148" t="s">
        <v>906</v>
      </c>
      <c r="AI2148" t="s">
        <v>95</v>
      </c>
      <c r="AJ2148" t="s">
        <v>2637</v>
      </c>
      <c r="AK2148" t="s">
        <v>449</v>
      </c>
      <c r="AL2148" t="s">
        <v>450</v>
      </c>
      <c r="AM2148" t="s">
        <v>451</v>
      </c>
      <c r="AN2148" t="s">
        <v>81</v>
      </c>
      <c r="AO2148" t="s">
        <v>445</v>
      </c>
      <c r="AP2148" t="s">
        <v>445</v>
      </c>
      <c r="AQ2148" t="s">
        <v>66</v>
      </c>
      <c r="AR2148">
        <v>-33.341698000000001</v>
      </c>
      <c r="AS2148">
        <v>151.42475099999999</v>
      </c>
      <c r="AT2148" t="s">
        <v>85</v>
      </c>
      <c r="AU2148" t="s">
        <v>445</v>
      </c>
      <c r="AV2148" t="s">
        <v>51</v>
      </c>
      <c r="AW2148" s="1">
        <v>43522</v>
      </c>
    </row>
    <row r="2149" spans="1:49" x14ac:dyDescent="0.35">
      <c r="A2149">
        <v>8564</v>
      </c>
      <c r="B2149">
        <v>16185</v>
      </c>
      <c r="C2149" t="s">
        <v>12887</v>
      </c>
      <c r="D2149" t="s">
        <v>12888</v>
      </c>
      <c r="E2149" t="str">
        <f>TRIM(PROPER(F2149))</f>
        <v>Holsworthy</v>
      </c>
      <c r="F2149" t="s">
        <v>1868</v>
      </c>
      <c r="G2149">
        <v>2173</v>
      </c>
      <c r="H2149" t="s">
        <v>12889</v>
      </c>
      <c r="I2149" t="s">
        <v>12890</v>
      </c>
      <c r="J2149" t="s">
        <v>12891</v>
      </c>
      <c r="K2149">
        <f>IF(ISBLANK(L2149),0,L2149)</f>
        <v>633</v>
      </c>
      <c r="L2149">
        <v>633</v>
      </c>
      <c r="M2149">
        <f>IF(ISBLANK(N2149),0,N2149)</f>
        <v>5</v>
      </c>
      <c r="N2149">
        <v>5</v>
      </c>
      <c r="O2149">
        <f>IF(ISBLANK(P2149),0,P2149)</f>
        <v>32</v>
      </c>
      <c r="P2149">
        <v>32</v>
      </c>
      <c r="Q2149">
        <f>IF(ISBLANK(R2149),0,R2149)</f>
        <v>986</v>
      </c>
      <c r="R2149">
        <v>986</v>
      </c>
      <c r="S2149" t="s">
        <v>11152</v>
      </c>
      <c r="T2149" t="s">
        <v>50</v>
      </c>
      <c r="U2149" t="s">
        <v>51</v>
      </c>
      <c r="V2149" t="s">
        <v>52</v>
      </c>
      <c r="W2149" t="s">
        <v>11153</v>
      </c>
      <c r="Y2149" t="s">
        <v>51</v>
      </c>
      <c r="Z2149" t="s">
        <v>51</v>
      </c>
      <c r="AA2149" t="s">
        <v>51</v>
      </c>
      <c r="AB2149" t="s">
        <v>54</v>
      </c>
      <c r="AC2149" t="s">
        <v>51</v>
      </c>
      <c r="AD2149" s="6" t="str">
        <f>TEXT(AE2149,"yyyy-mm-dd")</f>
        <v>1983-01-01</v>
      </c>
      <c r="AE2149" s="5">
        <v>30317</v>
      </c>
      <c r="AF2149" t="s">
        <v>423</v>
      </c>
      <c r="AG2149" t="s">
        <v>1868</v>
      </c>
      <c r="AH2149" t="s">
        <v>1983</v>
      </c>
      <c r="AI2149" t="s">
        <v>58</v>
      </c>
      <c r="AJ2149" t="s">
        <v>692</v>
      </c>
      <c r="AK2149" t="s">
        <v>693</v>
      </c>
      <c r="AL2149" t="s">
        <v>694</v>
      </c>
      <c r="AM2149" t="s">
        <v>695</v>
      </c>
      <c r="AN2149" t="s">
        <v>265</v>
      </c>
      <c r="AO2149" t="s">
        <v>265</v>
      </c>
      <c r="AP2149" t="s">
        <v>396</v>
      </c>
      <c r="AQ2149" t="s">
        <v>66</v>
      </c>
      <c r="AR2149">
        <v>-33.955528000000001</v>
      </c>
      <c r="AS2149">
        <v>150.95231999999999</v>
      </c>
      <c r="AT2149" t="s">
        <v>265</v>
      </c>
      <c r="AU2149" t="s">
        <v>428</v>
      </c>
      <c r="AV2149" t="s">
        <v>51</v>
      </c>
      <c r="AW2149" s="1">
        <v>43522</v>
      </c>
    </row>
    <row r="2150" spans="1:49" x14ac:dyDescent="0.35">
      <c r="A2150">
        <v>8565</v>
      </c>
      <c r="B2150">
        <v>14984</v>
      </c>
      <c r="C2150" t="s">
        <v>12892</v>
      </c>
      <c r="D2150" t="s">
        <v>12893</v>
      </c>
      <c r="E2150" t="str">
        <f>TRIM(PROPER(F2150))</f>
        <v>Freemans Reach</v>
      </c>
      <c r="F2150" t="s">
        <v>12894</v>
      </c>
      <c r="G2150">
        <v>2756</v>
      </c>
      <c r="H2150" t="s">
        <v>12895</v>
      </c>
      <c r="I2150" t="s">
        <v>12896</v>
      </c>
      <c r="J2150" t="s">
        <v>12897</v>
      </c>
      <c r="K2150">
        <f>IF(ISBLANK(L2150),0,L2150)</f>
        <v>422.2</v>
      </c>
      <c r="L2150">
        <v>422.2</v>
      </c>
      <c r="M2150">
        <f>IF(ISBLANK(N2150),0,N2150)</f>
        <v>11</v>
      </c>
      <c r="N2150">
        <v>11</v>
      </c>
      <c r="O2150">
        <f>IF(ISBLANK(P2150),0,P2150)</f>
        <v>10</v>
      </c>
      <c r="P2150">
        <v>10</v>
      </c>
      <c r="Q2150">
        <f>IF(ISBLANK(R2150),0,R2150)</f>
        <v>943</v>
      </c>
      <c r="R2150">
        <v>943</v>
      </c>
      <c r="S2150" t="s">
        <v>11152</v>
      </c>
      <c r="T2150" t="s">
        <v>50</v>
      </c>
      <c r="U2150" t="s">
        <v>51</v>
      </c>
      <c r="V2150" t="s">
        <v>52</v>
      </c>
      <c r="W2150" t="s">
        <v>11153</v>
      </c>
      <c r="Y2150" t="s">
        <v>51</v>
      </c>
      <c r="Z2150" t="s">
        <v>51</v>
      </c>
      <c r="AA2150" t="s">
        <v>51</v>
      </c>
      <c r="AB2150" t="s">
        <v>54</v>
      </c>
      <c r="AC2150" t="s">
        <v>51</v>
      </c>
      <c r="AD2150" s="6" t="str">
        <f>TEXT(AE2150,"yyyy-mm-dd")</f>
        <v>1983-01-01</v>
      </c>
      <c r="AE2150" s="5">
        <v>30317</v>
      </c>
      <c r="AF2150" t="s">
        <v>994</v>
      </c>
      <c r="AG2150" t="s">
        <v>994</v>
      </c>
      <c r="AH2150" t="s">
        <v>995</v>
      </c>
      <c r="AI2150" t="s">
        <v>95</v>
      </c>
      <c r="AJ2150" t="s">
        <v>994</v>
      </c>
      <c r="AK2150" t="s">
        <v>278</v>
      </c>
      <c r="AL2150" t="s">
        <v>279</v>
      </c>
      <c r="AM2150" t="s">
        <v>280</v>
      </c>
      <c r="AN2150" t="s">
        <v>394</v>
      </c>
      <c r="AO2150" t="s">
        <v>996</v>
      </c>
      <c r="AP2150" t="s">
        <v>997</v>
      </c>
      <c r="AQ2150" t="s">
        <v>66</v>
      </c>
      <c r="AR2150">
        <v>-33.559541000000003</v>
      </c>
      <c r="AS2150">
        <v>150.79803899999999</v>
      </c>
      <c r="AT2150" t="s">
        <v>395</v>
      </c>
      <c r="AU2150" t="s">
        <v>283</v>
      </c>
      <c r="AV2150" t="s">
        <v>51</v>
      </c>
      <c r="AW2150" s="1">
        <v>43522</v>
      </c>
    </row>
    <row r="2151" spans="1:49" x14ac:dyDescent="0.35">
      <c r="A2151">
        <v>8566</v>
      </c>
      <c r="B2151">
        <v>9625</v>
      </c>
      <c r="C2151" t="s">
        <v>12898</v>
      </c>
      <c r="D2151" t="s">
        <v>4845</v>
      </c>
      <c r="E2151" t="str">
        <f>TRIM(PROPER(F2151))</f>
        <v>Kempsey</v>
      </c>
      <c r="F2151" t="s">
        <v>3717</v>
      </c>
      <c r="G2151">
        <v>2440</v>
      </c>
      <c r="H2151" t="s">
        <v>12899</v>
      </c>
      <c r="I2151" t="s">
        <v>12900</v>
      </c>
      <c r="J2151" t="s">
        <v>12901</v>
      </c>
      <c r="K2151">
        <f>IF(ISBLANK(L2151),0,L2151)</f>
        <v>587.79999999999995</v>
      </c>
      <c r="L2151">
        <v>587.79999999999995</v>
      </c>
      <c r="M2151">
        <f>IF(ISBLANK(N2151),0,N2151)</f>
        <v>31</v>
      </c>
      <c r="N2151">
        <v>31</v>
      </c>
      <c r="O2151">
        <f>IF(ISBLANK(P2151),0,P2151)</f>
        <v>7</v>
      </c>
      <c r="P2151">
        <v>7</v>
      </c>
      <c r="Q2151">
        <f>IF(ISBLANK(R2151),0,R2151)</f>
        <v>886</v>
      </c>
      <c r="R2151">
        <v>886</v>
      </c>
      <c r="S2151" t="s">
        <v>11152</v>
      </c>
      <c r="T2151" t="s">
        <v>50</v>
      </c>
      <c r="U2151" t="s">
        <v>51</v>
      </c>
      <c r="V2151" t="s">
        <v>52</v>
      </c>
      <c r="W2151" t="s">
        <v>11153</v>
      </c>
      <c r="Y2151" t="s">
        <v>51</v>
      </c>
      <c r="Z2151" t="s">
        <v>51</v>
      </c>
      <c r="AA2151" t="s">
        <v>51</v>
      </c>
      <c r="AB2151" t="s">
        <v>54</v>
      </c>
      <c r="AC2151" t="s">
        <v>51</v>
      </c>
      <c r="AD2151" s="6" t="str">
        <f>TEXT(AE2151,"yyyy-mm-dd")</f>
        <v>1983-01-01</v>
      </c>
      <c r="AE2151" s="5">
        <v>30317</v>
      </c>
      <c r="AF2151" t="s">
        <v>798</v>
      </c>
      <c r="AG2151" t="s">
        <v>749</v>
      </c>
      <c r="AH2151" t="s">
        <v>799</v>
      </c>
      <c r="AI2151" t="s">
        <v>77</v>
      </c>
      <c r="AJ2151" t="s">
        <v>750</v>
      </c>
      <c r="AK2151" t="s">
        <v>751</v>
      </c>
      <c r="AL2151" t="s">
        <v>752</v>
      </c>
      <c r="AM2151" t="s">
        <v>753</v>
      </c>
      <c r="AN2151" t="s">
        <v>222</v>
      </c>
      <c r="AO2151" t="s">
        <v>673</v>
      </c>
      <c r="AP2151" t="s">
        <v>754</v>
      </c>
      <c r="AQ2151" t="s">
        <v>84</v>
      </c>
      <c r="AR2151">
        <v>-31.090019999999999</v>
      </c>
      <c r="AS2151">
        <v>152.82510400000001</v>
      </c>
      <c r="AT2151" t="s">
        <v>225</v>
      </c>
      <c r="AU2151" t="s">
        <v>673</v>
      </c>
      <c r="AV2151" t="s">
        <v>51</v>
      </c>
      <c r="AW2151" s="1">
        <v>43522</v>
      </c>
    </row>
    <row r="2152" spans="1:49" x14ac:dyDescent="0.35">
      <c r="A2152">
        <v>8567</v>
      </c>
      <c r="B2152">
        <v>7704</v>
      </c>
      <c r="C2152" t="s">
        <v>12902</v>
      </c>
      <c r="D2152" t="s">
        <v>12903</v>
      </c>
      <c r="E2152" t="str">
        <f>TRIM(PROPER(F2152))</f>
        <v>North Curl Curl</v>
      </c>
      <c r="F2152" t="s">
        <v>7310</v>
      </c>
      <c r="G2152">
        <v>2099</v>
      </c>
      <c r="H2152" t="s">
        <v>12904</v>
      </c>
      <c r="I2152" t="s">
        <v>12905</v>
      </c>
      <c r="J2152" t="s">
        <v>12906</v>
      </c>
      <c r="K2152">
        <f>IF(ISBLANK(L2152),0,L2152)</f>
        <v>781.2</v>
      </c>
      <c r="L2152">
        <v>781.2</v>
      </c>
      <c r="M2152">
        <f>IF(ISBLANK(N2152),0,N2152)</f>
        <v>0</v>
      </c>
      <c r="O2152">
        <f>IF(ISBLANK(P2152),0,P2152)</f>
        <v>41</v>
      </c>
      <c r="P2152">
        <v>41</v>
      </c>
      <c r="Q2152">
        <f>IF(ISBLANK(R2152),0,R2152)</f>
        <v>1233</v>
      </c>
      <c r="R2152">
        <v>1233</v>
      </c>
      <c r="S2152" t="s">
        <v>11152</v>
      </c>
      <c r="T2152" t="s">
        <v>11197</v>
      </c>
      <c r="U2152" t="s">
        <v>51</v>
      </c>
      <c r="V2152" t="s">
        <v>52</v>
      </c>
      <c r="W2152" t="s">
        <v>11153</v>
      </c>
      <c r="Y2152" t="s">
        <v>51</v>
      </c>
      <c r="Z2152" t="s">
        <v>51</v>
      </c>
      <c r="AA2152" t="s">
        <v>51</v>
      </c>
      <c r="AB2152" t="s">
        <v>54</v>
      </c>
      <c r="AC2152" t="s">
        <v>51</v>
      </c>
      <c r="AD2152" s="6" t="str">
        <f>TEXT(AE2152,"yyyy-mm-dd")</f>
        <v>1983-01-01</v>
      </c>
      <c r="AE2152" s="5">
        <v>30317</v>
      </c>
      <c r="AF2152" t="s">
        <v>485</v>
      </c>
      <c r="AG2152" t="s">
        <v>486</v>
      </c>
      <c r="AH2152" t="s">
        <v>487</v>
      </c>
      <c r="AI2152" t="s">
        <v>282</v>
      </c>
      <c r="AJ2152" t="s">
        <v>488</v>
      </c>
      <c r="AK2152" t="s">
        <v>489</v>
      </c>
      <c r="AL2152" t="s">
        <v>490</v>
      </c>
      <c r="AM2152" t="s">
        <v>491</v>
      </c>
      <c r="AN2152" t="s">
        <v>63</v>
      </c>
      <c r="AO2152" t="s">
        <v>281</v>
      </c>
      <c r="AP2152" t="s">
        <v>282</v>
      </c>
      <c r="AQ2152" t="s">
        <v>66</v>
      </c>
      <c r="AR2152">
        <v>-33.762388000000001</v>
      </c>
      <c r="AS2152">
        <v>151.28135499999999</v>
      </c>
      <c r="AT2152" t="s">
        <v>281</v>
      </c>
      <c r="AU2152" t="s">
        <v>492</v>
      </c>
      <c r="AV2152" t="s">
        <v>51</v>
      </c>
      <c r="AW2152" s="1">
        <v>43522</v>
      </c>
    </row>
    <row r="2153" spans="1:49" x14ac:dyDescent="0.35">
      <c r="A2153">
        <v>8568</v>
      </c>
      <c r="B2153">
        <v>7710</v>
      </c>
      <c r="C2153" t="s">
        <v>12907</v>
      </c>
      <c r="D2153" t="s">
        <v>12908</v>
      </c>
      <c r="E2153" t="str">
        <f>TRIM(PROPER(F2153))</f>
        <v>Freshwater</v>
      </c>
      <c r="F2153" t="s">
        <v>12909</v>
      </c>
      <c r="G2153">
        <v>2096</v>
      </c>
      <c r="H2153" t="s">
        <v>12910</v>
      </c>
      <c r="I2153" t="s">
        <v>12911</v>
      </c>
      <c r="J2153" t="s">
        <v>12912</v>
      </c>
      <c r="K2153">
        <f>IF(ISBLANK(L2153),0,L2153)</f>
        <v>618.4</v>
      </c>
      <c r="L2153">
        <v>618.4</v>
      </c>
      <c r="M2153">
        <f>IF(ISBLANK(N2153),0,N2153)</f>
        <v>0</v>
      </c>
      <c r="O2153">
        <f>IF(ISBLANK(P2153),0,P2153)</f>
        <v>25</v>
      </c>
      <c r="P2153">
        <v>25</v>
      </c>
      <c r="Q2153">
        <f>IF(ISBLANK(R2153),0,R2153)</f>
        <v>0</v>
      </c>
      <c r="S2153" t="s">
        <v>11152</v>
      </c>
      <c r="T2153" t="s">
        <v>50</v>
      </c>
      <c r="U2153" t="s">
        <v>51</v>
      </c>
      <c r="V2153" t="s">
        <v>11189</v>
      </c>
      <c r="W2153" t="s">
        <v>11190</v>
      </c>
      <c r="Y2153" t="s">
        <v>51</v>
      </c>
      <c r="Z2153" t="s">
        <v>51</v>
      </c>
      <c r="AA2153" t="s">
        <v>51</v>
      </c>
      <c r="AB2153" t="s">
        <v>54</v>
      </c>
      <c r="AC2153" t="s">
        <v>51</v>
      </c>
      <c r="AD2153" s="6" t="str">
        <f>TEXT(AE2153,"yyyy-mm-dd")</f>
        <v>1983-01-01</v>
      </c>
      <c r="AE2153" s="5">
        <v>30317</v>
      </c>
      <c r="AF2153" t="s">
        <v>485</v>
      </c>
      <c r="AG2153" t="s">
        <v>486</v>
      </c>
      <c r="AH2153" t="s">
        <v>487</v>
      </c>
      <c r="AI2153" t="s">
        <v>282</v>
      </c>
      <c r="AJ2153" t="s">
        <v>488</v>
      </c>
      <c r="AK2153" t="s">
        <v>489</v>
      </c>
      <c r="AL2153" t="s">
        <v>490</v>
      </c>
      <c r="AM2153" t="s">
        <v>491</v>
      </c>
      <c r="AN2153" t="s">
        <v>63</v>
      </c>
      <c r="AO2153" t="s">
        <v>281</v>
      </c>
      <c r="AP2153" t="s">
        <v>282</v>
      </c>
      <c r="AQ2153" t="s">
        <v>66</v>
      </c>
      <c r="AR2153">
        <v>-33.767510000000001</v>
      </c>
      <c r="AS2153">
        <v>151.27997500000001</v>
      </c>
      <c r="AT2153" t="s">
        <v>281</v>
      </c>
      <c r="AU2153" t="s">
        <v>492</v>
      </c>
      <c r="AV2153" t="s">
        <v>51</v>
      </c>
      <c r="AW2153" s="1">
        <v>43522</v>
      </c>
    </row>
    <row r="2154" spans="1:49" x14ac:dyDescent="0.35">
      <c r="A2154">
        <v>8569</v>
      </c>
      <c r="B2154">
        <v>6506</v>
      </c>
      <c r="C2154" t="s">
        <v>12913</v>
      </c>
      <c r="D2154" t="s">
        <v>12914</v>
      </c>
      <c r="E2154" t="str">
        <f>TRIM(PROPER(F2154))</f>
        <v>Eagle Vale</v>
      </c>
      <c r="F2154" t="s">
        <v>12915</v>
      </c>
      <c r="G2154">
        <v>2558</v>
      </c>
      <c r="H2154" t="s">
        <v>12916</v>
      </c>
      <c r="I2154" t="s">
        <v>12917</v>
      </c>
      <c r="J2154" t="s">
        <v>12918</v>
      </c>
      <c r="K2154">
        <f>IF(ISBLANK(L2154),0,L2154)</f>
        <v>484.8</v>
      </c>
      <c r="L2154">
        <v>484.8</v>
      </c>
      <c r="M2154">
        <f>IF(ISBLANK(N2154),0,N2154)</f>
        <v>9</v>
      </c>
      <c r="N2154">
        <v>9</v>
      </c>
      <c r="O2154">
        <f>IF(ISBLANK(P2154),0,P2154)</f>
        <v>46</v>
      </c>
      <c r="P2154">
        <v>46</v>
      </c>
      <c r="Q2154">
        <f>IF(ISBLANK(R2154),0,R2154)</f>
        <v>911</v>
      </c>
      <c r="R2154">
        <v>911</v>
      </c>
      <c r="S2154" t="s">
        <v>11152</v>
      </c>
      <c r="T2154" t="s">
        <v>50</v>
      </c>
      <c r="U2154" t="s">
        <v>51</v>
      </c>
      <c r="V2154" t="s">
        <v>52</v>
      </c>
      <c r="W2154" t="s">
        <v>11153</v>
      </c>
      <c r="Y2154" t="s">
        <v>51</v>
      </c>
      <c r="Z2154" t="s">
        <v>51</v>
      </c>
      <c r="AA2154" t="s">
        <v>51</v>
      </c>
      <c r="AB2154" t="s">
        <v>54</v>
      </c>
      <c r="AC2154" t="s">
        <v>51</v>
      </c>
      <c r="AD2154" s="6" t="str">
        <f>TEXT(AE2154,"yyyy-mm-dd")</f>
        <v>1984-01-01</v>
      </c>
      <c r="AE2154" s="5">
        <v>30682</v>
      </c>
      <c r="AF2154" t="s">
        <v>262</v>
      </c>
      <c r="AG2154" t="s">
        <v>262</v>
      </c>
      <c r="AH2154" t="s">
        <v>1392</v>
      </c>
      <c r="AI2154" t="s">
        <v>154</v>
      </c>
      <c r="AJ2154" t="s">
        <v>262</v>
      </c>
      <c r="AK2154" t="s">
        <v>262</v>
      </c>
      <c r="AL2154" t="s">
        <v>263</v>
      </c>
      <c r="AM2154" t="s">
        <v>264</v>
      </c>
      <c r="AN2154" t="s">
        <v>265</v>
      </c>
      <c r="AO2154" t="s">
        <v>265</v>
      </c>
      <c r="AP2154" t="s">
        <v>266</v>
      </c>
      <c r="AQ2154" t="s">
        <v>66</v>
      </c>
      <c r="AR2154">
        <v>-34.039942000000003</v>
      </c>
      <c r="AS2154">
        <v>150.80354299999999</v>
      </c>
      <c r="AT2154" t="s">
        <v>265</v>
      </c>
      <c r="AU2154" t="s">
        <v>267</v>
      </c>
      <c r="AV2154" t="s">
        <v>51</v>
      </c>
      <c r="AW2154" s="1">
        <v>43522</v>
      </c>
    </row>
    <row r="2155" spans="1:49" x14ac:dyDescent="0.35">
      <c r="A2155">
        <v>8570</v>
      </c>
      <c r="B2155">
        <v>14941</v>
      </c>
      <c r="C2155" t="s">
        <v>12919</v>
      </c>
      <c r="D2155" t="s">
        <v>12920</v>
      </c>
      <c r="E2155" t="str">
        <f>TRIM(PROPER(F2155))</f>
        <v>Rosemeadow</v>
      </c>
      <c r="F2155" t="s">
        <v>9402</v>
      </c>
      <c r="G2155">
        <v>2560</v>
      </c>
      <c r="H2155" t="s">
        <v>12921</v>
      </c>
      <c r="I2155" t="s">
        <v>12922</v>
      </c>
      <c r="J2155" t="s">
        <v>12923</v>
      </c>
      <c r="K2155">
        <f>IF(ISBLANK(L2155),0,L2155)</f>
        <v>737</v>
      </c>
      <c r="L2155">
        <v>737</v>
      </c>
      <c r="M2155">
        <f>IF(ISBLANK(N2155),0,N2155)</f>
        <v>11</v>
      </c>
      <c r="N2155">
        <v>11</v>
      </c>
      <c r="O2155">
        <f>IF(ISBLANK(P2155),0,P2155)</f>
        <v>33</v>
      </c>
      <c r="P2155">
        <v>33</v>
      </c>
      <c r="Q2155">
        <f>IF(ISBLANK(R2155),0,R2155)</f>
        <v>920</v>
      </c>
      <c r="R2155">
        <v>920</v>
      </c>
      <c r="S2155" t="s">
        <v>11152</v>
      </c>
      <c r="T2155" t="s">
        <v>50</v>
      </c>
      <c r="U2155" t="s">
        <v>51</v>
      </c>
      <c r="V2155" t="s">
        <v>52</v>
      </c>
      <c r="W2155" t="s">
        <v>11153</v>
      </c>
      <c r="Y2155" t="s">
        <v>51</v>
      </c>
      <c r="Z2155" t="s">
        <v>51</v>
      </c>
      <c r="AA2155" t="s">
        <v>51</v>
      </c>
      <c r="AB2155" t="s">
        <v>54</v>
      </c>
      <c r="AC2155" t="s">
        <v>51</v>
      </c>
      <c r="AD2155" s="6" t="str">
        <f>TEXT(AE2155,"yyyy-mm-dd")</f>
        <v>1984-01-01</v>
      </c>
      <c r="AE2155" s="5">
        <v>30682</v>
      </c>
      <c r="AF2155" t="s">
        <v>262</v>
      </c>
      <c r="AG2155" t="s">
        <v>262</v>
      </c>
      <c r="AH2155" t="s">
        <v>1392</v>
      </c>
      <c r="AI2155" t="s">
        <v>154</v>
      </c>
      <c r="AJ2155" t="s">
        <v>261</v>
      </c>
      <c r="AK2155" t="s">
        <v>262</v>
      </c>
      <c r="AL2155" t="s">
        <v>263</v>
      </c>
      <c r="AM2155" t="s">
        <v>264</v>
      </c>
      <c r="AN2155" t="s">
        <v>265</v>
      </c>
      <c r="AO2155" t="s">
        <v>265</v>
      </c>
      <c r="AP2155" t="s">
        <v>266</v>
      </c>
      <c r="AQ2155" t="s">
        <v>66</v>
      </c>
      <c r="AR2155">
        <v>-34.099983999999999</v>
      </c>
      <c r="AS2155">
        <v>150.80193800000001</v>
      </c>
      <c r="AT2155" t="s">
        <v>265</v>
      </c>
      <c r="AU2155" t="s">
        <v>267</v>
      </c>
      <c r="AV2155" t="s">
        <v>51</v>
      </c>
      <c r="AW2155" s="1">
        <v>43522</v>
      </c>
    </row>
    <row r="2156" spans="1:49" x14ac:dyDescent="0.35">
      <c r="A2156">
        <v>8571</v>
      </c>
      <c r="B2156">
        <v>10719</v>
      </c>
      <c r="C2156" t="s">
        <v>12924</v>
      </c>
      <c r="D2156" t="s">
        <v>12925</v>
      </c>
      <c r="E2156" t="str">
        <f>TRIM(PROPER(F2156))</f>
        <v>St Clair</v>
      </c>
      <c r="F2156" t="s">
        <v>9372</v>
      </c>
      <c r="G2156">
        <v>2759</v>
      </c>
      <c r="H2156" t="s">
        <v>12926</v>
      </c>
      <c r="I2156" t="s">
        <v>12927</v>
      </c>
      <c r="J2156" t="s">
        <v>12928</v>
      </c>
      <c r="K2156">
        <f>IF(ISBLANK(L2156),0,L2156)</f>
        <v>664</v>
      </c>
      <c r="L2156">
        <v>664</v>
      </c>
      <c r="M2156">
        <f>IF(ISBLANK(N2156),0,N2156)</f>
        <v>8</v>
      </c>
      <c r="N2156">
        <v>8</v>
      </c>
      <c r="O2156">
        <f>IF(ISBLANK(P2156),0,P2156)</f>
        <v>38</v>
      </c>
      <c r="P2156">
        <v>38</v>
      </c>
      <c r="Q2156">
        <f>IF(ISBLANK(R2156),0,R2156)</f>
        <v>938</v>
      </c>
      <c r="R2156">
        <v>938</v>
      </c>
      <c r="S2156" t="s">
        <v>11152</v>
      </c>
      <c r="T2156" t="s">
        <v>50</v>
      </c>
      <c r="U2156" t="s">
        <v>51</v>
      </c>
      <c r="V2156" t="s">
        <v>52</v>
      </c>
      <c r="W2156" t="s">
        <v>11153</v>
      </c>
      <c r="Y2156" t="s">
        <v>51</v>
      </c>
      <c r="Z2156" t="s">
        <v>51</v>
      </c>
      <c r="AA2156" t="s">
        <v>51</v>
      </c>
      <c r="AB2156" t="s">
        <v>54</v>
      </c>
      <c r="AC2156" t="s">
        <v>51</v>
      </c>
      <c r="AD2156" s="6" t="str">
        <f>TEXT(AE2156,"yyyy-mm-dd")</f>
        <v>1984-09-01</v>
      </c>
      <c r="AE2156" s="5">
        <v>30926</v>
      </c>
      <c r="AF2156" t="s">
        <v>2615</v>
      </c>
      <c r="AG2156" t="s">
        <v>3433</v>
      </c>
      <c r="AH2156" t="s">
        <v>2760</v>
      </c>
      <c r="AI2156" t="s">
        <v>282</v>
      </c>
      <c r="AJ2156" t="s">
        <v>1963</v>
      </c>
      <c r="AK2156" t="s">
        <v>278</v>
      </c>
      <c r="AL2156" t="s">
        <v>279</v>
      </c>
      <c r="AM2156" t="s">
        <v>280</v>
      </c>
      <c r="AN2156" t="s">
        <v>394</v>
      </c>
      <c r="AO2156" t="s">
        <v>996</v>
      </c>
      <c r="AP2156" t="s">
        <v>997</v>
      </c>
      <c r="AQ2156" t="s">
        <v>66</v>
      </c>
      <c r="AR2156">
        <v>-33.794217000000003</v>
      </c>
      <c r="AS2156">
        <v>150.78679399999999</v>
      </c>
      <c r="AT2156" t="s">
        <v>395</v>
      </c>
      <c r="AU2156" t="s">
        <v>1048</v>
      </c>
      <c r="AV2156" t="s">
        <v>51</v>
      </c>
      <c r="AW2156" s="1">
        <v>43522</v>
      </c>
    </row>
    <row r="2157" spans="1:49" x14ac:dyDescent="0.35">
      <c r="A2157">
        <v>8572</v>
      </c>
      <c r="B2157">
        <v>16270</v>
      </c>
      <c r="C2157" t="s">
        <v>12929</v>
      </c>
      <c r="D2157" t="s">
        <v>12930</v>
      </c>
      <c r="E2157" t="str">
        <f>TRIM(PROPER(F2157))</f>
        <v>Rutherford</v>
      </c>
      <c r="F2157" t="s">
        <v>12931</v>
      </c>
      <c r="G2157">
        <v>2320</v>
      </c>
      <c r="H2157" t="s">
        <v>12932</v>
      </c>
      <c r="I2157" t="s">
        <v>12933</v>
      </c>
      <c r="J2157" t="s">
        <v>12934</v>
      </c>
      <c r="K2157">
        <f>IF(ISBLANK(L2157),0,L2157)</f>
        <v>1020.6</v>
      </c>
      <c r="L2157">
        <v>1020.6</v>
      </c>
      <c r="M2157">
        <f>IF(ISBLANK(N2157),0,N2157)</f>
        <v>19</v>
      </c>
      <c r="N2157">
        <v>19</v>
      </c>
      <c r="O2157">
        <f>IF(ISBLANK(P2157),0,P2157)</f>
        <v>5</v>
      </c>
      <c r="P2157">
        <v>5</v>
      </c>
      <c r="Q2157">
        <f>IF(ISBLANK(R2157),0,R2157)</f>
        <v>900</v>
      </c>
      <c r="R2157">
        <v>900</v>
      </c>
      <c r="S2157" t="s">
        <v>11152</v>
      </c>
      <c r="T2157" t="s">
        <v>50</v>
      </c>
      <c r="U2157" t="s">
        <v>51</v>
      </c>
      <c r="V2157" t="s">
        <v>11495</v>
      </c>
      <c r="W2157" t="s">
        <v>11153</v>
      </c>
      <c r="Y2157" t="s">
        <v>51</v>
      </c>
      <c r="Z2157" t="s">
        <v>51</v>
      </c>
      <c r="AA2157" t="s">
        <v>51</v>
      </c>
      <c r="AB2157" t="s">
        <v>54</v>
      </c>
      <c r="AC2157" t="s">
        <v>51</v>
      </c>
      <c r="AD2157" s="6" t="str">
        <f>TEXT(AE2157,"yyyy-mm-dd")</f>
        <v>1985-01-01</v>
      </c>
      <c r="AE2157" s="5">
        <v>31048</v>
      </c>
      <c r="AF2157" t="s">
        <v>78</v>
      </c>
      <c r="AG2157" t="s">
        <v>78</v>
      </c>
      <c r="AH2157" t="s">
        <v>94</v>
      </c>
      <c r="AI2157" t="s">
        <v>95</v>
      </c>
      <c r="AJ2157" t="s">
        <v>78</v>
      </c>
      <c r="AK2157" t="s">
        <v>78</v>
      </c>
      <c r="AL2157" t="s">
        <v>79</v>
      </c>
      <c r="AM2157" t="s">
        <v>80</v>
      </c>
      <c r="AN2157" t="s">
        <v>81</v>
      </c>
      <c r="AO2157" t="s">
        <v>82</v>
      </c>
      <c r="AP2157" t="s">
        <v>83</v>
      </c>
      <c r="AQ2157" t="s">
        <v>66</v>
      </c>
      <c r="AR2157">
        <v>-32.711235000000002</v>
      </c>
      <c r="AS2157">
        <v>151.53142399999999</v>
      </c>
      <c r="AT2157" t="s">
        <v>85</v>
      </c>
      <c r="AU2157" t="s">
        <v>86</v>
      </c>
      <c r="AV2157" t="s">
        <v>51</v>
      </c>
      <c r="AW2157" s="1">
        <v>43522</v>
      </c>
    </row>
    <row r="2158" spans="1:49" x14ac:dyDescent="0.35">
      <c r="A2158">
        <v>8573</v>
      </c>
      <c r="B2158">
        <v>14956</v>
      </c>
      <c r="C2158" t="s">
        <v>12935</v>
      </c>
      <c r="D2158" t="s">
        <v>12936</v>
      </c>
      <c r="E2158" t="str">
        <f>TRIM(PROPER(F2158))</f>
        <v>Winmalee</v>
      </c>
      <c r="F2158" t="s">
        <v>12937</v>
      </c>
      <c r="G2158">
        <v>2777</v>
      </c>
      <c r="H2158" t="s">
        <v>12938</v>
      </c>
      <c r="I2158" t="s">
        <v>12939</v>
      </c>
      <c r="J2158" t="s">
        <v>12940</v>
      </c>
      <c r="K2158">
        <f>IF(ISBLANK(L2158),0,L2158)</f>
        <v>873.6</v>
      </c>
      <c r="L2158">
        <v>873.6</v>
      </c>
      <c r="M2158">
        <f>IF(ISBLANK(N2158),0,N2158)</f>
        <v>4</v>
      </c>
      <c r="N2158">
        <v>4</v>
      </c>
      <c r="O2158">
        <f>IF(ISBLANK(P2158),0,P2158)</f>
        <v>8</v>
      </c>
      <c r="P2158">
        <v>8</v>
      </c>
      <c r="Q2158">
        <f>IF(ISBLANK(R2158),0,R2158)</f>
        <v>1050</v>
      </c>
      <c r="R2158">
        <v>1050</v>
      </c>
      <c r="S2158" t="s">
        <v>11152</v>
      </c>
      <c r="T2158" t="s">
        <v>50</v>
      </c>
      <c r="U2158" t="s">
        <v>51</v>
      </c>
      <c r="V2158" t="s">
        <v>52</v>
      </c>
      <c r="W2158" t="s">
        <v>11153</v>
      </c>
      <c r="Y2158" t="s">
        <v>51</v>
      </c>
      <c r="Z2158" t="s">
        <v>51</v>
      </c>
      <c r="AA2158" t="s">
        <v>51</v>
      </c>
      <c r="AB2158" t="s">
        <v>54</v>
      </c>
      <c r="AC2158" t="s">
        <v>51</v>
      </c>
      <c r="AD2158" s="6" t="str">
        <f>TEXT(AE2158,"yyyy-mm-dd")</f>
        <v>1985-01-01</v>
      </c>
      <c r="AE2158" s="5">
        <v>31048</v>
      </c>
      <c r="AF2158" t="s">
        <v>1047</v>
      </c>
      <c r="AG2158" t="s">
        <v>1047</v>
      </c>
      <c r="AH2158" t="s">
        <v>995</v>
      </c>
      <c r="AI2158" t="s">
        <v>95</v>
      </c>
      <c r="AJ2158" t="s">
        <v>1047</v>
      </c>
      <c r="AK2158" t="s">
        <v>278</v>
      </c>
      <c r="AL2158" t="s">
        <v>279</v>
      </c>
      <c r="AM2158" t="s">
        <v>280</v>
      </c>
      <c r="AN2158" t="s">
        <v>394</v>
      </c>
      <c r="AO2158" t="s">
        <v>996</v>
      </c>
      <c r="AP2158" t="s">
        <v>997</v>
      </c>
      <c r="AQ2158" t="s">
        <v>66</v>
      </c>
      <c r="AR2158">
        <v>-33.676046999999997</v>
      </c>
      <c r="AS2158">
        <v>150.615138</v>
      </c>
      <c r="AT2158" t="s">
        <v>395</v>
      </c>
      <c r="AU2158" t="s">
        <v>1048</v>
      </c>
      <c r="AV2158" t="s">
        <v>51</v>
      </c>
      <c r="AW2158" s="1">
        <v>43522</v>
      </c>
    </row>
    <row r="2159" spans="1:49" x14ac:dyDescent="0.35">
      <c r="A2159">
        <v>8574</v>
      </c>
      <c r="B2159">
        <v>14958</v>
      </c>
      <c r="C2159" t="s">
        <v>12941</v>
      </c>
      <c r="D2159" t="s">
        <v>12942</v>
      </c>
      <c r="E2159" t="str">
        <f>TRIM(PROPER(F2159))</f>
        <v>Cessnock West</v>
      </c>
      <c r="F2159" t="s">
        <v>12943</v>
      </c>
      <c r="G2159">
        <v>2325</v>
      </c>
      <c r="H2159" t="s">
        <v>12944</v>
      </c>
      <c r="I2159" t="s">
        <v>12945</v>
      </c>
      <c r="J2159" t="s">
        <v>12946</v>
      </c>
      <c r="K2159">
        <f>IF(ISBLANK(L2159),0,L2159)</f>
        <v>968.6</v>
      </c>
      <c r="L2159">
        <v>968.6</v>
      </c>
      <c r="M2159">
        <f>IF(ISBLANK(N2159),0,N2159)</f>
        <v>14</v>
      </c>
      <c r="N2159">
        <v>14</v>
      </c>
      <c r="O2159">
        <f>IF(ISBLANK(P2159),0,P2159)</f>
        <v>3</v>
      </c>
      <c r="P2159">
        <v>3</v>
      </c>
      <c r="Q2159">
        <f>IF(ISBLANK(R2159),0,R2159)</f>
        <v>917</v>
      </c>
      <c r="R2159">
        <v>917</v>
      </c>
      <c r="S2159" t="s">
        <v>11152</v>
      </c>
      <c r="T2159" t="s">
        <v>50</v>
      </c>
      <c r="U2159" t="s">
        <v>51</v>
      </c>
      <c r="V2159" t="s">
        <v>52</v>
      </c>
      <c r="W2159" t="s">
        <v>11153</v>
      </c>
      <c r="Y2159" t="s">
        <v>51</v>
      </c>
      <c r="Z2159" t="s">
        <v>51</v>
      </c>
      <c r="AA2159" t="s">
        <v>51</v>
      </c>
      <c r="AB2159" t="s">
        <v>54</v>
      </c>
      <c r="AC2159" t="s">
        <v>51</v>
      </c>
      <c r="AD2159" s="6" t="str">
        <f>TEXT(AE2159,"yyyy-mm-dd")</f>
        <v>1985-01-01</v>
      </c>
      <c r="AE2159" s="5">
        <v>31048</v>
      </c>
      <c r="AF2159" t="s">
        <v>93</v>
      </c>
      <c r="AG2159" t="s">
        <v>93</v>
      </c>
      <c r="AH2159" t="s">
        <v>83</v>
      </c>
      <c r="AI2159" t="s">
        <v>95</v>
      </c>
      <c r="AJ2159" t="s">
        <v>93</v>
      </c>
      <c r="AK2159" t="s">
        <v>78</v>
      </c>
      <c r="AL2159" t="s">
        <v>79</v>
      </c>
      <c r="AM2159" t="s">
        <v>80</v>
      </c>
      <c r="AN2159" t="s">
        <v>81</v>
      </c>
      <c r="AO2159" t="s">
        <v>82</v>
      </c>
      <c r="AP2159" t="s">
        <v>83</v>
      </c>
      <c r="AQ2159" t="s">
        <v>84</v>
      </c>
      <c r="AR2159">
        <v>-32.827955000000003</v>
      </c>
      <c r="AS2159">
        <v>151.333246</v>
      </c>
      <c r="AT2159" t="s">
        <v>85</v>
      </c>
      <c r="AU2159" t="s">
        <v>86</v>
      </c>
      <c r="AV2159" t="s">
        <v>51</v>
      </c>
      <c r="AW2159" s="1">
        <v>43522</v>
      </c>
    </row>
    <row r="2160" spans="1:49" x14ac:dyDescent="0.35">
      <c r="A2160">
        <v>8575</v>
      </c>
      <c r="B2160">
        <v>16171</v>
      </c>
      <c r="C2160" t="s">
        <v>12947</v>
      </c>
      <c r="D2160" t="s">
        <v>12948</v>
      </c>
      <c r="E2160" t="str">
        <f>TRIM(PROPER(F2160))</f>
        <v>Raby</v>
      </c>
      <c r="F2160" t="s">
        <v>9566</v>
      </c>
      <c r="G2160">
        <v>2566</v>
      </c>
      <c r="H2160" t="s">
        <v>12949</v>
      </c>
      <c r="I2160" t="s">
        <v>12950</v>
      </c>
      <c r="J2160" t="s">
        <v>12951</v>
      </c>
      <c r="K2160">
        <f>IF(ISBLANK(L2160),0,L2160)</f>
        <v>726.6</v>
      </c>
      <c r="L2160">
        <v>726.6</v>
      </c>
      <c r="M2160">
        <f>IF(ISBLANK(N2160),0,N2160)</f>
        <v>5</v>
      </c>
      <c r="N2160">
        <v>5</v>
      </c>
      <c r="O2160">
        <f>IF(ISBLANK(P2160),0,P2160)</f>
        <v>41</v>
      </c>
      <c r="P2160">
        <v>41</v>
      </c>
      <c r="Q2160">
        <f>IF(ISBLANK(R2160),0,R2160)</f>
        <v>950</v>
      </c>
      <c r="R2160">
        <v>950</v>
      </c>
      <c r="S2160" t="s">
        <v>11152</v>
      </c>
      <c r="T2160" t="s">
        <v>50</v>
      </c>
      <c r="U2160" t="s">
        <v>51</v>
      </c>
      <c r="V2160" t="s">
        <v>52</v>
      </c>
      <c r="W2160" t="s">
        <v>11153</v>
      </c>
      <c r="Y2160" t="s">
        <v>51</v>
      </c>
      <c r="Z2160" t="s">
        <v>51</v>
      </c>
      <c r="AA2160" t="s">
        <v>51</v>
      </c>
      <c r="AB2160" t="s">
        <v>54</v>
      </c>
      <c r="AC2160" t="s">
        <v>51</v>
      </c>
      <c r="AD2160" s="6" t="str">
        <f>TEXT(AE2160,"yyyy-mm-dd")</f>
        <v>1987-01-01</v>
      </c>
      <c r="AE2160" s="5">
        <v>31778</v>
      </c>
      <c r="AF2160" t="s">
        <v>262</v>
      </c>
      <c r="AG2160" t="s">
        <v>2965</v>
      </c>
      <c r="AH2160" t="s">
        <v>1392</v>
      </c>
      <c r="AI2160" t="s">
        <v>154</v>
      </c>
      <c r="AJ2160" t="s">
        <v>3512</v>
      </c>
      <c r="AK2160" t="s">
        <v>262</v>
      </c>
      <c r="AL2160" t="s">
        <v>263</v>
      </c>
      <c r="AM2160" t="s">
        <v>264</v>
      </c>
      <c r="AN2160" t="s">
        <v>265</v>
      </c>
      <c r="AO2160" t="s">
        <v>265</v>
      </c>
      <c r="AP2160" t="s">
        <v>396</v>
      </c>
      <c r="AQ2160" t="s">
        <v>66</v>
      </c>
      <c r="AR2160">
        <v>-34.015329999999999</v>
      </c>
      <c r="AS2160">
        <v>150.817995</v>
      </c>
      <c r="AT2160" t="s">
        <v>265</v>
      </c>
      <c r="AU2160" t="s">
        <v>267</v>
      </c>
      <c r="AV2160" t="s">
        <v>51</v>
      </c>
      <c r="AW2160" s="1">
        <v>43522</v>
      </c>
    </row>
    <row r="2161" spans="1:49" x14ac:dyDescent="0.35">
      <c r="A2161">
        <v>8577</v>
      </c>
      <c r="B2161">
        <v>16182</v>
      </c>
      <c r="C2161" t="s">
        <v>12952</v>
      </c>
      <c r="D2161" t="s">
        <v>12953</v>
      </c>
      <c r="E2161" t="str">
        <f>TRIM(PROPER(F2161))</f>
        <v>Byron Bay</v>
      </c>
      <c r="F2161" t="s">
        <v>12954</v>
      </c>
      <c r="G2161">
        <v>2481</v>
      </c>
      <c r="H2161" t="s">
        <v>12955</v>
      </c>
      <c r="I2161" t="s">
        <v>12956</v>
      </c>
      <c r="J2161" t="s">
        <v>12957</v>
      </c>
      <c r="K2161">
        <f>IF(ISBLANK(L2161),0,L2161)</f>
        <v>815.2</v>
      </c>
      <c r="L2161">
        <v>815.2</v>
      </c>
      <c r="M2161">
        <f>IF(ISBLANK(N2161),0,N2161)</f>
        <v>5</v>
      </c>
      <c r="N2161">
        <v>5</v>
      </c>
      <c r="O2161">
        <f>IF(ISBLANK(P2161),0,P2161)</f>
        <v>14</v>
      </c>
      <c r="P2161">
        <v>14</v>
      </c>
      <c r="Q2161">
        <f>IF(ISBLANK(R2161),0,R2161)</f>
        <v>1053</v>
      </c>
      <c r="R2161">
        <v>1053</v>
      </c>
      <c r="S2161" t="s">
        <v>11152</v>
      </c>
      <c r="T2161" t="s">
        <v>50</v>
      </c>
      <c r="U2161" t="s">
        <v>51</v>
      </c>
      <c r="V2161" t="s">
        <v>52</v>
      </c>
      <c r="W2161" t="s">
        <v>11153</v>
      </c>
      <c r="Y2161" t="s">
        <v>51</v>
      </c>
      <c r="Z2161" t="s">
        <v>51</v>
      </c>
      <c r="AA2161" t="s">
        <v>51</v>
      </c>
      <c r="AB2161" t="s">
        <v>54</v>
      </c>
      <c r="AC2161" t="s">
        <v>51</v>
      </c>
      <c r="AD2161" s="6" t="str">
        <f>TEXT(AE2161,"yyyy-mm-dd")</f>
        <v>1987-01-01</v>
      </c>
      <c r="AE2161" s="5">
        <v>31778</v>
      </c>
      <c r="AF2161" t="s">
        <v>540</v>
      </c>
      <c r="AG2161" t="s">
        <v>216</v>
      </c>
      <c r="AH2161" t="s">
        <v>521</v>
      </c>
      <c r="AI2161" t="s">
        <v>77</v>
      </c>
      <c r="AJ2161" t="s">
        <v>218</v>
      </c>
      <c r="AK2161" t="s">
        <v>219</v>
      </c>
      <c r="AL2161" t="s">
        <v>220</v>
      </c>
      <c r="AM2161" t="s">
        <v>221</v>
      </c>
      <c r="AN2161" t="s">
        <v>222</v>
      </c>
      <c r="AO2161" t="s">
        <v>223</v>
      </c>
      <c r="AP2161" t="s">
        <v>224</v>
      </c>
      <c r="AQ2161" t="s">
        <v>84</v>
      </c>
      <c r="AR2161">
        <v>-28.667572</v>
      </c>
      <c r="AS2161">
        <v>153.61605700000001</v>
      </c>
      <c r="AT2161" t="s">
        <v>225</v>
      </c>
      <c r="AU2161" t="s">
        <v>226</v>
      </c>
      <c r="AV2161" t="s">
        <v>51</v>
      </c>
      <c r="AW2161" s="1">
        <v>43522</v>
      </c>
    </row>
    <row r="2162" spans="1:49" x14ac:dyDescent="0.35">
      <c r="A2162">
        <v>8578</v>
      </c>
      <c r="B2162">
        <v>14740</v>
      </c>
      <c r="C2162" t="s">
        <v>12958</v>
      </c>
      <c r="D2162" t="s">
        <v>12959</v>
      </c>
      <c r="E2162" t="str">
        <f>TRIM(PROPER(F2162))</f>
        <v>Alstonville</v>
      </c>
      <c r="F2162" t="s">
        <v>211</v>
      </c>
      <c r="G2162">
        <v>2477</v>
      </c>
      <c r="H2162" t="s">
        <v>12960</v>
      </c>
      <c r="I2162" t="s">
        <v>12961</v>
      </c>
      <c r="J2162" t="s">
        <v>12962</v>
      </c>
      <c r="K2162">
        <f>IF(ISBLANK(L2162),0,L2162)</f>
        <v>735.9</v>
      </c>
      <c r="L2162">
        <v>735.9</v>
      </c>
      <c r="M2162">
        <f>IF(ISBLANK(N2162),0,N2162)</f>
        <v>5</v>
      </c>
      <c r="N2162">
        <v>5</v>
      </c>
      <c r="O2162">
        <f>IF(ISBLANK(P2162),0,P2162)</f>
        <v>8</v>
      </c>
      <c r="P2162">
        <v>8</v>
      </c>
      <c r="Q2162">
        <f>IF(ISBLANK(R2162),0,R2162)</f>
        <v>1026</v>
      </c>
      <c r="R2162">
        <v>1026</v>
      </c>
      <c r="S2162" t="s">
        <v>11152</v>
      </c>
      <c r="T2162" t="s">
        <v>50</v>
      </c>
      <c r="U2162" t="s">
        <v>51</v>
      </c>
      <c r="V2162" t="s">
        <v>52</v>
      </c>
      <c r="W2162" t="s">
        <v>11153</v>
      </c>
      <c r="Y2162" t="s">
        <v>51</v>
      </c>
      <c r="Z2162" t="s">
        <v>51</v>
      </c>
      <c r="AA2162" t="s">
        <v>51</v>
      </c>
      <c r="AB2162" t="s">
        <v>54</v>
      </c>
      <c r="AC2162" t="s">
        <v>51</v>
      </c>
      <c r="AD2162" s="6" t="str">
        <f>TEXT(AE2162,"yyyy-mm-dd")</f>
        <v>1986-01-01</v>
      </c>
      <c r="AE2162" s="5">
        <v>31413</v>
      </c>
      <c r="AF2162" t="s">
        <v>216</v>
      </c>
      <c r="AG2162" t="s">
        <v>216</v>
      </c>
      <c r="AH2162" t="s">
        <v>217</v>
      </c>
      <c r="AI2162" t="s">
        <v>77</v>
      </c>
      <c r="AJ2162" t="s">
        <v>218</v>
      </c>
      <c r="AK2162" t="s">
        <v>219</v>
      </c>
      <c r="AL2162" t="s">
        <v>220</v>
      </c>
      <c r="AM2162" t="s">
        <v>221</v>
      </c>
      <c r="AN2162" t="s">
        <v>222</v>
      </c>
      <c r="AO2162" t="s">
        <v>223</v>
      </c>
      <c r="AP2162" t="s">
        <v>224</v>
      </c>
      <c r="AQ2162" t="s">
        <v>84</v>
      </c>
      <c r="AR2162">
        <v>-28.838812000000001</v>
      </c>
      <c r="AS2162">
        <v>153.43375599999999</v>
      </c>
      <c r="AT2162" t="s">
        <v>225</v>
      </c>
      <c r="AU2162" t="s">
        <v>226</v>
      </c>
      <c r="AV2162" t="s">
        <v>51</v>
      </c>
      <c r="AW2162" s="1">
        <v>43522</v>
      </c>
    </row>
    <row r="2163" spans="1:49" x14ac:dyDescent="0.35">
      <c r="A2163">
        <v>8579</v>
      </c>
      <c r="B2163">
        <v>15392</v>
      </c>
      <c r="C2163" t="s">
        <v>12963</v>
      </c>
      <c r="D2163" t="s">
        <v>12964</v>
      </c>
      <c r="E2163" t="str">
        <f>TRIM(PROPER(F2163))</f>
        <v>Kingscliff</v>
      </c>
      <c r="F2163" t="s">
        <v>12965</v>
      </c>
      <c r="G2163">
        <v>2487</v>
      </c>
      <c r="H2163" t="s">
        <v>12966</v>
      </c>
      <c r="I2163" t="s">
        <v>12967</v>
      </c>
      <c r="J2163" t="s">
        <v>12968</v>
      </c>
      <c r="K2163">
        <f>IF(ISBLANK(L2163),0,L2163)</f>
        <v>996.8</v>
      </c>
      <c r="L2163">
        <v>996.8</v>
      </c>
      <c r="M2163">
        <f>IF(ISBLANK(N2163),0,N2163)</f>
        <v>12</v>
      </c>
      <c r="N2163">
        <v>12</v>
      </c>
      <c r="O2163">
        <f>IF(ISBLANK(P2163),0,P2163)</f>
        <v>7</v>
      </c>
      <c r="P2163">
        <v>7</v>
      </c>
      <c r="Q2163">
        <f>IF(ISBLANK(R2163),0,R2163)</f>
        <v>981</v>
      </c>
      <c r="R2163">
        <v>981</v>
      </c>
      <c r="S2163" t="s">
        <v>11152</v>
      </c>
      <c r="T2163" t="s">
        <v>50</v>
      </c>
      <c r="U2163" t="s">
        <v>51</v>
      </c>
      <c r="V2163" t="s">
        <v>52</v>
      </c>
      <c r="W2163" t="s">
        <v>11153</v>
      </c>
      <c r="Y2163" t="s">
        <v>51</v>
      </c>
      <c r="Z2163" t="s">
        <v>51</v>
      </c>
      <c r="AA2163" t="s">
        <v>51</v>
      </c>
      <c r="AB2163" t="s">
        <v>54</v>
      </c>
      <c r="AC2163" t="s">
        <v>51</v>
      </c>
      <c r="AD2163" s="6" t="str">
        <f>TEXT(AE2163,"yyyy-mm-dd")</f>
        <v>1986-01-01</v>
      </c>
      <c r="AE2163" s="5">
        <v>31413</v>
      </c>
      <c r="AF2163" t="s">
        <v>577</v>
      </c>
      <c r="AG2163" t="s">
        <v>577</v>
      </c>
      <c r="AH2163" t="s">
        <v>521</v>
      </c>
      <c r="AI2163" t="s">
        <v>77</v>
      </c>
      <c r="AJ2163" t="s">
        <v>578</v>
      </c>
      <c r="AK2163" t="s">
        <v>579</v>
      </c>
      <c r="AL2163" t="s">
        <v>580</v>
      </c>
      <c r="AM2163" t="s">
        <v>581</v>
      </c>
      <c r="AN2163" t="s">
        <v>222</v>
      </c>
      <c r="AO2163" t="s">
        <v>223</v>
      </c>
      <c r="AP2163" t="s">
        <v>224</v>
      </c>
      <c r="AQ2163" t="s">
        <v>66</v>
      </c>
      <c r="AR2163">
        <v>-28.266567999999999</v>
      </c>
      <c r="AS2163">
        <v>153.57047399999999</v>
      </c>
      <c r="AT2163" t="s">
        <v>225</v>
      </c>
      <c r="AU2163" t="s">
        <v>226</v>
      </c>
      <c r="AV2163" t="s">
        <v>51</v>
      </c>
      <c r="AW2163" s="1">
        <v>43522</v>
      </c>
    </row>
    <row r="2164" spans="1:49" x14ac:dyDescent="0.35">
      <c r="A2164">
        <v>8580</v>
      </c>
      <c r="B2164">
        <v>15109</v>
      </c>
      <c r="C2164" t="s">
        <v>12969</v>
      </c>
      <c r="D2164" t="s">
        <v>12970</v>
      </c>
      <c r="E2164" t="str">
        <f>TRIM(PROPER(F2164))</f>
        <v>Cranebrook</v>
      </c>
      <c r="F2164" t="s">
        <v>9817</v>
      </c>
      <c r="G2164">
        <v>2749</v>
      </c>
      <c r="H2164" t="s">
        <v>12971</v>
      </c>
      <c r="I2164" t="s">
        <v>12972</v>
      </c>
      <c r="J2164" t="s">
        <v>12973</v>
      </c>
      <c r="K2164">
        <f>IF(ISBLANK(L2164),0,L2164)</f>
        <v>738.3</v>
      </c>
      <c r="L2164">
        <v>738.3</v>
      </c>
      <c r="M2164">
        <f>IF(ISBLANK(N2164),0,N2164)</f>
        <v>18</v>
      </c>
      <c r="N2164">
        <v>18</v>
      </c>
      <c r="O2164">
        <f>IF(ISBLANK(P2164),0,P2164)</f>
        <v>10</v>
      </c>
      <c r="P2164">
        <v>10</v>
      </c>
      <c r="Q2164">
        <f>IF(ISBLANK(R2164),0,R2164)</f>
        <v>908</v>
      </c>
      <c r="R2164">
        <v>908</v>
      </c>
      <c r="S2164" t="s">
        <v>11152</v>
      </c>
      <c r="T2164" t="s">
        <v>50</v>
      </c>
      <c r="U2164" t="s">
        <v>51</v>
      </c>
      <c r="V2164" t="s">
        <v>52</v>
      </c>
      <c r="W2164" t="s">
        <v>11153</v>
      </c>
      <c r="Y2164" t="s">
        <v>51</v>
      </c>
      <c r="Z2164" t="s">
        <v>51</v>
      </c>
      <c r="AA2164" t="s">
        <v>51</v>
      </c>
      <c r="AB2164" t="s">
        <v>54</v>
      </c>
      <c r="AC2164" t="s">
        <v>51</v>
      </c>
      <c r="AD2164" s="6" t="str">
        <f>TEXT(AE2164,"yyyy-mm-dd")</f>
        <v>1987-01-01</v>
      </c>
      <c r="AE2164" s="5">
        <v>31778</v>
      </c>
      <c r="AF2164" t="s">
        <v>2615</v>
      </c>
      <c r="AG2164" t="s">
        <v>2615</v>
      </c>
      <c r="AH2164" t="s">
        <v>2616</v>
      </c>
      <c r="AI2164" t="s">
        <v>282</v>
      </c>
      <c r="AJ2164" t="s">
        <v>3800</v>
      </c>
      <c r="AK2164" t="s">
        <v>278</v>
      </c>
      <c r="AL2164" t="s">
        <v>279</v>
      </c>
      <c r="AM2164" t="s">
        <v>280</v>
      </c>
      <c r="AN2164" t="s">
        <v>394</v>
      </c>
      <c r="AO2164" t="s">
        <v>996</v>
      </c>
      <c r="AP2164" t="s">
        <v>997</v>
      </c>
      <c r="AQ2164" t="s">
        <v>66</v>
      </c>
      <c r="AR2164">
        <v>-33.721662000000002</v>
      </c>
      <c r="AS2164">
        <v>150.709812</v>
      </c>
      <c r="AT2164" t="s">
        <v>395</v>
      </c>
      <c r="AU2164" t="s">
        <v>1048</v>
      </c>
      <c r="AV2164" t="s">
        <v>51</v>
      </c>
      <c r="AW2164" s="1">
        <v>43522</v>
      </c>
    </row>
    <row r="2165" spans="1:49" x14ac:dyDescent="0.35">
      <c r="A2165">
        <v>8581</v>
      </c>
      <c r="B2165">
        <v>14942</v>
      </c>
      <c r="C2165" t="s">
        <v>12974</v>
      </c>
      <c r="D2165" t="s">
        <v>9525</v>
      </c>
      <c r="E2165" t="str">
        <f>TRIM(PROPER(F2165))</f>
        <v>Batehaven</v>
      </c>
      <c r="F2165" t="s">
        <v>9526</v>
      </c>
      <c r="G2165">
        <v>2536</v>
      </c>
      <c r="H2165" t="s">
        <v>12975</v>
      </c>
      <c r="I2165" t="s">
        <v>12976</v>
      </c>
      <c r="J2165" t="s">
        <v>12977</v>
      </c>
      <c r="K2165">
        <f>IF(ISBLANK(L2165),0,L2165)</f>
        <v>694.6</v>
      </c>
      <c r="L2165">
        <v>694.6</v>
      </c>
      <c r="M2165">
        <f>IF(ISBLANK(N2165),0,N2165)</f>
        <v>16</v>
      </c>
      <c r="N2165">
        <v>16</v>
      </c>
      <c r="O2165">
        <f>IF(ISBLANK(P2165),0,P2165)</f>
        <v>3</v>
      </c>
      <c r="P2165">
        <v>3</v>
      </c>
      <c r="Q2165">
        <f>IF(ISBLANK(R2165),0,R2165)</f>
        <v>926</v>
      </c>
      <c r="R2165">
        <v>926</v>
      </c>
      <c r="S2165" t="s">
        <v>11152</v>
      </c>
      <c r="T2165" t="s">
        <v>50</v>
      </c>
      <c r="U2165" t="s">
        <v>51</v>
      </c>
      <c r="V2165" t="s">
        <v>52</v>
      </c>
      <c r="W2165" t="s">
        <v>11153</v>
      </c>
      <c r="Y2165" t="s">
        <v>51</v>
      </c>
      <c r="Z2165" t="s">
        <v>51</v>
      </c>
      <c r="AA2165" t="s">
        <v>51</v>
      </c>
      <c r="AB2165" t="s">
        <v>54</v>
      </c>
      <c r="AC2165" t="s">
        <v>51</v>
      </c>
      <c r="AD2165" s="6" t="str">
        <f>TEXT(AE2165,"yyyy-mm-dd")</f>
        <v>1988-01-01</v>
      </c>
      <c r="AE2165" s="5">
        <v>32143</v>
      </c>
      <c r="AF2165" t="s">
        <v>703</v>
      </c>
      <c r="AG2165" t="s">
        <v>704</v>
      </c>
      <c r="AH2165" t="s">
        <v>705</v>
      </c>
      <c r="AI2165" t="s">
        <v>106</v>
      </c>
      <c r="AJ2165" t="s">
        <v>706</v>
      </c>
      <c r="AK2165" t="s">
        <v>706</v>
      </c>
      <c r="AL2165" t="s">
        <v>707</v>
      </c>
      <c r="AM2165" t="s">
        <v>708</v>
      </c>
      <c r="AN2165" t="s">
        <v>110</v>
      </c>
      <c r="AO2165" t="s">
        <v>111</v>
      </c>
      <c r="AP2165" t="s">
        <v>112</v>
      </c>
      <c r="AQ2165" t="s">
        <v>84</v>
      </c>
      <c r="AR2165">
        <v>-35.729246000000003</v>
      </c>
      <c r="AS2165">
        <v>150.194447</v>
      </c>
      <c r="AT2165" t="s">
        <v>111</v>
      </c>
      <c r="AU2165" t="s">
        <v>114</v>
      </c>
      <c r="AV2165" t="s">
        <v>51</v>
      </c>
      <c r="AW2165" s="1">
        <v>43522</v>
      </c>
    </row>
    <row r="2166" spans="1:49" x14ac:dyDescent="0.35">
      <c r="A2166">
        <v>8582</v>
      </c>
      <c r="B2166">
        <v>14943</v>
      </c>
      <c r="C2166" t="s">
        <v>12978</v>
      </c>
      <c r="D2166" t="s">
        <v>12979</v>
      </c>
      <c r="E2166" t="str">
        <f>TRIM(PROPER(F2166))</f>
        <v>Bossley Park</v>
      </c>
      <c r="F2166" t="s">
        <v>1272</v>
      </c>
      <c r="G2166">
        <v>2176</v>
      </c>
      <c r="H2166" t="s">
        <v>12980</v>
      </c>
      <c r="I2166" t="s">
        <v>12981</v>
      </c>
      <c r="J2166" t="s">
        <v>12982</v>
      </c>
      <c r="K2166">
        <f>IF(ISBLANK(L2166),0,L2166)</f>
        <v>1444.2</v>
      </c>
      <c r="L2166">
        <v>1444.2</v>
      </c>
      <c r="M2166">
        <f>IF(ISBLANK(N2166),0,N2166)</f>
        <v>1</v>
      </c>
      <c r="N2166">
        <v>1</v>
      </c>
      <c r="O2166">
        <f>IF(ISBLANK(P2166),0,P2166)</f>
        <v>82</v>
      </c>
      <c r="P2166">
        <v>82</v>
      </c>
      <c r="Q2166">
        <f>IF(ISBLANK(R2166),0,R2166)</f>
        <v>976</v>
      </c>
      <c r="R2166">
        <v>976</v>
      </c>
      <c r="S2166" t="s">
        <v>11152</v>
      </c>
      <c r="T2166" t="s">
        <v>50</v>
      </c>
      <c r="U2166" t="s">
        <v>51</v>
      </c>
      <c r="V2166" t="s">
        <v>52</v>
      </c>
      <c r="W2166" t="s">
        <v>11153</v>
      </c>
      <c r="Y2166" t="s">
        <v>51</v>
      </c>
      <c r="Z2166" t="s">
        <v>51</v>
      </c>
      <c r="AA2166" t="s">
        <v>51</v>
      </c>
      <c r="AB2166" t="s">
        <v>54</v>
      </c>
      <c r="AC2166" t="s">
        <v>51</v>
      </c>
      <c r="AD2166" s="6" t="str">
        <f>TEXT(AE2166,"yyyy-mm-dd")</f>
        <v>1988-01-01</v>
      </c>
      <c r="AE2166" s="5">
        <v>32143</v>
      </c>
      <c r="AF2166" t="s">
        <v>1277</v>
      </c>
      <c r="AG2166" t="s">
        <v>1278</v>
      </c>
      <c r="AH2166" t="s">
        <v>1279</v>
      </c>
      <c r="AI2166" t="s">
        <v>154</v>
      </c>
      <c r="AJ2166" t="s">
        <v>1280</v>
      </c>
      <c r="AK2166" t="s">
        <v>262</v>
      </c>
      <c r="AL2166" t="s">
        <v>263</v>
      </c>
      <c r="AM2166" t="s">
        <v>264</v>
      </c>
      <c r="AN2166" t="s">
        <v>265</v>
      </c>
      <c r="AO2166" t="s">
        <v>265</v>
      </c>
      <c r="AP2166" t="s">
        <v>396</v>
      </c>
      <c r="AQ2166" t="s">
        <v>66</v>
      </c>
      <c r="AR2166">
        <v>-33.870958000000002</v>
      </c>
      <c r="AS2166">
        <v>150.87537900000001</v>
      </c>
      <c r="AT2166" t="s">
        <v>265</v>
      </c>
      <c r="AU2166" t="s">
        <v>428</v>
      </c>
      <c r="AV2166" t="s">
        <v>51</v>
      </c>
      <c r="AW2166" s="1">
        <v>43522</v>
      </c>
    </row>
    <row r="2167" spans="1:49" x14ac:dyDescent="0.35">
      <c r="A2167">
        <v>8583</v>
      </c>
      <c r="B2167">
        <v>6137</v>
      </c>
      <c r="C2167" t="s">
        <v>12983</v>
      </c>
      <c r="D2167" t="s">
        <v>12984</v>
      </c>
      <c r="E2167" t="str">
        <f>TRIM(PROPER(F2167))</f>
        <v>Menai</v>
      </c>
      <c r="F2167" t="s">
        <v>4321</v>
      </c>
      <c r="G2167">
        <v>2234</v>
      </c>
      <c r="H2167" t="s">
        <v>12985</v>
      </c>
      <c r="I2167" t="s">
        <v>12986</v>
      </c>
      <c r="J2167" t="s">
        <v>12987</v>
      </c>
      <c r="K2167">
        <f>IF(ISBLANK(L2167),0,L2167)</f>
        <v>1256.5999999999999</v>
      </c>
      <c r="L2167">
        <v>1256.5999999999999</v>
      </c>
      <c r="M2167">
        <f>IF(ISBLANK(N2167),0,N2167)</f>
        <v>2</v>
      </c>
      <c r="N2167">
        <v>2</v>
      </c>
      <c r="O2167">
        <f>IF(ISBLANK(P2167),0,P2167)</f>
        <v>34</v>
      </c>
      <c r="P2167">
        <v>34</v>
      </c>
      <c r="Q2167">
        <f>IF(ISBLANK(R2167),0,R2167)</f>
        <v>1047</v>
      </c>
      <c r="R2167">
        <v>1047</v>
      </c>
      <c r="S2167" t="s">
        <v>11152</v>
      </c>
      <c r="T2167" t="s">
        <v>50</v>
      </c>
      <c r="U2167" t="s">
        <v>51</v>
      </c>
      <c r="V2167" t="s">
        <v>52</v>
      </c>
      <c r="W2167" t="s">
        <v>11153</v>
      </c>
      <c r="Y2167" t="s">
        <v>51</v>
      </c>
      <c r="Z2167" t="s">
        <v>51</v>
      </c>
      <c r="AA2167" t="s">
        <v>51</v>
      </c>
      <c r="AB2167" t="s">
        <v>54</v>
      </c>
      <c r="AC2167" t="s">
        <v>51</v>
      </c>
      <c r="AD2167" s="6" t="str">
        <f>TEXT(AE2167,"yyyy-mm-dd")</f>
        <v>1988-01-01</v>
      </c>
      <c r="AE2167" s="5">
        <v>32143</v>
      </c>
      <c r="AF2167" t="s">
        <v>1725</v>
      </c>
      <c r="AG2167" t="s">
        <v>1728</v>
      </c>
      <c r="AH2167" t="s">
        <v>1983</v>
      </c>
      <c r="AI2167" t="s">
        <v>58</v>
      </c>
      <c r="AJ2167" t="s">
        <v>2630</v>
      </c>
      <c r="AK2167" t="s">
        <v>1728</v>
      </c>
      <c r="AL2167" t="s">
        <v>1729</v>
      </c>
      <c r="AM2167" t="s">
        <v>1730</v>
      </c>
      <c r="AN2167" t="s">
        <v>63</v>
      </c>
      <c r="AO2167" t="s">
        <v>552</v>
      </c>
      <c r="AP2167" t="s">
        <v>65</v>
      </c>
      <c r="AQ2167" t="s">
        <v>66</v>
      </c>
      <c r="AR2167">
        <v>-34.002904000000001</v>
      </c>
      <c r="AS2167">
        <v>151.02385100000001</v>
      </c>
      <c r="AT2167" t="s">
        <v>64</v>
      </c>
      <c r="AU2167" t="s">
        <v>1731</v>
      </c>
      <c r="AV2167" t="s">
        <v>51</v>
      </c>
      <c r="AW2167" s="1">
        <v>43522</v>
      </c>
    </row>
    <row r="2168" spans="1:49" x14ac:dyDescent="0.35">
      <c r="A2168">
        <v>8584</v>
      </c>
      <c r="B2168">
        <v>15114</v>
      </c>
      <c r="C2168" t="s">
        <v>12988</v>
      </c>
      <c r="D2168" t="s">
        <v>9828</v>
      </c>
      <c r="E2168" t="str">
        <f>TRIM(PROPER(F2168))</f>
        <v>Narellan</v>
      </c>
      <c r="F2168" t="s">
        <v>12989</v>
      </c>
      <c r="G2168">
        <v>2567</v>
      </c>
      <c r="H2168" t="s">
        <v>12990</v>
      </c>
      <c r="I2168" t="s">
        <v>12991</v>
      </c>
      <c r="J2168" t="s">
        <v>12992</v>
      </c>
      <c r="K2168">
        <f>IF(ISBLANK(L2168),0,L2168)</f>
        <v>1189</v>
      </c>
      <c r="L2168">
        <v>1189</v>
      </c>
      <c r="M2168">
        <f>IF(ISBLANK(N2168),0,N2168)</f>
        <v>5</v>
      </c>
      <c r="N2168">
        <v>5</v>
      </c>
      <c r="O2168">
        <f>IF(ISBLANK(P2168),0,P2168)</f>
        <v>30</v>
      </c>
      <c r="P2168">
        <v>30</v>
      </c>
      <c r="Q2168">
        <f>IF(ISBLANK(R2168),0,R2168)</f>
        <v>993</v>
      </c>
      <c r="R2168">
        <v>993</v>
      </c>
      <c r="S2168" t="s">
        <v>11152</v>
      </c>
      <c r="T2168" t="s">
        <v>11220</v>
      </c>
      <c r="U2168" t="s">
        <v>51</v>
      </c>
      <c r="V2168" t="s">
        <v>52</v>
      </c>
      <c r="W2168" t="s">
        <v>11153</v>
      </c>
      <c r="Y2168" t="s">
        <v>51</v>
      </c>
      <c r="Z2168" t="s">
        <v>51</v>
      </c>
      <c r="AA2168" t="s">
        <v>51</v>
      </c>
      <c r="AB2168" t="s">
        <v>54</v>
      </c>
      <c r="AC2168" t="s">
        <v>51</v>
      </c>
      <c r="AD2168" s="6" t="str">
        <f>TEXT(AE2168,"yyyy-mm-dd")</f>
        <v>1988-01-01</v>
      </c>
      <c r="AE2168" s="5">
        <v>32143</v>
      </c>
      <c r="AF2168" t="s">
        <v>261</v>
      </c>
      <c r="AG2168" t="s">
        <v>261</v>
      </c>
      <c r="AH2168" t="s">
        <v>260</v>
      </c>
      <c r="AI2168" t="s">
        <v>154</v>
      </c>
      <c r="AJ2168" t="s">
        <v>1392</v>
      </c>
      <c r="AK2168" t="s">
        <v>425</v>
      </c>
      <c r="AL2168" t="s">
        <v>426</v>
      </c>
      <c r="AM2168" t="s">
        <v>427</v>
      </c>
      <c r="AN2168" t="s">
        <v>265</v>
      </c>
      <c r="AO2168" t="s">
        <v>265</v>
      </c>
      <c r="AP2168" t="s">
        <v>266</v>
      </c>
      <c r="AQ2168" t="s">
        <v>66</v>
      </c>
      <c r="AR2168">
        <v>-34.057071999999998</v>
      </c>
      <c r="AS2168">
        <v>150.74009100000001</v>
      </c>
      <c r="AT2168" t="s">
        <v>265</v>
      </c>
      <c r="AU2168" t="s">
        <v>267</v>
      </c>
      <c r="AV2168" t="s">
        <v>51</v>
      </c>
      <c r="AW2168" s="1">
        <v>43522</v>
      </c>
    </row>
    <row r="2169" spans="1:49" x14ac:dyDescent="0.35">
      <c r="A2169">
        <v>8585</v>
      </c>
      <c r="B2169">
        <v>14954</v>
      </c>
      <c r="C2169" t="s">
        <v>12993</v>
      </c>
      <c r="D2169" t="s">
        <v>12994</v>
      </c>
      <c r="E2169" t="str">
        <f>TRIM(PROPER(F2169))</f>
        <v>Kincumber</v>
      </c>
      <c r="F2169" t="s">
        <v>12995</v>
      </c>
      <c r="G2169">
        <v>2251</v>
      </c>
      <c r="H2169" t="s">
        <v>12996</v>
      </c>
      <c r="I2169" t="s">
        <v>12997</v>
      </c>
      <c r="J2169" t="s">
        <v>12998</v>
      </c>
      <c r="K2169">
        <f>IF(ISBLANK(L2169),0,L2169)</f>
        <v>928.8</v>
      </c>
      <c r="L2169">
        <v>928.8</v>
      </c>
      <c r="M2169">
        <f>IF(ISBLANK(N2169),0,N2169)</f>
        <v>5</v>
      </c>
      <c r="N2169">
        <v>5</v>
      </c>
      <c r="O2169">
        <f>IF(ISBLANK(P2169),0,P2169)</f>
        <v>5</v>
      </c>
      <c r="P2169">
        <v>5</v>
      </c>
      <c r="Q2169">
        <f>IF(ISBLANK(R2169),0,R2169)</f>
        <v>1022</v>
      </c>
      <c r="R2169">
        <v>1022</v>
      </c>
      <c r="S2169" t="s">
        <v>11152</v>
      </c>
      <c r="T2169" t="s">
        <v>50</v>
      </c>
      <c r="U2169" t="s">
        <v>51</v>
      </c>
      <c r="V2169" t="s">
        <v>52</v>
      </c>
      <c r="W2169" t="s">
        <v>11153</v>
      </c>
      <c r="Y2169" t="s">
        <v>51</v>
      </c>
      <c r="Z2169" t="s">
        <v>51</v>
      </c>
      <c r="AA2169" t="s">
        <v>51</v>
      </c>
      <c r="AB2169" t="s">
        <v>54</v>
      </c>
      <c r="AC2169" t="s">
        <v>51</v>
      </c>
      <c r="AD2169" s="6" t="str">
        <f>TEXT(AE2169,"yyyy-mm-dd")</f>
        <v>1990-01-01</v>
      </c>
      <c r="AE2169" s="5">
        <v>32874</v>
      </c>
      <c r="AF2169" t="s">
        <v>445</v>
      </c>
      <c r="AG2169" t="s">
        <v>446</v>
      </c>
      <c r="AH2169" t="s">
        <v>447</v>
      </c>
      <c r="AI2169" t="s">
        <v>95</v>
      </c>
      <c r="AJ2169" t="s">
        <v>448</v>
      </c>
      <c r="AK2169" t="s">
        <v>449</v>
      </c>
      <c r="AL2169" t="s">
        <v>450</v>
      </c>
      <c r="AM2169" t="s">
        <v>451</v>
      </c>
      <c r="AN2169" t="s">
        <v>81</v>
      </c>
      <c r="AO2169" t="s">
        <v>445</v>
      </c>
      <c r="AP2169" t="s">
        <v>445</v>
      </c>
      <c r="AQ2169" t="s">
        <v>66</v>
      </c>
      <c r="AR2169">
        <v>-33.464894000000001</v>
      </c>
      <c r="AS2169">
        <v>151.38251600000001</v>
      </c>
      <c r="AT2169" t="s">
        <v>85</v>
      </c>
      <c r="AU2169" t="s">
        <v>445</v>
      </c>
      <c r="AV2169" t="s">
        <v>51</v>
      </c>
      <c r="AW2169" s="1">
        <v>43522</v>
      </c>
    </row>
    <row r="2170" spans="1:49" x14ac:dyDescent="0.35">
      <c r="A2170">
        <v>8586</v>
      </c>
      <c r="B2170">
        <v>14950</v>
      </c>
      <c r="C2170" t="s">
        <v>12999</v>
      </c>
      <c r="D2170" t="s">
        <v>1477</v>
      </c>
      <c r="E2170" t="str">
        <f>TRIM(PROPER(F2170))</f>
        <v>Albion Park</v>
      </c>
      <c r="F2170" t="s">
        <v>146</v>
      </c>
      <c r="G2170">
        <v>2527</v>
      </c>
      <c r="H2170" t="s">
        <v>13000</v>
      </c>
      <c r="I2170" t="s">
        <v>13001</v>
      </c>
      <c r="J2170" t="s">
        <v>13002</v>
      </c>
      <c r="K2170">
        <f>IF(ISBLANK(L2170),0,L2170)</f>
        <v>746.6</v>
      </c>
      <c r="L2170">
        <v>746.6</v>
      </c>
      <c r="M2170">
        <f>IF(ISBLANK(N2170),0,N2170)</f>
        <v>9</v>
      </c>
      <c r="N2170">
        <v>9</v>
      </c>
      <c r="O2170">
        <f>IF(ISBLANK(P2170),0,P2170)</f>
        <v>6</v>
      </c>
      <c r="P2170">
        <v>6</v>
      </c>
      <c r="Q2170">
        <f>IF(ISBLANK(R2170),0,R2170)</f>
        <v>965</v>
      </c>
      <c r="R2170">
        <v>965</v>
      </c>
      <c r="S2170" t="s">
        <v>11152</v>
      </c>
      <c r="T2170" t="s">
        <v>50</v>
      </c>
      <c r="U2170" t="s">
        <v>51</v>
      </c>
      <c r="V2170" t="s">
        <v>52</v>
      </c>
      <c r="W2170" t="s">
        <v>11153</v>
      </c>
      <c r="Y2170" t="s">
        <v>51</v>
      </c>
      <c r="Z2170" t="s">
        <v>51</v>
      </c>
      <c r="AA2170" t="s">
        <v>51</v>
      </c>
      <c r="AB2170" t="s">
        <v>54</v>
      </c>
      <c r="AC2170" t="s">
        <v>51</v>
      </c>
      <c r="AD2170" s="6" t="str">
        <f>TEXT(AE2170,"yyyy-mm-dd")</f>
        <v>1991-01-29</v>
      </c>
      <c r="AE2170" s="5">
        <v>33267</v>
      </c>
      <c r="AF2170" t="s">
        <v>151</v>
      </c>
      <c r="AG2170" t="s">
        <v>152</v>
      </c>
      <c r="AH2170" t="s">
        <v>153</v>
      </c>
      <c r="AI2170" t="s">
        <v>154</v>
      </c>
      <c r="AJ2170" t="s">
        <v>155</v>
      </c>
      <c r="AK2170" t="s">
        <v>156</v>
      </c>
      <c r="AL2170" t="s">
        <v>157</v>
      </c>
      <c r="AM2170" t="s">
        <v>158</v>
      </c>
      <c r="AN2170" t="s">
        <v>110</v>
      </c>
      <c r="AO2170" t="s">
        <v>159</v>
      </c>
      <c r="AP2170" t="s">
        <v>160</v>
      </c>
      <c r="AQ2170" t="s">
        <v>66</v>
      </c>
      <c r="AR2170">
        <v>-34.576701999999997</v>
      </c>
      <c r="AS2170">
        <v>150.773359</v>
      </c>
      <c r="AT2170" t="s">
        <v>111</v>
      </c>
      <c r="AU2170" t="s">
        <v>161</v>
      </c>
      <c r="AV2170" t="s">
        <v>51</v>
      </c>
      <c r="AW2170" s="1">
        <v>43522</v>
      </c>
    </row>
    <row r="2171" spans="1:49" x14ac:dyDescent="0.35">
      <c r="A2171">
        <v>8587</v>
      </c>
      <c r="B2171">
        <v>16692</v>
      </c>
      <c r="C2171" t="s">
        <v>13003</v>
      </c>
      <c r="D2171" t="s">
        <v>9465</v>
      </c>
      <c r="E2171" t="str">
        <f>TRIM(PROPER(F2171))</f>
        <v>Woolloomooloo</v>
      </c>
      <c r="F2171" t="s">
        <v>9466</v>
      </c>
      <c r="G2171">
        <v>2011</v>
      </c>
      <c r="H2171" t="s">
        <v>13004</v>
      </c>
      <c r="I2171" t="s">
        <v>13005</v>
      </c>
      <c r="J2171" t="s">
        <v>13006</v>
      </c>
      <c r="K2171">
        <f>IF(ISBLANK(L2171),0,L2171)</f>
        <v>429.4</v>
      </c>
      <c r="L2171">
        <v>429.4</v>
      </c>
      <c r="M2171">
        <f>IF(ISBLANK(N2171),0,N2171)</f>
        <v>7</v>
      </c>
      <c r="N2171">
        <v>7</v>
      </c>
      <c r="O2171">
        <f>IF(ISBLANK(P2171),0,P2171)</f>
        <v>16</v>
      </c>
      <c r="P2171">
        <v>16</v>
      </c>
      <c r="Q2171">
        <f>IF(ISBLANK(R2171),0,R2171)</f>
        <v>1029</v>
      </c>
      <c r="R2171">
        <v>1029</v>
      </c>
      <c r="S2171" t="s">
        <v>11152</v>
      </c>
      <c r="T2171" t="s">
        <v>50</v>
      </c>
      <c r="U2171" t="s">
        <v>51</v>
      </c>
      <c r="V2171" t="s">
        <v>52</v>
      </c>
      <c r="W2171" t="s">
        <v>11153</v>
      </c>
      <c r="Y2171" t="s">
        <v>51</v>
      </c>
      <c r="Z2171" t="s">
        <v>9647</v>
      </c>
      <c r="AA2171" t="s">
        <v>51</v>
      </c>
      <c r="AB2171" t="s">
        <v>54</v>
      </c>
      <c r="AC2171" t="s">
        <v>51</v>
      </c>
      <c r="AD2171" s="6" t="str">
        <f>TEXT(AE2171,"yyyy-mm-dd")</f>
        <v>1991-01-01</v>
      </c>
      <c r="AE2171" s="5">
        <v>33239</v>
      </c>
      <c r="AF2171" t="s">
        <v>64</v>
      </c>
      <c r="AG2171" t="s">
        <v>64</v>
      </c>
      <c r="AH2171" t="s">
        <v>64</v>
      </c>
      <c r="AI2171" t="s">
        <v>58</v>
      </c>
      <c r="AJ2171" t="s">
        <v>2325</v>
      </c>
      <c r="AK2171" t="s">
        <v>60</v>
      </c>
      <c r="AL2171" t="s">
        <v>61</v>
      </c>
      <c r="AM2171" t="s">
        <v>62</v>
      </c>
      <c r="AN2171" t="s">
        <v>63</v>
      </c>
      <c r="AO2171" t="s">
        <v>552</v>
      </c>
      <c r="AP2171" t="s">
        <v>65</v>
      </c>
      <c r="AQ2171" t="s">
        <v>66</v>
      </c>
      <c r="AR2171">
        <v>-33.871053000000003</v>
      </c>
      <c r="AS2171">
        <v>151.22098</v>
      </c>
      <c r="AT2171" t="s">
        <v>64</v>
      </c>
      <c r="AU2171" t="s">
        <v>553</v>
      </c>
      <c r="AV2171" t="s">
        <v>51</v>
      </c>
      <c r="AW2171" s="1">
        <v>43522</v>
      </c>
    </row>
    <row r="2172" spans="1:49" x14ac:dyDescent="0.35">
      <c r="A2172">
        <v>8588</v>
      </c>
      <c r="B2172">
        <v>26878</v>
      </c>
      <c r="C2172" t="s">
        <v>13007</v>
      </c>
      <c r="D2172" t="s">
        <v>13008</v>
      </c>
      <c r="E2172" t="str">
        <f>TRIM(PROPER(F2172))</f>
        <v>Randwick</v>
      </c>
      <c r="F2172" t="s">
        <v>8292</v>
      </c>
      <c r="G2172">
        <v>2031</v>
      </c>
      <c r="H2172" t="s">
        <v>13009</v>
      </c>
      <c r="I2172" t="s">
        <v>13010</v>
      </c>
      <c r="J2172" t="s">
        <v>13011</v>
      </c>
      <c r="K2172">
        <f>IF(ISBLANK(L2172),0,L2172)</f>
        <v>0</v>
      </c>
      <c r="M2172">
        <f>IF(ISBLANK(N2172),0,N2172)</f>
        <v>0</v>
      </c>
      <c r="O2172">
        <f>IF(ISBLANK(P2172),0,P2172)</f>
        <v>0</v>
      </c>
      <c r="Q2172">
        <f>IF(ISBLANK(R2172),0,R2172)</f>
        <v>0</v>
      </c>
      <c r="S2172" t="s">
        <v>11152</v>
      </c>
      <c r="T2172" t="s">
        <v>50</v>
      </c>
      <c r="U2172" t="s">
        <v>51</v>
      </c>
      <c r="V2172" t="s">
        <v>11437</v>
      </c>
      <c r="W2172" t="s">
        <v>11153</v>
      </c>
      <c r="Y2172" t="s">
        <v>51</v>
      </c>
      <c r="Z2172" t="s">
        <v>9647</v>
      </c>
      <c r="AA2172" t="s">
        <v>51</v>
      </c>
      <c r="AB2172" t="s">
        <v>54</v>
      </c>
      <c r="AC2172" t="s">
        <v>51</v>
      </c>
      <c r="AD2172" s="6" t="str">
        <f>TEXT(AE2172,"yyyy-mm-dd")</f>
        <v>1991-01-29</v>
      </c>
      <c r="AE2172" s="5">
        <v>33267</v>
      </c>
      <c r="AF2172" t="s">
        <v>2046</v>
      </c>
      <c r="AG2172" t="s">
        <v>1434</v>
      </c>
      <c r="AH2172" t="s">
        <v>550</v>
      </c>
      <c r="AI2172" t="s">
        <v>58</v>
      </c>
      <c r="AJ2172" t="s">
        <v>1605</v>
      </c>
      <c r="AK2172" t="s">
        <v>350</v>
      </c>
      <c r="AL2172" t="s">
        <v>351</v>
      </c>
      <c r="AM2172" t="s">
        <v>352</v>
      </c>
      <c r="AN2172" t="s">
        <v>63</v>
      </c>
      <c r="AO2172" t="s">
        <v>552</v>
      </c>
      <c r="AP2172" t="s">
        <v>65</v>
      </c>
      <c r="AQ2172" t="s">
        <v>66</v>
      </c>
      <c r="AR2172">
        <v>-33.910096000000003</v>
      </c>
      <c r="AS2172">
        <v>151.24347800000001</v>
      </c>
      <c r="AT2172" t="s">
        <v>64</v>
      </c>
      <c r="AU2172" t="s">
        <v>810</v>
      </c>
      <c r="AV2172" t="s">
        <v>51</v>
      </c>
      <c r="AW2172" s="1">
        <v>43522</v>
      </c>
    </row>
    <row r="2173" spans="1:49" x14ac:dyDescent="0.35">
      <c r="A2173">
        <v>8589</v>
      </c>
      <c r="B2173">
        <v>14975</v>
      </c>
      <c r="C2173" t="s">
        <v>13012</v>
      </c>
      <c r="D2173" t="s">
        <v>13013</v>
      </c>
      <c r="E2173" t="str">
        <f>TRIM(PROPER(F2173))</f>
        <v>Ambarvale</v>
      </c>
      <c r="F2173" t="s">
        <v>13014</v>
      </c>
      <c r="G2173">
        <v>2560</v>
      </c>
      <c r="H2173" t="s">
        <v>13015</v>
      </c>
      <c r="I2173" t="s">
        <v>13016</v>
      </c>
      <c r="J2173" t="s">
        <v>13017</v>
      </c>
      <c r="K2173">
        <f>IF(ISBLANK(L2173),0,L2173)</f>
        <v>510.8</v>
      </c>
      <c r="L2173">
        <v>510.8</v>
      </c>
      <c r="M2173">
        <f>IF(ISBLANK(N2173),0,N2173)</f>
        <v>9</v>
      </c>
      <c r="N2173">
        <v>9</v>
      </c>
      <c r="O2173">
        <f>IF(ISBLANK(P2173),0,P2173)</f>
        <v>40</v>
      </c>
      <c r="P2173">
        <v>40</v>
      </c>
      <c r="Q2173">
        <f>IF(ISBLANK(R2173),0,R2173)</f>
        <v>931</v>
      </c>
      <c r="R2173">
        <v>931</v>
      </c>
      <c r="S2173" t="s">
        <v>11152</v>
      </c>
      <c r="T2173" t="s">
        <v>50</v>
      </c>
      <c r="U2173" t="s">
        <v>51</v>
      </c>
      <c r="V2173" t="s">
        <v>52</v>
      </c>
      <c r="W2173" t="s">
        <v>11153</v>
      </c>
      <c r="Y2173" t="s">
        <v>51</v>
      </c>
      <c r="Z2173" t="s">
        <v>51</v>
      </c>
      <c r="AA2173" t="s">
        <v>51</v>
      </c>
      <c r="AB2173" t="s">
        <v>54</v>
      </c>
      <c r="AC2173" t="s">
        <v>51</v>
      </c>
      <c r="AD2173" s="6" t="str">
        <f>TEXT(AE2173,"yyyy-mm-dd")</f>
        <v>1991-01-29</v>
      </c>
      <c r="AE2173" s="5">
        <v>33267</v>
      </c>
      <c r="AF2173" t="s">
        <v>262</v>
      </c>
      <c r="AG2173" t="s">
        <v>262</v>
      </c>
      <c r="AH2173" t="s">
        <v>1392</v>
      </c>
      <c r="AI2173" t="s">
        <v>154</v>
      </c>
      <c r="AJ2173" t="s">
        <v>262</v>
      </c>
      <c r="AK2173" t="s">
        <v>262</v>
      </c>
      <c r="AL2173" t="s">
        <v>263</v>
      </c>
      <c r="AM2173" t="s">
        <v>264</v>
      </c>
      <c r="AN2173" t="s">
        <v>265</v>
      </c>
      <c r="AO2173" t="s">
        <v>265</v>
      </c>
      <c r="AP2173" t="s">
        <v>266</v>
      </c>
      <c r="AQ2173" t="s">
        <v>66</v>
      </c>
      <c r="AR2173">
        <v>-34.082028999999999</v>
      </c>
      <c r="AS2173">
        <v>150.80148800000001</v>
      </c>
      <c r="AT2173" t="s">
        <v>265</v>
      </c>
      <c r="AU2173" t="s">
        <v>267</v>
      </c>
      <c r="AV2173" t="s">
        <v>51</v>
      </c>
      <c r="AW2173" s="1">
        <v>43522</v>
      </c>
    </row>
    <row r="2174" spans="1:49" x14ac:dyDescent="0.35">
      <c r="A2174">
        <v>8590</v>
      </c>
      <c r="B2174">
        <v>14957</v>
      </c>
      <c r="C2174" t="s">
        <v>13018</v>
      </c>
      <c r="D2174" t="s">
        <v>13019</v>
      </c>
      <c r="E2174" t="str">
        <f>TRIM(PROPER(F2174))</f>
        <v>Erskine Park</v>
      </c>
      <c r="F2174" t="s">
        <v>9616</v>
      </c>
      <c r="G2174">
        <v>2759</v>
      </c>
      <c r="H2174" t="s">
        <v>13020</v>
      </c>
      <c r="I2174" t="s">
        <v>13021</v>
      </c>
      <c r="J2174" t="s">
        <v>13022</v>
      </c>
      <c r="K2174">
        <f>IF(ISBLANK(L2174),0,L2174)</f>
        <v>957</v>
      </c>
      <c r="L2174">
        <v>957</v>
      </c>
      <c r="M2174">
        <f>IF(ISBLANK(N2174),0,N2174)</f>
        <v>5</v>
      </c>
      <c r="N2174">
        <v>5</v>
      </c>
      <c r="O2174">
        <f>IF(ISBLANK(P2174),0,P2174)</f>
        <v>30</v>
      </c>
      <c r="P2174">
        <v>30</v>
      </c>
      <c r="Q2174">
        <f>IF(ISBLANK(R2174),0,R2174)</f>
        <v>968</v>
      </c>
      <c r="R2174">
        <v>968</v>
      </c>
      <c r="S2174" t="s">
        <v>11152</v>
      </c>
      <c r="T2174" t="s">
        <v>50</v>
      </c>
      <c r="U2174" t="s">
        <v>51</v>
      </c>
      <c r="V2174" t="s">
        <v>52</v>
      </c>
      <c r="W2174" t="s">
        <v>11153</v>
      </c>
      <c r="Y2174" t="s">
        <v>51</v>
      </c>
      <c r="Z2174" t="s">
        <v>51</v>
      </c>
      <c r="AA2174" t="s">
        <v>51</v>
      </c>
      <c r="AB2174" t="s">
        <v>54</v>
      </c>
      <c r="AC2174" t="s">
        <v>51</v>
      </c>
      <c r="AD2174" s="6" t="str">
        <f>TEXT(AE2174,"yyyy-mm-dd")</f>
        <v>1991-01-29</v>
      </c>
      <c r="AE2174" s="5">
        <v>33267</v>
      </c>
      <c r="AF2174" t="s">
        <v>2615</v>
      </c>
      <c r="AG2174" t="s">
        <v>3433</v>
      </c>
      <c r="AH2174" t="s">
        <v>2760</v>
      </c>
      <c r="AI2174" t="s">
        <v>282</v>
      </c>
      <c r="AJ2174" t="s">
        <v>1963</v>
      </c>
      <c r="AK2174" t="s">
        <v>278</v>
      </c>
      <c r="AL2174" t="s">
        <v>279</v>
      </c>
      <c r="AM2174" t="s">
        <v>280</v>
      </c>
      <c r="AN2174" t="s">
        <v>394</v>
      </c>
      <c r="AO2174" t="s">
        <v>996</v>
      </c>
      <c r="AP2174" t="s">
        <v>997</v>
      </c>
      <c r="AQ2174" t="s">
        <v>66</v>
      </c>
      <c r="AR2174">
        <v>-33.807898999999999</v>
      </c>
      <c r="AS2174">
        <v>150.80296200000001</v>
      </c>
      <c r="AT2174" t="s">
        <v>395</v>
      </c>
      <c r="AU2174" t="s">
        <v>1048</v>
      </c>
      <c r="AV2174" t="s">
        <v>51</v>
      </c>
      <c r="AW2174" s="1">
        <v>43522</v>
      </c>
    </row>
    <row r="2175" spans="1:49" x14ac:dyDescent="0.35">
      <c r="A2175">
        <v>8591</v>
      </c>
      <c r="B2175">
        <v>14694</v>
      </c>
      <c r="C2175" t="s">
        <v>13023</v>
      </c>
      <c r="D2175" t="s">
        <v>13024</v>
      </c>
      <c r="E2175" t="str">
        <f>TRIM(PROPER(F2175))</f>
        <v>Narara</v>
      </c>
      <c r="F2175" t="s">
        <v>10514</v>
      </c>
      <c r="G2175">
        <v>2250</v>
      </c>
      <c r="H2175" t="s">
        <v>13025</v>
      </c>
      <c r="I2175" t="s">
        <v>13026</v>
      </c>
      <c r="J2175" t="s">
        <v>13027</v>
      </c>
      <c r="K2175">
        <f>IF(ISBLANK(L2175),0,L2175)</f>
        <v>900</v>
      </c>
      <c r="L2175">
        <v>900</v>
      </c>
      <c r="M2175">
        <f>IF(ISBLANK(N2175),0,N2175)</f>
        <v>8</v>
      </c>
      <c r="N2175">
        <v>8</v>
      </c>
      <c r="O2175">
        <f>IF(ISBLANK(P2175),0,P2175)</f>
        <v>11</v>
      </c>
      <c r="P2175">
        <v>11</v>
      </c>
      <c r="Q2175">
        <f>IF(ISBLANK(R2175),0,R2175)</f>
        <v>986</v>
      </c>
      <c r="R2175">
        <v>986</v>
      </c>
      <c r="S2175" t="s">
        <v>11152</v>
      </c>
      <c r="T2175" t="s">
        <v>50</v>
      </c>
      <c r="U2175" t="s">
        <v>51</v>
      </c>
      <c r="V2175" t="s">
        <v>52</v>
      </c>
      <c r="W2175" t="s">
        <v>11153</v>
      </c>
      <c r="Y2175" t="s">
        <v>51</v>
      </c>
      <c r="Z2175" t="s">
        <v>51</v>
      </c>
      <c r="AA2175" t="s">
        <v>51</v>
      </c>
      <c r="AB2175" t="s">
        <v>54</v>
      </c>
      <c r="AC2175" t="s">
        <v>51</v>
      </c>
      <c r="AD2175" s="6" t="str">
        <f>TEXT(AE2175,"yyyy-mm-dd")</f>
        <v>1991-01-29</v>
      </c>
      <c r="AE2175" s="5">
        <v>33267</v>
      </c>
      <c r="AF2175" t="s">
        <v>445</v>
      </c>
      <c r="AG2175" t="s">
        <v>2678</v>
      </c>
      <c r="AH2175" t="s">
        <v>447</v>
      </c>
      <c r="AI2175" t="s">
        <v>95</v>
      </c>
      <c r="AJ2175" t="s">
        <v>445</v>
      </c>
      <c r="AK2175" t="s">
        <v>449</v>
      </c>
      <c r="AL2175" t="s">
        <v>450</v>
      </c>
      <c r="AM2175" t="s">
        <v>451</v>
      </c>
      <c r="AN2175" t="s">
        <v>81</v>
      </c>
      <c r="AO2175" t="s">
        <v>445</v>
      </c>
      <c r="AP2175" t="s">
        <v>445</v>
      </c>
      <c r="AQ2175" t="s">
        <v>66</v>
      </c>
      <c r="AR2175">
        <v>-33.398421999999997</v>
      </c>
      <c r="AS2175">
        <v>151.33406400000001</v>
      </c>
      <c r="AT2175" t="s">
        <v>85</v>
      </c>
      <c r="AU2175" t="s">
        <v>445</v>
      </c>
      <c r="AV2175" t="s">
        <v>51</v>
      </c>
      <c r="AW2175" s="1">
        <v>43522</v>
      </c>
    </row>
    <row r="2176" spans="1:49" x14ac:dyDescent="0.35">
      <c r="A2176">
        <v>8592</v>
      </c>
      <c r="B2176">
        <v>15111</v>
      </c>
      <c r="C2176" t="s">
        <v>13028</v>
      </c>
      <c r="D2176" t="s">
        <v>13029</v>
      </c>
      <c r="E2176" t="str">
        <f>TRIM(PROPER(F2176))</f>
        <v>Cherrybrook</v>
      </c>
      <c r="F2176" t="s">
        <v>8952</v>
      </c>
      <c r="G2176">
        <v>2126</v>
      </c>
      <c r="H2176" t="s">
        <v>13030</v>
      </c>
      <c r="I2176" t="s">
        <v>13031</v>
      </c>
      <c r="J2176" t="s">
        <v>13032</v>
      </c>
      <c r="K2176">
        <f>IF(ISBLANK(L2176),0,L2176)</f>
        <v>1980.9</v>
      </c>
      <c r="L2176">
        <v>1980.9</v>
      </c>
      <c r="M2176">
        <f>IF(ISBLANK(N2176),0,N2176)</f>
        <v>0</v>
      </c>
      <c r="N2176">
        <v>0</v>
      </c>
      <c r="O2176">
        <f>IF(ISBLANK(P2176),0,P2176)</f>
        <v>64</v>
      </c>
      <c r="P2176">
        <v>64</v>
      </c>
      <c r="Q2176">
        <f>IF(ISBLANK(R2176),0,R2176)</f>
        <v>1135</v>
      </c>
      <c r="R2176">
        <v>1135</v>
      </c>
      <c r="S2176" t="s">
        <v>11152</v>
      </c>
      <c r="T2176" t="s">
        <v>50</v>
      </c>
      <c r="U2176" t="s">
        <v>51</v>
      </c>
      <c r="V2176" t="s">
        <v>11495</v>
      </c>
      <c r="W2176" t="s">
        <v>11153</v>
      </c>
      <c r="Y2176" t="s">
        <v>51</v>
      </c>
      <c r="Z2176" t="s">
        <v>51</v>
      </c>
      <c r="AA2176" t="s">
        <v>51</v>
      </c>
      <c r="AB2176" t="s">
        <v>54</v>
      </c>
      <c r="AC2176" t="s">
        <v>51</v>
      </c>
      <c r="AD2176" s="6" t="str">
        <f>TEXT(AE2176,"yyyy-mm-dd")</f>
        <v>1992-01-28</v>
      </c>
      <c r="AE2176" s="5">
        <v>33631</v>
      </c>
      <c r="AF2176" t="s">
        <v>275</v>
      </c>
      <c r="AG2176" t="s">
        <v>762</v>
      </c>
      <c r="AH2176" t="s">
        <v>276</v>
      </c>
      <c r="AI2176" t="s">
        <v>282</v>
      </c>
      <c r="AJ2176" t="s">
        <v>1791</v>
      </c>
      <c r="AK2176" t="s">
        <v>278</v>
      </c>
      <c r="AL2176" t="s">
        <v>279</v>
      </c>
      <c r="AM2176" t="s">
        <v>280</v>
      </c>
      <c r="AN2176" t="s">
        <v>63</v>
      </c>
      <c r="AO2176" t="s">
        <v>281</v>
      </c>
      <c r="AP2176" t="s">
        <v>282</v>
      </c>
      <c r="AQ2176" t="s">
        <v>66</v>
      </c>
      <c r="AR2176">
        <v>-33.719852000000003</v>
      </c>
      <c r="AS2176">
        <v>151.03758300000001</v>
      </c>
      <c r="AT2176" t="s">
        <v>281</v>
      </c>
      <c r="AU2176" t="s">
        <v>283</v>
      </c>
      <c r="AV2176" t="s">
        <v>51</v>
      </c>
      <c r="AW2176" s="1">
        <v>43522</v>
      </c>
    </row>
    <row r="2177" spans="1:49" x14ac:dyDescent="0.35">
      <c r="A2177">
        <v>8593</v>
      </c>
      <c r="B2177">
        <v>14663</v>
      </c>
      <c r="C2177" t="s">
        <v>13033</v>
      </c>
      <c r="D2177" t="s">
        <v>13034</v>
      </c>
      <c r="E2177" t="str">
        <f>TRIM(PROPER(F2177))</f>
        <v>Vincentia</v>
      </c>
      <c r="F2177" t="s">
        <v>9678</v>
      </c>
      <c r="G2177">
        <v>2540</v>
      </c>
      <c r="H2177" t="s">
        <v>13035</v>
      </c>
      <c r="I2177" t="s">
        <v>13036</v>
      </c>
      <c r="J2177" t="s">
        <v>13037</v>
      </c>
      <c r="K2177">
        <f>IF(ISBLANK(L2177),0,L2177)</f>
        <v>1018.4</v>
      </c>
      <c r="L2177">
        <v>1018.4</v>
      </c>
      <c r="M2177">
        <f>IF(ISBLANK(N2177),0,N2177)</f>
        <v>16</v>
      </c>
      <c r="N2177">
        <v>16</v>
      </c>
      <c r="O2177">
        <f>IF(ISBLANK(P2177),0,P2177)</f>
        <v>4</v>
      </c>
      <c r="P2177">
        <v>4</v>
      </c>
      <c r="Q2177">
        <f>IF(ISBLANK(R2177),0,R2177)</f>
        <v>934</v>
      </c>
      <c r="R2177">
        <v>934</v>
      </c>
      <c r="S2177" t="s">
        <v>11152</v>
      </c>
      <c r="T2177" t="s">
        <v>50</v>
      </c>
      <c r="U2177" t="s">
        <v>51</v>
      </c>
      <c r="V2177" t="s">
        <v>52</v>
      </c>
      <c r="W2177" t="s">
        <v>11153</v>
      </c>
      <c r="Y2177" t="s">
        <v>51</v>
      </c>
      <c r="Z2177" t="s">
        <v>51</v>
      </c>
      <c r="AA2177" t="s">
        <v>51</v>
      </c>
      <c r="AB2177" t="s">
        <v>54</v>
      </c>
      <c r="AC2177" t="s">
        <v>51</v>
      </c>
      <c r="AD2177" s="6" t="str">
        <f>TEXT(AE2177,"yyyy-mm-dd")</f>
        <v>1993-01-27</v>
      </c>
      <c r="AE2177" s="5">
        <v>33996</v>
      </c>
      <c r="AF2177" t="s">
        <v>947</v>
      </c>
      <c r="AG2177" t="s">
        <v>2779</v>
      </c>
      <c r="AH2177" t="s">
        <v>705</v>
      </c>
      <c r="AI2177" t="s">
        <v>154</v>
      </c>
      <c r="AJ2177" t="s">
        <v>2779</v>
      </c>
      <c r="AK2177" t="s">
        <v>156</v>
      </c>
      <c r="AL2177" t="s">
        <v>157</v>
      </c>
      <c r="AM2177" t="s">
        <v>158</v>
      </c>
      <c r="AN2177" t="s">
        <v>110</v>
      </c>
      <c r="AO2177" t="s">
        <v>159</v>
      </c>
      <c r="AP2177" t="s">
        <v>160</v>
      </c>
      <c r="AQ2177" t="s">
        <v>84</v>
      </c>
      <c r="AR2177">
        <v>-35.077697999999998</v>
      </c>
      <c r="AS2177">
        <v>150.662803</v>
      </c>
      <c r="AT2177" t="s">
        <v>111</v>
      </c>
      <c r="AU2177" t="s">
        <v>438</v>
      </c>
      <c r="AV2177" t="s">
        <v>51</v>
      </c>
      <c r="AW2177" s="1">
        <v>43522</v>
      </c>
    </row>
    <row r="2178" spans="1:49" x14ac:dyDescent="0.35">
      <c r="A2178">
        <v>8594</v>
      </c>
      <c r="B2178">
        <v>14696</v>
      </c>
      <c r="C2178" t="s">
        <v>13038</v>
      </c>
      <c r="D2178" t="s">
        <v>13039</v>
      </c>
      <c r="E2178" t="str">
        <f>TRIM(PROPER(F2178))</f>
        <v>Quakers Hill</v>
      </c>
      <c r="F2178" t="s">
        <v>9708</v>
      </c>
      <c r="G2178">
        <v>2763</v>
      </c>
      <c r="H2178" t="s">
        <v>13040</v>
      </c>
      <c r="I2178" t="s">
        <v>13041</v>
      </c>
      <c r="J2178" t="s">
        <v>13042</v>
      </c>
      <c r="K2178">
        <f>IF(ISBLANK(L2178),0,L2178)</f>
        <v>958</v>
      </c>
      <c r="L2178">
        <v>958</v>
      </c>
      <c r="M2178">
        <f>IF(ISBLANK(N2178),0,N2178)</f>
        <v>6</v>
      </c>
      <c r="N2178">
        <v>6</v>
      </c>
      <c r="O2178">
        <f>IF(ISBLANK(P2178),0,P2178)</f>
        <v>34</v>
      </c>
      <c r="P2178">
        <v>34</v>
      </c>
      <c r="Q2178">
        <f>IF(ISBLANK(R2178),0,R2178)</f>
        <v>988</v>
      </c>
      <c r="R2178">
        <v>988</v>
      </c>
      <c r="S2178" t="s">
        <v>11152</v>
      </c>
      <c r="T2178" t="s">
        <v>50</v>
      </c>
      <c r="U2178" t="s">
        <v>51</v>
      </c>
      <c r="V2178" t="s">
        <v>11688</v>
      </c>
      <c r="W2178" t="s">
        <v>11689</v>
      </c>
      <c r="Y2178" t="s">
        <v>51</v>
      </c>
      <c r="Z2178" t="s">
        <v>51</v>
      </c>
      <c r="AA2178" t="s">
        <v>51</v>
      </c>
      <c r="AB2178" t="s">
        <v>54</v>
      </c>
      <c r="AC2178" t="s">
        <v>51</v>
      </c>
      <c r="AD2178" s="6" t="str">
        <f>TEXT(AE2178,"yyyy-mm-dd")</f>
        <v>1993-01-27</v>
      </c>
      <c r="AE2178" s="5">
        <v>33996</v>
      </c>
      <c r="AF2178" t="s">
        <v>1960</v>
      </c>
      <c r="AG2178" t="s">
        <v>4217</v>
      </c>
      <c r="AH2178" t="s">
        <v>2936</v>
      </c>
      <c r="AI2178" t="s">
        <v>282</v>
      </c>
      <c r="AJ2178" t="s">
        <v>2379</v>
      </c>
      <c r="AK2178" t="s">
        <v>278</v>
      </c>
      <c r="AL2178" t="s">
        <v>279</v>
      </c>
      <c r="AM2178" t="s">
        <v>280</v>
      </c>
      <c r="AN2178" t="s">
        <v>394</v>
      </c>
      <c r="AO2178" t="s">
        <v>395</v>
      </c>
      <c r="AP2178" t="s">
        <v>997</v>
      </c>
      <c r="AQ2178" t="s">
        <v>66</v>
      </c>
      <c r="AR2178">
        <v>-33.729813</v>
      </c>
      <c r="AS2178">
        <v>150.89644999999999</v>
      </c>
      <c r="AT2178" t="s">
        <v>395</v>
      </c>
      <c r="AU2178" t="s">
        <v>1964</v>
      </c>
      <c r="AV2178" t="s">
        <v>51</v>
      </c>
      <c r="AW2178" s="1">
        <v>43522</v>
      </c>
    </row>
    <row r="2179" spans="1:49" x14ac:dyDescent="0.35">
      <c r="A2179">
        <v>8595</v>
      </c>
      <c r="B2179">
        <v>14693</v>
      </c>
      <c r="C2179" t="s">
        <v>13043</v>
      </c>
      <c r="D2179" t="s">
        <v>4205</v>
      </c>
      <c r="E2179" t="str">
        <f>TRIM(PROPER(F2179))</f>
        <v>Nambucca Heads</v>
      </c>
      <c r="F2179" t="s">
        <v>13044</v>
      </c>
      <c r="G2179">
        <v>2448</v>
      </c>
      <c r="H2179" t="s">
        <v>13045</v>
      </c>
      <c r="I2179" t="s">
        <v>13046</v>
      </c>
      <c r="J2179" t="s">
        <v>13047</v>
      </c>
      <c r="K2179">
        <f>IF(ISBLANK(L2179),0,L2179)</f>
        <v>405.1</v>
      </c>
      <c r="L2179">
        <v>405.1</v>
      </c>
      <c r="M2179">
        <f>IF(ISBLANK(N2179),0,N2179)</f>
        <v>26</v>
      </c>
      <c r="N2179">
        <v>26</v>
      </c>
      <c r="O2179">
        <f>IF(ISBLANK(P2179),0,P2179)</f>
        <v>7</v>
      </c>
      <c r="P2179">
        <v>7</v>
      </c>
      <c r="Q2179">
        <f>IF(ISBLANK(R2179),0,R2179)</f>
        <v>907</v>
      </c>
      <c r="R2179">
        <v>907</v>
      </c>
      <c r="S2179" t="s">
        <v>11152</v>
      </c>
      <c r="T2179" t="s">
        <v>50</v>
      </c>
      <c r="U2179" t="s">
        <v>51</v>
      </c>
      <c r="V2179" t="s">
        <v>52</v>
      </c>
      <c r="W2179" t="s">
        <v>11153</v>
      </c>
      <c r="Y2179" t="s">
        <v>51</v>
      </c>
      <c r="Z2179" t="s">
        <v>51</v>
      </c>
      <c r="AA2179" t="s">
        <v>51</v>
      </c>
      <c r="AB2179" t="s">
        <v>54</v>
      </c>
      <c r="AC2179" t="s">
        <v>51</v>
      </c>
      <c r="AD2179" s="6" t="str">
        <f>TEXT(AE2179,"yyyy-mm-dd")</f>
        <v>1992-01-28</v>
      </c>
      <c r="AE2179" s="5">
        <v>33631</v>
      </c>
      <c r="AF2179" t="s">
        <v>1326</v>
      </c>
      <c r="AG2179" t="s">
        <v>749</v>
      </c>
      <c r="AH2179" t="s">
        <v>799</v>
      </c>
      <c r="AI2179" t="s">
        <v>77</v>
      </c>
      <c r="AJ2179" t="s">
        <v>819</v>
      </c>
      <c r="AK2179" t="s">
        <v>820</v>
      </c>
      <c r="AL2179" t="s">
        <v>821</v>
      </c>
      <c r="AM2179" t="s">
        <v>822</v>
      </c>
      <c r="AN2179" t="s">
        <v>222</v>
      </c>
      <c r="AO2179" t="s">
        <v>673</v>
      </c>
      <c r="AP2179" t="s">
        <v>754</v>
      </c>
      <c r="AQ2179" t="s">
        <v>113</v>
      </c>
      <c r="AR2179">
        <v>-30.640826000000001</v>
      </c>
      <c r="AS2179">
        <v>152.98461399999999</v>
      </c>
      <c r="AT2179" t="s">
        <v>225</v>
      </c>
      <c r="AU2179" t="s">
        <v>673</v>
      </c>
      <c r="AV2179" t="s">
        <v>51</v>
      </c>
      <c r="AW2179" s="1">
        <v>43522</v>
      </c>
    </row>
    <row r="2180" spans="1:49" x14ac:dyDescent="0.35">
      <c r="A2180">
        <v>8596</v>
      </c>
      <c r="B2180">
        <v>14692</v>
      </c>
      <c r="C2180" t="s">
        <v>13048</v>
      </c>
      <c r="D2180" t="s">
        <v>13049</v>
      </c>
      <c r="E2180" t="str">
        <f>TRIM(PROPER(F2180))</f>
        <v>Murwillumbah</v>
      </c>
      <c r="F2180" t="s">
        <v>4694</v>
      </c>
      <c r="G2180">
        <v>2484</v>
      </c>
      <c r="H2180" t="s">
        <v>13050</v>
      </c>
      <c r="I2180" t="s">
        <v>13051</v>
      </c>
      <c r="J2180" t="s">
        <v>13052</v>
      </c>
      <c r="K2180">
        <f>IF(ISBLANK(L2180),0,L2180)</f>
        <v>441.8</v>
      </c>
      <c r="L2180">
        <v>441.8</v>
      </c>
      <c r="M2180">
        <f>IF(ISBLANK(N2180),0,N2180)</f>
        <v>6</v>
      </c>
      <c r="N2180">
        <v>6</v>
      </c>
      <c r="O2180">
        <f>IF(ISBLANK(P2180),0,P2180)</f>
        <v>8</v>
      </c>
      <c r="P2180">
        <v>8</v>
      </c>
      <c r="Q2180">
        <f>IF(ISBLANK(R2180),0,R2180)</f>
        <v>976</v>
      </c>
      <c r="R2180">
        <v>976</v>
      </c>
      <c r="S2180" t="s">
        <v>11152</v>
      </c>
      <c r="T2180" t="s">
        <v>50</v>
      </c>
      <c r="U2180" t="s">
        <v>51</v>
      </c>
      <c r="V2180" t="s">
        <v>52</v>
      </c>
      <c r="W2180" t="s">
        <v>11153</v>
      </c>
      <c r="Y2180" t="s">
        <v>51</v>
      </c>
      <c r="Z2180" t="s">
        <v>51</v>
      </c>
      <c r="AA2180" t="s">
        <v>51</v>
      </c>
      <c r="AB2180" t="s">
        <v>54</v>
      </c>
      <c r="AC2180" t="s">
        <v>51</v>
      </c>
      <c r="AD2180" s="6" t="str">
        <f>TEXT(AE2180,"yyyy-mm-dd")</f>
        <v>1995-01-28</v>
      </c>
      <c r="AE2180" s="5">
        <v>34727</v>
      </c>
      <c r="AF2180" t="s">
        <v>577</v>
      </c>
      <c r="AG2180" t="s">
        <v>622</v>
      </c>
      <c r="AH2180" t="s">
        <v>521</v>
      </c>
      <c r="AI2180" t="s">
        <v>77</v>
      </c>
      <c r="AJ2180" t="s">
        <v>987</v>
      </c>
      <c r="AK2180" t="s">
        <v>579</v>
      </c>
      <c r="AL2180" t="s">
        <v>580</v>
      </c>
      <c r="AM2180" t="s">
        <v>581</v>
      </c>
      <c r="AN2180" t="s">
        <v>222</v>
      </c>
      <c r="AO2180" t="s">
        <v>223</v>
      </c>
      <c r="AP2180" t="s">
        <v>224</v>
      </c>
      <c r="AQ2180" t="s">
        <v>84</v>
      </c>
      <c r="AR2180">
        <v>-28.333658</v>
      </c>
      <c r="AS2180">
        <v>153.362515</v>
      </c>
      <c r="AT2180" t="s">
        <v>225</v>
      </c>
      <c r="AU2180" t="s">
        <v>226</v>
      </c>
      <c r="AV2180" t="s">
        <v>51</v>
      </c>
      <c r="AW2180" s="1">
        <v>43522</v>
      </c>
    </row>
    <row r="2181" spans="1:49" x14ac:dyDescent="0.35">
      <c r="A2181">
        <v>8598</v>
      </c>
      <c r="B2181">
        <v>16254</v>
      </c>
      <c r="C2181" t="s">
        <v>13053</v>
      </c>
      <c r="D2181" t="s">
        <v>13054</v>
      </c>
      <c r="E2181" t="str">
        <f>TRIM(PROPER(F2181))</f>
        <v>Oberon</v>
      </c>
      <c r="F2181" t="s">
        <v>13055</v>
      </c>
      <c r="G2181">
        <v>2787</v>
      </c>
      <c r="H2181" t="s">
        <v>13056</v>
      </c>
      <c r="I2181" t="s">
        <v>13057</v>
      </c>
      <c r="J2181" t="s">
        <v>13058</v>
      </c>
      <c r="K2181">
        <f>IF(ISBLANK(L2181),0,L2181)</f>
        <v>199</v>
      </c>
      <c r="L2181">
        <v>199</v>
      </c>
      <c r="M2181">
        <f>IF(ISBLANK(N2181),0,N2181)</f>
        <v>8</v>
      </c>
      <c r="N2181">
        <v>8</v>
      </c>
      <c r="O2181">
        <f>IF(ISBLANK(P2181),0,P2181)</f>
        <v>5</v>
      </c>
      <c r="P2181">
        <v>5</v>
      </c>
      <c r="Q2181">
        <f>IF(ISBLANK(R2181),0,R2181)</f>
        <v>931</v>
      </c>
      <c r="R2181">
        <v>931</v>
      </c>
      <c r="S2181" t="s">
        <v>11152</v>
      </c>
      <c r="T2181" t="s">
        <v>50</v>
      </c>
      <c r="U2181" t="s">
        <v>51</v>
      </c>
      <c r="V2181" t="s">
        <v>52</v>
      </c>
      <c r="W2181" t="s">
        <v>11153</v>
      </c>
      <c r="Y2181" t="s">
        <v>51</v>
      </c>
      <c r="Z2181" t="s">
        <v>51</v>
      </c>
      <c r="AA2181" t="s">
        <v>51</v>
      </c>
      <c r="AB2181" t="s">
        <v>54</v>
      </c>
      <c r="AC2181" t="s">
        <v>51</v>
      </c>
      <c r="AD2181" s="6" t="str">
        <f>TEXT(AE2181,"yyyy-mm-dd")</f>
        <v>1993-01-27</v>
      </c>
      <c r="AE2181" s="5">
        <v>33996</v>
      </c>
      <c r="AF2181" t="s">
        <v>4989</v>
      </c>
      <c r="AG2181" t="s">
        <v>717</v>
      </c>
      <c r="AH2181" t="s">
        <v>718</v>
      </c>
      <c r="AI2181" t="s">
        <v>106</v>
      </c>
      <c r="AJ2181" t="s">
        <v>717</v>
      </c>
      <c r="AK2181" t="s">
        <v>717</v>
      </c>
      <c r="AL2181" t="s">
        <v>719</v>
      </c>
      <c r="AM2181" t="s">
        <v>720</v>
      </c>
      <c r="AN2181" t="s">
        <v>140</v>
      </c>
      <c r="AO2181" t="s">
        <v>512</v>
      </c>
      <c r="AP2181" t="s">
        <v>513</v>
      </c>
      <c r="AQ2181" t="s">
        <v>84</v>
      </c>
      <c r="AR2181">
        <v>-33.701690999999997</v>
      </c>
      <c r="AS2181">
        <v>149.861132</v>
      </c>
      <c r="AT2181" t="s">
        <v>174</v>
      </c>
      <c r="AU2181" t="s">
        <v>631</v>
      </c>
      <c r="AV2181" t="s">
        <v>51</v>
      </c>
      <c r="AW2181" s="1">
        <v>43522</v>
      </c>
    </row>
    <row r="2182" spans="1:49" x14ac:dyDescent="0.35">
      <c r="A2182">
        <v>8599</v>
      </c>
      <c r="B2182">
        <v>15386</v>
      </c>
      <c r="C2182" t="s">
        <v>13059</v>
      </c>
      <c r="D2182" t="s">
        <v>13060</v>
      </c>
      <c r="E2182" t="str">
        <f>TRIM(PROPER(F2182))</f>
        <v>St Leonards</v>
      </c>
      <c r="F2182" t="s">
        <v>10350</v>
      </c>
      <c r="G2182">
        <v>2065</v>
      </c>
      <c r="H2182" t="s">
        <v>13061</v>
      </c>
      <c r="I2182" t="s">
        <v>13062</v>
      </c>
      <c r="J2182" t="s">
        <v>13063</v>
      </c>
      <c r="K2182">
        <f>IF(ISBLANK(L2182),0,L2182)</f>
        <v>271.2</v>
      </c>
      <c r="L2182">
        <v>271.2</v>
      </c>
      <c r="M2182">
        <f>IF(ISBLANK(N2182),0,N2182)</f>
        <v>0</v>
      </c>
      <c r="O2182">
        <f>IF(ISBLANK(P2182),0,P2182)</f>
        <v>0</v>
      </c>
      <c r="Q2182">
        <f>IF(ISBLANK(R2182),0,R2182)</f>
        <v>0</v>
      </c>
      <c r="S2182" t="s">
        <v>11152</v>
      </c>
      <c r="T2182" t="s">
        <v>50</v>
      </c>
      <c r="U2182" t="s">
        <v>51</v>
      </c>
      <c r="V2182" t="s">
        <v>11189</v>
      </c>
      <c r="W2182" t="s">
        <v>11190</v>
      </c>
      <c r="Y2182" t="s">
        <v>51</v>
      </c>
      <c r="Z2182" t="s">
        <v>51</v>
      </c>
      <c r="AA2182" t="s">
        <v>51</v>
      </c>
      <c r="AB2182" t="s">
        <v>54</v>
      </c>
      <c r="AC2182" t="s">
        <v>51</v>
      </c>
      <c r="AD2182" s="6" t="str">
        <f>TEXT(AE2182,"yyyy-mm-dd")</f>
        <v>1993-01-27</v>
      </c>
      <c r="AE2182" s="5">
        <v>33996</v>
      </c>
      <c r="AF2182" t="s">
        <v>332</v>
      </c>
      <c r="AG2182" t="s">
        <v>333</v>
      </c>
      <c r="AH2182" t="s">
        <v>334</v>
      </c>
      <c r="AI2182" t="s">
        <v>13064</v>
      </c>
      <c r="AJ2182" t="s">
        <v>13064</v>
      </c>
      <c r="AN2182" t="s">
        <v>63</v>
      </c>
      <c r="AO2182" t="s">
        <v>281</v>
      </c>
      <c r="AP2182" t="s">
        <v>282</v>
      </c>
      <c r="AQ2182" t="s">
        <v>66</v>
      </c>
      <c r="AR2182">
        <v>-33.820467999999998</v>
      </c>
      <c r="AS2182">
        <v>151.188457</v>
      </c>
      <c r="AU2182" t="s">
        <v>339</v>
      </c>
      <c r="AV2182" t="s">
        <v>51</v>
      </c>
      <c r="AW2182" s="1">
        <v>43522</v>
      </c>
    </row>
    <row r="2183" spans="1:49" x14ac:dyDescent="0.35">
      <c r="A2183">
        <v>8600</v>
      </c>
      <c r="B2183">
        <v>28879</v>
      </c>
      <c r="C2183" t="s">
        <v>13065</v>
      </c>
      <c r="D2183" t="s">
        <v>13066</v>
      </c>
      <c r="E2183" t="str">
        <f>TRIM(PROPER(F2183))</f>
        <v>Darlinghurst</v>
      </c>
      <c r="F2183" t="s">
        <v>13067</v>
      </c>
      <c r="G2183">
        <v>2010</v>
      </c>
      <c r="H2183" t="s">
        <v>13068</v>
      </c>
      <c r="I2183" t="s">
        <v>13069</v>
      </c>
      <c r="J2183" t="s">
        <v>13070</v>
      </c>
      <c r="K2183">
        <f>IF(ISBLANK(L2183),0,L2183)</f>
        <v>0</v>
      </c>
      <c r="M2183">
        <f>IF(ISBLANK(N2183),0,N2183)</f>
        <v>0</v>
      </c>
      <c r="O2183">
        <f>IF(ISBLANK(P2183),0,P2183)</f>
        <v>0</v>
      </c>
      <c r="Q2183">
        <f>IF(ISBLANK(R2183),0,R2183)</f>
        <v>0</v>
      </c>
      <c r="S2183" t="s">
        <v>10238</v>
      </c>
      <c r="T2183" t="s">
        <v>50</v>
      </c>
      <c r="U2183" t="s">
        <v>51</v>
      </c>
      <c r="V2183" t="s">
        <v>52</v>
      </c>
      <c r="W2183" t="s">
        <v>11153</v>
      </c>
      <c r="Y2183" t="s">
        <v>51</v>
      </c>
      <c r="Z2183" t="s">
        <v>51</v>
      </c>
      <c r="AA2183" t="s">
        <v>51</v>
      </c>
      <c r="AB2183" t="s">
        <v>54</v>
      </c>
      <c r="AC2183" t="s">
        <v>51</v>
      </c>
      <c r="AD2183" s="6" t="str">
        <f>TEXT(AE2183,"yyyy-mm-dd")</f>
        <v>1978-01-27</v>
      </c>
      <c r="AE2183" s="5">
        <v>28517</v>
      </c>
      <c r="AF2183" t="s">
        <v>64</v>
      </c>
      <c r="AG2183" t="s">
        <v>1269</v>
      </c>
      <c r="AH2183" t="s">
        <v>64</v>
      </c>
      <c r="AI2183" t="s">
        <v>282</v>
      </c>
      <c r="AJ2183" t="s">
        <v>335</v>
      </c>
      <c r="AK2183" t="s">
        <v>336</v>
      </c>
      <c r="AL2183" t="s">
        <v>337</v>
      </c>
      <c r="AM2183" t="s">
        <v>338</v>
      </c>
      <c r="AN2183" t="s">
        <v>1305</v>
      </c>
      <c r="AO2183" t="s">
        <v>1305</v>
      </c>
      <c r="AP2183" t="s">
        <v>282</v>
      </c>
      <c r="AQ2183" t="s">
        <v>66</v>
      </c>
      <c r="AR2183">
        <v>-33.877322999999997</v>
      </c>
      <c r="AS2183">
        <v>151.21220600000001</v>
      </c>
      <c r="AT2183" t="s">
        <v>281</v>
      </c>
      <c r="AV2183" t="s">
        <v>51</v>
      </c>
      <c r="AW2183" s="1">
        <v>43522</v>
      </c>
    </row>
    <row r="2184" spans="1:49" x14ac:dyDescent="0.35">
      <c r="A2184">
        <v>8804</v>
      </c>
      <c r="B2184">
        <v>6391</v>
      </c>
      <c r="C2184" t="s">
        <v>13071</v>
      </c>
      <c r="D2184" t="s">
        <v>841</v>
      </c>
      <c r="E2184" t="str">
        <f>TRIM(PROPER(F2184))</f>
        <v>Belmore</v>
      </c>
      <c r="F2184" t="s">
        <v>842</v>
      </c>
      <c r="G2184">
        <v>2192</v>
      </c>
      <c r="H2184" t="s">
        <v>13072</v>
      </c>
      <c r="I2184" t="s">
        <v>13073</v>
      </c>
      <c r="J2184" t="s">
        <v>13074</v>
      </c>
      <c r="K2184">
        <f>IF(ISBLANK(L2184),0,L2184)</f>
        <v>332</v>
      </c>
      <c r="L2184">
        <v>332</v>
      </c>
      <c r="M2184">
        <f>IF(ISBLANK(N2184),0,N2184)</f>
        <v>0</v>
      </c>
      <c r="N2184">
        <v>0</v>
      </c>
      <c r="O2184">
        <f>IF(ISBLANK(P2184),0,P2184)</f>
        <v>99</v>
      </c>
      <c r="P2184">
        <v>99</v>
      </c>
      <c r="Q2184">
        <f>IF(ISBLANK(R2184),0,R2184)</f>
        <v>942</v>
      </c>
      <c r="R2184">
        <v>942</v>
      </c>
      <c r="S2184" t="s">
        <v>11152</v>
      </c>
      <c r="T2184" t="s">
        <v>50</v>
      </c>
      <c r="U2184" t="s">
        <v>51</v>
      </c>
      <c r="V2184" t="s">
        <v>52</v>
      </c>
      <c r="W2184" t="s">
        <v>11153</v>
      </c>
      <c r="Y2184" t="s">
        <v>51</v>
      </c>
      <c r="Z2184" t="s">
        <v>51</v>
      </c>
      <c r="AA2184" t="s">
        <v>51</v>
      </c>
      <c r="AB2184" t="s">
        <v>10272</v>
      </c>
      <c r="AC2184" t="s">
        <v>51</v>
      </c>
      <c r="AD2184" s="6" t="str">
        <f>TEXT(AE2184,"yyyy-mm-dd")</f>
        <v>1928-01-01</v>
      </c>
      <c r="AE2184" s="5">
        <v>10228</v>
      </c>
      <c r="AF2184" t="s">
        <v>346</v>
      </c>
      <c r="AG2184" t="s">
        <v>349</v>
      </c>
      <c r="AH2184" t="s">
        <v>348</v>
      </c>
      <c r="AI2184" t="s">
        <v>58</v>
      </c>
      <c r="AJ2184" t="s">
        <v>349</v>
      </c>
      <c r="AK2184" t="s">
        <v>350</v>
      </c>
      <c r="AL2184" t="s">
        <v>351</v>
      </c>
      <c r="AM2184" t="s">
        <v>352</v>
      </c>
      <c r="AN2184" t="s">
        <v>63</v>
      </c>
      <c r="AO2184" t="s">
        <v>64</v>
      </c>
      <c r="AP2184" t="s">
        <v>396</v>
      </c>
      <c r="AQ2184" t="s">
        <v>66</v>
      </c>
      <c r="AR2184">
        <v>-33.910795999999998</v>
      </c>
      <c r="AS2184">
        <v>151.08557500000001</v>
      </c>
      <c r="AT2184" t="s">
        <v>265</v>
      </c>
      <c r="AU2184" t="s">
        <v>562</v>
      </c>
      <c r="AV2184" t="s">
        <v>51</v>
      </c>
      <c r="AW2184" s="1">
        <v>43522</v>
      </c>
    </row>
    <row r="2185" spans="1:49" x14ac:dyDescent="0.35">
      <c r="A2185">
        <v>8806</v>
      </c>
      <c r="B2185">
        <v>6393</v>
      </c>
      <c r="C2185" t="s">
        <v>13075</v>
      </c>
      <c r="D2185" t="s">
        <v>1477</v>
      </c>
      <c r="E2185" t="str">
        <f>TRIM(PROPER(F2185))</f>
        <v>Canterbury</v>
      </c>
      <c r="F2185" t="s">
        <v>1652</v>
      </c>
      <c r="G2185">
        <v>2193</v>
      </c>
      <c r="H2185" t="s">
        <v>13076</v>
      </c>
      <c r="I2185" t="s">
        <v>13077</v>
      </c>
      <c r="J2185" t="s">
        <v>13078</v>
      </c>
      <c r="K2185">
        <f>IF(ISBLANK(L2185),0,L2185)</f>
        <v>743.4</v>
      </c>
      <c r="L2185">
        <v>743.4</v>
      </c>
      <c r="M2185">
        <f>IF(ISBLANK(N2185),0,N2185)</f>
        <v>3</v>
      </c>
      <c r="N2185">
        <v>3</v>
      </c>
      <c r="O2185">
        <f>IF(ISBLANK(P2185),0,P2185)</f>
        <v>61</v>
      </c>
      <c r="P2185">
        <v>61</v>
      </c>
      <c r="Q2185">
        <f>IF(ISBLANK(R2185),0,R2185)</f>
        <v>1043</v>
      </c>
      <c r="R2185">
        <v>1043</v>
      </c>
      <c r="S2185" t="s">
        <v>11152</v>
      </c>
      <c r="T2185" t="s">
        <v>50</v>
      </c>
      <c r="U2185" t="s">
        <v>51</v>
      </c>
      <c r="V2185" t="s">
        <v>52</v>
      </c>
      <c r="W2185" t="s">
        <v>11153</v>
      </c>
      <c r="Y2185" t="s">
        <v>51</v>
      </c>
      <c r="Z2185" t="s">
        <v>51</v>
      </c>
      <c r="AA2185" t="s">
        <v>51</v>
      </c>
      <c r="AB2185" t="s">
        <v>11231</v>
      </c>
      <c r="AC2185" t="s">
        <v>51</v>
      </c>
      <c r="AD2185" s="6" t="str">
        <f>TEXT(AE2185,"yyyy-mm-dd")</f>
        <v>1930-01-01</v>
      </c>
      <c r="AE2185" s="5">
        <v>10959</v>
      </c>
      <c r="AF2185" t="s">
        <v>346</v>
      </c>
      <c r="AG2185" t="s">
        <v>349</v>
      </c>
      <c r="AH2185" t="s">
        <v>348</v>
      </c>
      <c r="AI2185" t="s">
        <v>58</v>
      </c>
      <c r="AJ2185" t="s">
        <v>349</v>
      </c>
      <c r="AK2185" t="s">
        <v>350</v>
      </c>
      <c r="AL2185" t="s">
        <v>351</v>
      </c>
      <c r="AM2185" t="s">
        <v>352</v>
      </c>
      <c r="AN2185" t="s">
        <v>63</v>
      </c>
      <c r="AO2185" t="s">
        <v>64</v>
      </c>
      <c r="AP2185" t="s">
        <v>65</v>
      </c>
      <c r="AQ2185" t="s">
        <v>66</v>
      </c>
      <c r="AR2185">
        <v>-33.907263999999998</v>
      </c>
      <c r="AS2185">
        <v>151.12263100000001</v>
      </c>
      <c r="AT2185" t="s">
        <v>64</v>
      </c>
      <c r="AU2185" t="s">
        <v>67</v>
      </c>
      <c r="AV2185" t="s">
        <v>51</v>
      </c>
      <c r="AW2185" s="1">
        <v>43522</v>
      </c>
    </row>
    <row r="2186" spans="1:49" x14ac:dyDescent="0.35">
      <c r="A2186">
        <v>8811</v>
      </c>
      <c r="B2186">
        <v>6472</v>
      </c>
      <c r="C2186" t="s">
        <v>13079</v>
      </c>
      <c r="D2186" t="s">
        <v>13080</v>
      </c>
      <c r="E2186" t="str">
        <f>TRIM(PROPER(F2186))</f>
        <v>Granville</v>
      </c>
      <c r="F2186" t="s">
        <v>3112</v>
      </c>
      <c r="G2186">
        <v>2142</v>
      </c>
      <c r="H2186" t="s">
        <v>13081</v>
      </c>
      <c r="I2186" t="s">
        <v>13082</v>
      </c>
      <c r="J2186" t="s">
        <v>13083</v>
      </c>
      <c r="K2186">
        <f>IF(ISBLANK(L2186),0,L2186)</f>
        <v>490</v>
      </c>
      <c r="L2186">
        <v>490</v>
      </c>
      <c r="M2186">
        <f>IF(ISBLANK(N2186),0,N2186)</f>
        <v>0</v>
      </c>
      <c r="N2186">
        <v>0</v>
      </c>
      <c r="O2186">
        <f>IF(ISBLANK(P2186),0,P2186)</f>
        <v>99</v>
      </c>
      <c r="P2186">
        <v>99</v>
      </c>
      <c r="Q2186">
        <f>IF(ISBLANK(R2186),0,R2186)</f>
        <v>909</v>
      </c>
      <c r="R2186">
        <v>909</v>
      </c>
      <c r="S2186" t="s">
        <v>11152</v>
      </c>
      <c r="T2186" t="s">
        <v>11220</v>
      </c>
      <c r="U2186" t="s">
        <v>51</v>
      </c>
      <c r="V2186" t="s">
        <v>52</v>
      </c>
      <c r="W2186" t="s">
        <v>11153</v>
      </c>
      <c r="Y2186" t="s">
        <v>51</v>
      </c>
      <c r="Z2186" t="s">
        <v>51</v>
      </c>
      <c r="AA2186" t="s">
        <v>51</v>
      </c>
      <c r="AB2186" t="s">
        <v>10272</v>
      </c>
      <c r="AC2186" t="s">
        <v>51</v>
      </c>
      <c r="AD2186" s="6" t="str">
        <f>TEXT(AE2186,"yyyy-mm-dd")</f>
        <v>1926-01-01</v>
      </c>
      <c r="AE2186" s="5">
        <v>9498</v>
      </c>
      <c r="AF2186" t="s">
        <v>388</v>
      </c>
      <c r="AG2186" t="s">
        <v>1093</v>
      </c>
      <c r="AH2186" t="s">
        <v>1521</v>
      </c>
      <c r="AI2186" t="s">
        <v>58</v>
      </c>
      <c r="AJ2186" t="s">
        <v>1521</v>
      </c>
      <c r="AK2186" t="s">
        <v>391</v>
      </c>
      <c r="AL2186" t="s">
        <v>392</v>
      </c>
      <c r="AM2186" t="s">
        <v>393</v>
      </c>
      <c r="AN2186" t="s">
        <v>394</v>
      </c>
      <c r="AO2186" t="s">
        <v>395</v>
      </c>
      <c r="AP2186" t="s">
        <v>396</v>
      </c>
      <c r="AQ2186" t="s">
        <v>66</v>
      </c>
      <c r="AR2186">
        <v>-33.834617999999999</v>
      </c>
      <c r="AS2186">
        <v>151.00881699999999</v>
      </c>
      <c r="AT2186" t="s">
        <v>265</v>
      </c>
      <c r="AU2186" t="s">
        <v>397</v>
      </c>
      <c r="AV2186" t="s">
        <v>51</v>
      </c>
      <c r="AW2186" s="1">
        <v>43522</v>
      </c>
    </row>
    <row r="2187" spans="1:49" x14ac:dyDescent="0.35">
      <c r="A2187">
        <v>8813</v>
      </c>
      <c r="B2187">
        <v>8631</v>
      </c>
      <c r="C2187" t="s">
        <v>13084</v>
      </c>
      <c r="D2187" t="s">
        <v>13085</v>
      </c>
      <c r="E2187" t="str">
        <f>TRIM(PROPER(F2187))</f>
        <v>Hurstville</v>
      </c>
      <c r="F2187" t="s">
        <v>3472</v>
      </c>
      <c r="G2187">
        <v>2220</v>
      </c>
      <c r="H2187" t="s">
        <v>13086</v>
      </c>
      <c r="I2187" t="s">
        <v>13087</v>
      </c>
      <c r="J2187" t="s">
        <v>13088</v>
      </c>
      <c r="K2187">
        <f>IF(ISBLANK(L2187),0,L2187)</f>
        <v>352</v>
      </c>
      <c r="L2187">
        <v>352</v>
      </c>
      <c r="M2187">
        <f>IF(ISBLANK(N2187),0,N2187)</f>
        <v>0</v>
      </c>
      <c r="O2187">
        <f>IF(ISBLANK(P2187),0,P2187)</f>
        <v>88</v>
      </c>
      <c r="P2187">
        <v>88</v>
      </c>
      <c r="Q2187">
        <f>IF(ISBLANK(R2187),0,R2187)</f>
        <v>1005</v>
      </c>
      <c r="R2187">
        <v>1005</v>
      </c>
      <c r="S2187" t="s">
        <v>11152</v>
      </c>
      <c r="T2187" t="s">
        <v>50</v>
      </c>
      <c r="U2187" t="s">
        <v>51</v>
      </c>
      <c r="V2187" t="s">
        <v>11688</v>
      </c>
      <c r="W2187" t="s">
        <v>11689</v>
      </c>
      <c r="Y2187" t="s">
        <v>51</v>
      </c>
      <c r="Z2187" t="s">
        <v>51</v>
      </c>
      <c r="AA2187" t="s">
        <v>51</v>
      </c>
      <c r="AB2187" t="s">
        <v>10272</v>
      </c>
      <c r="AC2187" t="s">
        <v>51</v>
      </c>
      <c r="AD2187" s="6" t="str">
        <f>TEXT(AE2187,"yyyy-mm-dd")</f>
        <v>1929-01-01</v>
      </c>
      <c r="AE2187" s="5">
        <v>10594</v>
      </c>
      <c r="AF2187" t="s">
        <v>954</v>
      </c>
      <c r="AG2187" t="s">
        <v>955</v>
      </c>
      <c r="AH2187" t="s">
        <v>956</v>
      </c>
      <c r="AI2187" t="s">
        <v>58</v>
      </c>
      <c r="AJ2187" t="s">
        <v>954</v>
      </c>
      <c r="AK2187" t="s">
        <v>350</v>
      </c>
      <c r="AL2187" t="s">
        <v>351</v>
      </c>
      <c r="AM2187" t="s">
        <v>352</v>
      </c>
      <c r="AN2187" t="s">
        <v>63</v>
      </c>
      <c r="AO2187" t="s">
        <v>552</v>
      </c>
      <c r="AP2187" t="s">
        <v>65</v>
      </c>
      <c r="AQ2187" t="s">
        <v>66</v>
      </c>
      <c r="AR2187">
        <v>-33.962826</v>
      </c>
      <c r="AS2187">
        <v>151.10980799999999</v>
      </c>
      <c r="AT2187" t="s">
        <v>64</v>
      </c>
      <c r="AU2187" t="s">
        <v>562</v>
      </c>
      <c r="AV2187" t="s">
        <v>51</v>
      </c>
      <c r="AW2187" s="1">
        <v>43522</v>
      </c>
    </row>
    <row r="2188" spans="1:49" x14ac:dyDescent="0.35">
      <c r="A2188">
        <v>8819</v>
      </c>
      <c r="B2188">
        <v>17545</v>
      </c>
      <c r="C2188" t="s">
        <v>13089</v>
      </c>
      <c r="D2188" t="s">
        <v>6367</v>
      </c>
      <c r="E2188" t="str">
        <f>TRIM(PROPER(F2188))</f>
        <v>Broadmeadow</v>
      </c>
      <c r="F2188" t="s">
        <v>7224</v>
      </c>
      <c r="G2188">
        <v>2292</v>
      </c>
      <c r="H2188" t="s">
        <v>13090</v>
      </c>
      <c r="I2188" t="s">
        <v>13091</v>
      </c>
      <c r="J2188" t="s">
        <v>13092</v>
      </c>
      <c r="K2188">
        <f>IF(ISBLANK(L2188),0,L2188)</f>
        <v>1152.8</v>
      </c>
      <c r="L2188">
        <v>1152.8</v>
      </c>
      <c r="M2188">
        <f>IF(ISBLANK(N2188),0,N2188)</f>
        <v>4</v>
      </c>
      <c r="N2188">
        <v>4</v>
      </c>
      <c r="O2188">
        <f>IF(ISBLANK(P2188),0,P2188)</f>
        <v>8</v>
      </c>
      <c r="P2188">
        <v>8</v>
      </c>
      <c r="Q2188">
        <f>IF(ISBLANK(R2188),0,R2188)</f>
        <v>1082</v>
      </c>
      <c r="R2188">
        <v>1082</v>
      </c>
      <c r="S2188" t="s">
        <v>290</v>
      </c>
      <c r="T2188" t="s">
        <v>50</v>
      </c>
      <c r="U2188" t="s">
        <v>51</v>
      </c>
      <c r="V2188" t="s">
        <v>11338</v>
      </c>
      <c r="W2188" t="s">
        <v>291</v>
      </c>
      <c r="Y2188" t="s">
        <v>51</v>
      </c>
      <c r="Z2188" t="s">
        <v>51</v>
      </c>
      <c r="AA2188" t="s">
        <v>51</v>
      </c>
      <c r="AB2188" t="s">
        <v>54</v>
      </c>
      <c r="AC2188" t="s">
        <v>51</v>
      </c>
      <c r="AD2188" s="6" t="str">
        <f>TEXT(AE2188,"yyyy-mm-dd")</f>
        <v>1923-07-01</v>
      </c>
      <c r="AE2188" s="5">
        <v>8583</v>
      </c>
      <c r="AF2188" t="s">
        <v>122</v>
      </c>
      <c r="AG2188" t="s">
        <v>122</v>
      </c>
      <c r="AH2188" t="s">
        <v>122</v>
      </c>
      <c r="AI2188" t="s">
        <v>95</v>
      </c>
      <c r="AJ2188" t="s">
        <v>122</v>
      </c>
      <c r="AK2188" t="s">
        <v>122</v>
      </c>
      <c r="AL2188" t="s">
        <v>235</v>
      </c>
      <c r="AM2188" t="s">
        <v>236</v>
      </c>
      <c r="AN2188" t="s">
        <v>81</v>
      </c>
      <c r="AO2188" t="s">
        <v>82</v>
      </c>
      <c r="AP2188" t="s">
        <v>83</v>
      </c>
      <c r="AQ2188" t="s">
        <v>66</v>
      </c>
      <c r="AR2188">
        <v>-32.924826000000003</v>
      </c>
      <c r="AS2188">
        <v>151.72761399999999</v>
      </c>
      <c r="AT2188" t="s">
        <v>85</v>
      </c>
      <c r="AU2188" t="s">
        <v>127</v>
      </c>
      <c r="AV2188" t="s">
        <v>51</v>
      </c>
      <c r="AW2188" s="1">
        <v>43522</v>
      </c>
    </row>
    <row r="2189" spans="1:49" x14ac:dyDescent="0.35">
      <c r="A2189">
        <v>8822</v>
      </c>
      <c r="B2189">
        <v>7842</v>
      </c>
      <c r="C2189" t="s">
        <v>13093</v>
      </c>
      <c r="D2189" t="s">
        <v>13094</v>
      </c>
      <c r="E2189" t="str">
        <f>TRIM(PROPER(F2189))</f>
        <v>Parramatta</v>
      </c>
      <c r="F2189" t="s">
        <v>1521</v>
      </c>
      <c r="G2189">
        <v>2150</v>
      </c>
      <c r="H2189" t="s">
        <v>13095</v>
      </c>
      <c r="I2189" t="s">
        <v>13096</v>
      </c>
      <c r="J2189" t="s">
        <v>13097</v>
      </c>
      <c r="K2189">
        <f>IF(ISBLANK(L2189),0,L2189)</f>
        <v>1025</v>
      </c>
      <c r="L2189">
        <v>1025</v>
      </c>
      <c r="M2189">
        <f>IF(ISBLANK(N2189),0,N2189)</f>
        <v>0</v>
      </c>
      <c r="O2189">
        <f>IF(ISBLANK(P2189),0,P2189)</f>
        <v>92</v>
      </c>
      <c r="P2189">
        <v>92</v>
      </c>
      <c r="Q2189">
        <f>IF(ISBLANK(R2189),0,R2189)</f>
        <v>1044</v>
      </c>
      <c r="R2189">
        <v>1044</v>
      </c>
      <c r="S2189" t="s">
        <v>11152</v>
      </c>
      <c r="T2189" t="s">
        <v>50</v>
      </c>
      <c r="U2189" t="s">
        <v>51</v>
      </c>
      <c r="V2189" t="s">
        <v>52</v>
      </c>
      <c r="W2189" t="s">
        <v>11153</v>
      </c>
      <c r="Y2189" t="s">
        <v>51</v>
      </c>
      <c r="Z2189" t="s">
        <v>51</v>
      </c>
      <c r="AA2189" t="s">
        <v>51</v>
      </c>
      <c r="AB2189" t="s">
        <v>11231</v>
      </c>
      <c r="AC2189" t="s">
        <v>51</v>
      </c>
      <c r="AD2189" s="6" t="str">
        <f>TEXT(AE2189,"yyyy-mm-dd")</f>
        <v>1930-01-01</v>
      </c>
      <c r="AE2189" s="5">
        <v>10959</v>
      </c>
      <c r="AF2189" t="s">
        <v>1521</v>
      </c>
      <c r="AG2189" t="s">
        <v>1521</v>
      </c>
      <c r="AH2189" t="s">
        <v>1521</v>
      </c>
      <c r="AI2189" t="s">
        <v>58</v>
      </c>
      <c r="AJ2189" t="s">
        <v>1521</v>
      </c>
      <c r="AK2189" t="s">
        <v>391</v>
      </c>
      <c r="AL2189" t="s">
        <v>392</v>
      </c>
      <c r="AM2189" t="s">
        <v>393</v>
      </c>
      <c r="AN2189" t="s">
        <v>394</v>
      </c>
      <c r="AO2189" t="s">
        <v>395</v>
      </c>
      <c r="AP2189" t="s">
        <v>997</v>
      </c>
      <c r="AQ2189" t="s">
        <v>66</v>
      </c>
      <c r="AR2189">
        <v>-33.813085999999998</v>
      </c>
      <c r="AS2189">
        <v>151.01249899999999</v>
      </c>
      <c r="AT2189" t="s">
        <v>395</v>
      </c>
      <c r="AU2189" t="s">
        <v>397</v>
      </c>
      <c r="AV2189" t="s">
        <v>51</v>
      </c>
      <c r="AW2189" s="1">
        <v>43522</v>
      </c>
    </row>
    <row r="2190" spans="1:49" x14ac:dyDescent="0.35">
      <c r="A2190">
        <v>8831</v>
      </c>
      <c r="B2190">
        <v>7695</v>
      </c>
      <c r="C2190" t="s">
        <v>13098</v>
      </c>
      <c r="D2190" t="s">
        <v>13099</v>
      </c>
      <c r="E2190" t="str">
        <f>TRIM(PROPER(F2190))</f>
        <v>Manly Vale</v>
      </c>
      <c r="F2190" t="s">
        <v>7652</v>
      </c>
      <c r="G2190">
        <v>2093</v>
      </c>
      <c r="H2190" t="s">
        <v>13100</v>
      </c>
      <c r="I2190" t="s">
        <v>13101</v>
      </c>
      <c r="J2190" t="s">
        <v>13102</v>
      </c>
      <c r="K2190">
        <f>IF(ISBLANK(L2190),0,L2190)</f>
        <v>1250.4000000000001</v>
      </c>
      <c r="L2190">
        <v>1250.4000000000001</v>
      </c>
      <c r="M2190">
        <f>IF(ISBLANK(N2190),0,N2190)</f>
        <v>1</v>
      </c>
      <c r="N2190">
        <v>1</v>
      </c>
      <c r="O2190">
        <f>IF(ISBLANK(P2190),0,P2190)</f>
        <v>27</v>
      </c>
      <c r="P2190">
        <v>27</v>
      </c>
      <c r="Q2190">
        <f>IF(ISBLANK(R2190),0,R2190)</f>
        <v>1108</v>
      </c>
      <c r="R2190">
        <v>1108</v>
      </c>
      <c r="S2190" t="s">
        <v>11152</v>
      </c>
      <c r="T2190" t="s">
        <v>50</v>
      </c>
      <c r="U2190" t="s">
        <v>51</v>
      </c>
      <c r="V2190" t="s">
        <v>52</v>
      </c>
      <c r="W2190" t="s">
        <v>11153</v>
      </c>
      <c r="Y2190" t="s">
        <v>51</v>
      </c>
      <c r="Z2190" t="s">
        <v>51</v>
      </c>
      <c r="AA2190" t="s">
        <v>51</v>
      </c>
      <c r="AB2190" t="s">
        <v>11231</v>
      </c>
      <c r="AC2190" t="s">
        <v>51</v>
      </c>
      <c r="AD2190" s="6" t="str">
        <f>TEXT(AE2190,"yyyy-mm-dd")</f>
        <v>1944-07-01</v>
      </c>
      <c r="AE2190" s="5">
        <v>16254</v>
      </c>
      <c r="AF2190" t="s">
        <v>485</v>
      </c>
      <c r="AG2190" t="s">
        <v>486</v>
      </c>
      <c r="AH2190" t="s">
        <v>487</v>
      </c>
      <c r="AI2190" t="s">
        <v>282</v>
      </c>
      <c r="AJ2190" t="s">
        <v>488</v>
      </c>
      <c r="AK2190" t="s">
        <v>489</v>
      </c>
      <c r="AL2190" t="s">
        <v>490</v>
      </c>
      <c r="AM2190" t="s">
        <v>491</v>
      </c>
      <c r="AN2190" t="s">
        <v>63</v>
      </c>
      <c r="AO2190" t="s">
        <v>281</v>
      </c>
      <c r="AP2190" t="s">
        <v>282</v>
      </c>
      <c r="AQ2190" t="s">
        <v>66</v>
      </c>
      <c r="AR2190">
        <v>-33.782108999999998</v>
      </c>
      <c r="AS2190">
        <v>151.272401</v>
      </c>
      <c r="AT2190" t="s">
        <v>281</v>
      </c>
      <c r="AU2190" t="s">
        <v>492</v>
      </c>
      <c r="AV2190" t="s">
        <v>51</v>
      </c>
      <c r="AW2190" s="1">
        <v>43522</v>
      </c>
    </row>
    <row r="2191" spans="1:49" x14ac:dyDescent="0.35">
      <c r="A2191">
        <v>8832</v>
      </c>
      <c r="B2191">
        <v>5966</v>
      </c>
      <c r="C2191" t="s">
        <v>13103</v>
      </c>
      <c r="D2191" t="s">
        <v>13104</v>
      </c>
      <c r="E2191" t="str">
        <f>TRIM(PROPER(F2191))</f>
        <v>Ashfield</v>
      </c>
      <c r="F2191" t="s">
        <v>355</v>
      </c>
      <c r="G2191">
        <v>2131</v>
      </c>
      <c r="H2191" t="s">
        <v>13105</v>
      </c>
      <c r="I2191" t="s">
        <v>13106</v>
      </c>
      <c r="J2191" t="s">
        <v>13107</v>
      </c>
      <c r="K2191">
        <f>IF(ISBLANK(L2191),0,L2191)</f>
        <v>732</v>
      </c>
      <c r="L2191">
        <v>732</v>
      </c>
      <c r="M2191">
        <f>IF(ISBLANK(N2191),0,N2191)</f>
        <v>1</v>
      </c>
      <c r="N2191">
        <v>1</v>
      </c>
      <c r="O2191">
        <f>IF(ISBLANK(P2191),0,P2191)</f>
        <v>83</v>
      </c>
      <c r="P2191">
        <v>83</v>
      </c>
      <c r="Q2191">
        <f>IF(ISBLANK(R2191),0,R2191)</f>
        <v>1007</v>
      </c>
      <c r="R2191">
        <v>1007</v>
      </c>
      <c r="S2191" t="s">
        <v>11152</v>
      </c>
      <c r="T2191" t="s">
        <v>50</v>
      </c>
      <c r="U2191" t="s">
        <v>51</v>
      </c>
      <c r="V2191" t="s">
        <v>52</v>
      </c>
      <c r="W2191" t="s">
        <v>11153</v>
      </c>
      <c r="Y2191" t="s">
        <v>51</v>
      </c>
      <c r="Z2191" t="s">
        <v>51</v>
      </c>
      <c r="AA2191" t="s">
        <v>51</v>
      </c>
      <c r="AB2191" t="s">
        <v>10272</v>
      </c>
      <c r="AC2191" t="s">
        <v>51</v>
      </c>
      <c r="AD2191" s="6" t="str">
        <f>TEXT(AE2191,"yyyy-mm-dd")</f>
        <v>1946-01-01</v>
      </c>
      <c r="AE2191" s="5">
        <v>16803</v>
      </c>
      <c r="AF2191" t="s">
        <v>244</v>
      </c>
      <c r="AG2191" t="s">
        <v>347</v>
      </c>
      <c r="AH2191" t="s">
        <v>246</v>
      </c>
      <c r="AI2191" t="s">
        <v>58</v>
      </c>
      <c r="AJ2191" t="s">
        <v>349</v>
      </c>
      <c r="AK2191" t="s">
        <v>350</v>
      </c>
      <c r="AL2191" t="s">
        <v>351</v>
      </c>
      <c r="AM2191" t="s">
        <v>352</v>
      </c>
      <c r="AN2191" t="s">
        <v>63</v>
      </c>
      <c r="AO2191" t="s">
        <v>64</v>
      </c>
      <c r="AP2191" t="s">
        <v>65</v>
      </c>
      <c r="AQ2191" t="s">
        <v>66</v>
      </c>
      <c r="AR2191">
        <v>-33.889547</v>
      </c>
      <c r="AS2191">
        <v>151.12921900000001</v>
      </c>
      <c r="AT2191" t="s">
        <v>64</v>
      </c>
      <c r="AU2191" t="s">
        <v>67</v>
      </c>
      <c r="AV2191" t="s">
        <v>51</v>
      </c>
      <c r="AW2191" s="1">
        <v>43522</v>
      </c>
    </row>
    <row r="2192" spans="1:49" x14ac:dyDescent="0.35">
      <c r="A2192">
        <v>8833</v>
      </c>
      <c r="B2192">
        <v>16198</v>
      </c>
      <c r="C2192" t="s">
        <v>13108</v>
      </c>
      <c r="D2192" t="s">
        <v>13109</v>
      </c>
      <c r="E2192" t="str">
        <f>TRIM(PROPER(F2192))</f>
        <v>Dulwich Hill</v>
      </c>
      <c r="F2192" t="s">
        <v>9211</v>
      </c>
      <c r="G2192">
        <v>2203</v>
      </c>
      <c r="H2192" t="s">
        <v>13110</v>
      </c>
      <c r="I2192" t="s">
        <v>13111</v>
      </c>
      <c r="J2192" t="s">
        <v>13112</v>
      </c>
      <c r="K2192">
        <f>IF(ISBLANK(L2192),0,L2192)</f>
        <v>807.2</v>
      </c>
      <c r="L2192">
        <v>807.2</v>
      </c>
      <c r="M2192">
        <f>IF(ISBLANK(N2192),0,N2192)</f>
        <v>3</v>
      </c>
      <c r="N2192">
        <v>3</v>
      </c>
      <c r="O2192">
        <f>IF(ISBLANK(P2192),0,P2192)</f>
        <v>47</v>
      </c>
      <c r="P2192">
        <v>47</v>
      </c>
      <c r="Q2192">
        <f>IF(ISBLANK(R2192),0,R2192)</f>
        <v>1047</v>
      </c>
      <c r="R2192">
        <v>1047</v>
      </c>
      <c r="S2192" t="s">
        <v>11152</v>
      </c>
      <c r="T2192" t="s">
        <v>50</v>
      </c>
      <c r="U2192" t="s">
        <v>51</v>
      </c>
      <c r="V2192" t="s">
        <v>13113</v>
      </c>
      <c r="W2192" t="s">
        <v>11153</v>
      </c>
      <c r="Y2192" t="s">
        <v>51</v>
      </c>
      <c r="Z2192" t="s">
        <v>51</v>
      </c>
      <c r="AA2192" t="s">
        <v>51</v>
      </c>
      <c r="AB2192" t="s">
        <v>54</v>
      </c>
      <c r="AC2192" t="s">
        <v>51</v>
      </c>
      <c r="AD2192" s="6" t="str">
        <f>TEXT(AE2192,"yyyy-mm-dd")</f>
        <v>1965-01-01</v>
      </c>
      <c r="AE2192" s="5">
        <v>23743</v>
      </c>
      <c r="AF2192" t="s">
        <v>244</v>
      </c>
      <c r="AG2192" t="s">
        <v>347</v>
      </c>
      <c r="AH2192" t="s">
        <v>246</v>
      </c>
      <c r="AI2192" t="s">
        <v>58</v>
      </c>
      <c r="AJ2192" t="s">
        <v>349</v>
      </c>
      <c r="AK2192" t="s">
        <v>350</v>
      </c>
      <c r="AL2192" t="s">
        <v>351</v>
      </c>
      <c r="AM2192" t="s">
        <v>352</v>
      </c>
      <c r="AN2192" t="s">
        <v>63</v>
      </c>
      <c r="AO2192" t="s">
        <v>64</v>
      </c>
      <c r="AP2192" t="s">
        <v>65</v>
      </c>
      <c r="AQ2192" t="s">
        <v>66</v>
      </c>
      <c r="AR2192">
        <v>-33.904038</v>
      </c>
      <c r="AS2192">
        <v>151.14487099999999</v>
      </c>
      <c r="AT2192" t="s">
        <v>64</v>
      </c>
      <c r="AU2192" t="s">
        <v>67</v>
      </c>
      <c r="AV2192" t="s">
        <v>51</v>
      </c>
      <c r="AW2192" s="1">
        <v>43522</v>
      </c>
    </row>
    <row r="2193" spans="1:49" x14ac:dyDescent="0.35">
      <c r="A2193">
        <v>8851</v>
      </c>
      <c r="B2193">
        <v>7692</v>
      </c>
      <c r="C2193" t="s">
        <v>13114</v>
      </c>
      <c r="D2193" t="s">
        <v>13115</v>
      </c>
      <c r="E2193" t="str">
        <f>TRIM(PROPER(F2193))</f>
        <v>Balgowlah</v>
      </c>
      <c r="F2193" t="s">
        <v>4176</v>
      </c>
      <c r="G2193">
        <v>2093</v>
      </c>
      <c r="H2193" t="s">
        <v>13116</v>
      </c>
      <c r="I2193" t="s">
        <v>13117</v>
      </c>
      <c r="J2193" t="s">
        <v>13118</v>
      </c>
      <c r="K2193">
        <f>IF(ISBLANK(L2193),0,L2193)</f>
        <v>905.6</v>
      </c>
      <c r="L2193">
        <v>905.6</v>
      </c>
      <c r="M2193">
        <f>IF(ISBLANK(N2193),0,N2193)</f>
        <v>1</v>
      </c>
      <c r="N2193">
        <v>1</v>
      </c>
      <c r="O2193">
        <f>IF(ISBLANK(P2193),0,P2193)</f>
        <v>28</v>
      </c>
      <c r="P2193">
        <v>28</v>
      </c>
      <c r="Q2193">
        <f>IF(ISBLANK(R2193),0,R2193)</f>
        <v>1094</v>
      </c>
      <c r="R2193">
        <v>1094</v>
      </c>
      <c r="S2193" t="s">
        <v>11152</v>
      </c>
      <c r="T2193" t="s">
        <v>50</v>
      </c>
      <c r="U2193" t="s">
        <v>51</v>
      </c>
      <c r="V2193" t="s">
        <v>52</v>
      </c>
      <c r="W2193" t="s">
        <v>11153</v>
      </c>
      <c r="Y2193" t="s">
        <v>51</v>
      </c>
      <c r="Z2193" t="s">
        <v>51</v>
      </c>
      <c r="AA2193" t="s">
        <v>51</v>
      </c>
      <c r="AB2193" t="s">
        <v>10272</v>
      </c>
      <c r="AC2193" t="s">
        <v>51</v>
      </c>
      <c r="AD2193" s="6" t="str">
        <f>TEXT(AE2193,"yyyy-mm-dd")</f>
        <v>1954-07-01</v>
      </c>
      <c r="AE2193" s="5">
        <v>19906</v>
      </c>
      <c r="AF2193" t="s">
        <v>485</v>
      </c>
      <c r="AG2193" t="s">
        <v>486</v>
      </c>
      <c r="AH2193" t="s">
        <v>487</v>
      </c>
      <c r="AI2193" t="s">
        <v>282</v>
      </c>
      <c r="AJ2193" t="s">
        <v>488</v>
      </c>
      <c r="AK2193" t="s">
        <v>489</v>
      </c>
      <c r="AL2193" t="s">
        <v>490</v>
      </c>
      <c r="AM2193" t="s">
        <v>491</v>
      </c>
      <c r="AN2193" t="s">
        <v>63</v>
      </c>
      <c r="AO2193" t="s">
        <v>281</v>
      </c>
      <c r="AP2193" t="s">
        <v>282</v>
      </c>
      <c r="AQ2193" t="s">
        <v>66</v>
      </c>
      <c r="AR2193">
        <v>-33.796405</v>
      </c>
      <c r="AS2193">
        <v>151.25460699999999</v>
      </c>
      <c r="AT2193" t="s">
        <v>281</v>
      </c>
      <c r="AU2193" t="s">
        <v>492</v>
      </c>
      <c r="AV2193" t="s">
        <v>51</v>
      </c>
      <c r="AW2193" s="1">
        <v>43522</v>
      </c>
    </row>
    <row r="2194" spans="1:49" x14ac:dyDescent="0.35">
      <c r="A2194">
        <v>8852</v>
      </c>
      <c r="B2194">
        <v>17488</v>
      </c>
      <c r="C2194" t="s">
        <v>13119</v>
      </c>
      <c r="D2194" t="s">
        <v>13120</v>
      </c>
      <c r="E2194" t="str">
        <f>TRIM(PROPER(F2194))</f>
        <v>Jannali</v>
      </c>
      <c r="F2194" t="s">
        <v>7581</v>
      </c>
      <c r="G2194">
        <v>2226</v>
      </c>
      <c r="H2194" t="s">
        <v>13121</v>
      </c>
      <c r="I2194" t="s">
        <v>13122</v>
      </c>
      <c r="J2194" t="s">
        <v>13123</v>
      </c>
      <c r="K2194">
        <f>IF(ISBLANK(L2194),0,L2194)</f>
        <v>803</v>
      </c>
      <c r="L2194">
        <v>803</v>
      </c>
      <c r="M2194">
        <f>IF(ISBLANK(N2194),0,N2194)</f>
        <v>3</v>
      </c>
      <c r="N2194">
        <v>3</v>
      </c>
      <c r="O2194">
        <f>IF(ISBLANK(P2194),0,P2194)</f>
        <v>16</v>
      </c>
      <c r="P2194">
        <v>16</v>
      </c>
      <c r="Q2194">
        <f>IF(ISBLANK(R2194),0,R2194)</f>
        <v>1032</v>
      </c>
      <c r="R2194">
        <v>1032</v>
      </c>
      <c r="S2194" t="s">
        <v>11152</v>
      </c>
      <c r="T2194" t="s">
        <v>50</v>
      </c>
      <c r="U2194" t="s">
        <v>51</v>
      </c>
      <c r="V2194" t="s">
        <v>52</v>
      </c>
      <c r="W2194" t="s">
        <v>11153</v>
      </c>
      <c r="Y2194" t="s">
        <v>51</v>
      </c>
      <c r="Z2194" t="s">
        <v>51</v>
      </c>
      <c r="AA2194" t="s">
        <v>51</v>
      </c>
      <c r="AB2194" t="s">
        <v>54</v>
      </c>
      <c r="AC2194" t="s">
        <v>51</v>
      </c>
      <c r="AD2194" s="6" t="str">
        <f>TEXT(AE2194,"yyyy-mm-dd")</f>
        <v>1956-01-01</v>
      </c>
      <c r="AE2194" s="5">
        <v>20455</v>
      </c>
      <c r="AF2194" t="s">
        <v>1725</v>
      </c>
      <c r="AG2194" t="s">
        <v>1728</v>
      </c>
      <c r="AH2194" t="s">
        <v>1983</v>
      </c>
      <c r="AI2194" t="s">
        <v>58</v>
      </c>
      <c r="AJ2194" t="s">
        <v>1984</v>
      </c>
      <c r="AK2194" t="s">
        <v>1728</v>
      </c>
      <c r="AL2194" t="s">
        <v>1729</v>
      </c>
      <c r="AM2194" t="s">
        <v>1730</v>
      </c>
      <c r="AN2194" t="s">
        <v>63</v>
      </c>
      <c r="AO2194" t="s">
        <v>552</v>
      </c>
      <c r="AP2194" t="s">
        <v>65</v>
      </c>
      <c r="AQ2194" t="s">
        <v>66</v>
      </c>
      <c r="AR2194">
        <v>-34.021611999999998</v>
      </c>
      <c r="AS2194">
        <v>151.061927</v>
      </c>
      <c r="AT2194" t="s">
        <v>64</v>
      </c>
      <c r="AU2194" t="s">
        <v>1731</v>
      </c>
      <c r="AV2194" t="s">
        <v>51</v>
      </c>
      <c r="AW2194" s="1">
        <v>43522</v>
      </c>
    </row>
    <row r="2195" spans="1:49" x14ac:dyDescent="0.35">
      <c r="A2195">
        <v>8854</v>
      </c>
      <c r="B2195">
        <v>7796</v>
      </c>
      <c r="C2195" t="s">
        <v>13124</v>
      </c>
      <c r="D2195" t="s">
        <v>13125</v>
      </c>
      <c r="E2195" t="str">
        <f>TRIM(PROPER(F2195))</f>
        <v>Birrong</v>
      </c>
      <c r="F2195" t="s">
        <v>7742</v>
      </c>
      <c r="G2195">
        <v>2143</v>
      </c>
      <c r="H2195" t="s">
        <v>13126</v>
      </c>
      <c r="I2195" t="s">
        <v>13127</v>
      </c>
      <c r="J2195" t="s">
        <v>13128</v>
      </c>
      <c r="K2195">
        <f>IF(ISBLANK(L2195),0,L2195)</f>
        <v>786</v>
      </c>
      <c r="L2195">
        <v>786</v>
      </c>
      <c r="M2195">
        <f>IF(ISBLANK(N2195),0,N2195)</f>
        <v>0</v>
      </c>
      <c r="O2195">
        <f>IF(ISBLANK(P2195),0,P2195)</f>
        <v>94</v>
      </c>
      <c r="P2195">
        <v>94</v>
      </c>
      <c r="Q2195">
        <f>IF(ISBLANK(R2195),0,R2195)</f>
        <v>952</v>
      </c>
      <c r="R2195">
        <v>952</v>
      </c>
      <c r="S2195" t="s">
        <v>11152</v>
      </c>
      <c r="T2195" t="s">
        <v>50</v>
      </c>
      <c r="U2195" t="s">
        <v>51</v>
      </c>
      <c r="V2195" t="s">
        <v>52</v>
      </c>
      <c r="W2195" t="s">
        <v>11153</v>
      </c>
      <c r="Y2195" t="s">
        <v>51</v>
      </c>
      <c r="Z2195" t="s">
        <v>51</v>
      </c>
      <c r="AA2195" t="s">
        <v>51</v>
      </c>
      <c r="AB2195" t="s">
        <v>11231</v>
      </c>
      <c r="AC2195" t="s">
        <v>51</v>
      </c>
      <c r="AD2195" s="6" t="str">
        <f>TEXT(AE2195,"yyyy-mm-dd")</f>
        <v>1957-01-01</v>
      </c>
      <c r="AE2195" s="5">
        <v>20821</v>
      </c>
      <c r="AF2195" t="s">
        <v>346</v>
      </c>
      <c r="AG2195" t="s">
        <v>569</v>
      </c>
      <c r="AH2195" t="s">
        <v>390</v>
      </c>
      <c r="AI2195" t="s">
        <v>58</v>
      </c>
      <c r="AJ2195" t="s">
        <v>561</v>
      </c>
      <c r="AK2195" t="s">
        <v>391</v>
      </c>
      <c r="AL2195" t="s">
        <v>392</v>
      </c>
      <c r="AM2195" t="s">
        <v>393</v>
      </c>
      <c r="AN2195" t="s">
        <v>265</v>
      </c>
      <c r="AO2195" t="s">
        <v>265</v>
      </c>
      <c r="AP2195" t="s">
        <v>396</v>
      </c>
      <c r="AQ2195" t="s">
        <v>66</v>
      </c>
      <c r="AR2195">
        <v>-33.889479999999999</v>
      </c>
      <c r="AS2195">
        <v>151.02570800000001</v>
      </c>
      <c r="AT2195" t="s">
        <v>265</v>
      </c>
      <c r="AU2195" t="s">
        <v>562</v>
      </c>
      <c r="AV2195" t="s">
        <v>51</v>
      </c>
      <c r="AW2195" s="1">
        <v>43522</v>
      </c>
    </row>
    <row r="2196" spans="1:49" x14ac:dyDescent="0.35">
      <c r="A2196">
        <v>8857</v>
      </c>
      <c r="B2196">
        <v>8634</v>
      </c>
      <c r="C2196" t="s">
        <v>13129</v>
      </c>
      <c r="D2196" t="s">
        <v>13130</v>
      </c>
      <c r="E2196" t="str">
        <f>TRIM(PROPER(F2196))</f>
        <v>Penshurst</v>
      </c>
      <c r="F2196" t="s">
        <v>5167</v>
      </c>
      <c r="G2196">
        <v>2222</v>
      </c>
      <c r="H2196" t="s">
        <v>13131</v>
      </c>
      <c r="I2196" t="s">
        <v>13132</v>
      </c>
      <c r="J2196" t="s">
        <v>13133</v>
      </c>
      <c r="K2196">
        <f>IF(ISBLANK(L2196),0,L2196)</f>
        <v>604</v>
      </c>
      <c r="L2196">
        <v>604</v>
      </c>
      <c r="M2196">
        <f>IF(ISBLANK(N2196),0,N2196)</f>
        <v>1</v>
      </c>
      <c r="N2196">
        <v>1</v>
      </c>
      <c r="O2196">
        <f>IF(ISBLANK(P2196),0,P2196)</f>
        <v>78</v>
      </c>
      <c r="P2196">
        <v>78</v>
      </c>
      <c r="Q2196">
        <f>IF(ISBLANK(R2196),0,R2196)</f>
        <v>1020</v>
      </c>
      <c r="R2196">
        <v>1020</v>
      </c>
      <c r="S2196" t="s">
        <v>11152</v>
      </c>
      <c r="T2196" t="s">
        <v>50</v>
      </c>
      <c r="U2196" t="s">
        <v>51</v>
      </c>
      <c r="V2196" t="s">
        <v>11688</v>
      </c>
      <c r="W2196" t="s">
        <v>11689</v>
      </c>
      <c r="Y2196" t="s">
        <v>51</v>
      </c>
      <c r="Z2196" t="s">
        <v>51</v>
      </c>
      <c r="AA2196" t="s">
        <v>51</v>
      </c>
      <c r="AB2196" t="s">
        <v>11231</v>
      </c>
      <c r="AC2196" t="s">
        <v>51</v>
      </c>
      <c r="AD2196" s="6" t="str">
        <f>TEXT(AE2196,"yyyy-mm-dd")</f>
        <v>1936-01-01</v>
      </c>
      <c r="AE2196" s="5">
        <v>13150</v>
      </c>
      <c r="AF2196" t="s">
        <v>954</v>
      </c>
      <c r="AG2196" t="s">
        <v>2031</v>
      </c>
      <c r="AH2196" t="s">
        <v>1744</v>
      </c>
      <c r="AI2196" t="s">
        <v>58</v>
      </c>
      <c r="AJ2196" t="s">
        <v>954</v>
      </c>
      <c r="AK2196" t="s">
        <v>350</v>
      </c>
      <c r="AL2196" t="s">
        <v>351</v>
      </c>
      <c r="AM2196" t="s">
        <v>352</v>
      </c>
      <c r="AN2196" t="s">
        <v>63</v>
      </c>
      <c r="AO2196" t="s">
        <v>552</v>
      </c>
      <c r="AP2196" t="s">
        <v>65</v>
      </c>
      <c r="AQ2196" t="s">
        <v>66</v>
      </c>
      <c r="AR2196">
        <v>-33.964070999999997</v>
      </c>
      <c r="AS2196">
        <v>151.08600999999999</v>
      </c>
      <c r="AT2196" t="s">
        <v>64</v>
      </c>
      <c r="AU2196" t="s">
        <v>562</v>
      </c>
      <c r="AV2196" t="s">
        <v>51</v>
      </c>
      <c r="AW2196" s="1">
        <v>43522</v>
      </c>
    </row>
    <row r="2197" spans="1:49" x14ac:dyDescent="0.35">
      <c r="A2197">
        <v>8870</v>
      </c>
      <c r="B2197">
        <v>6426</v>
      </c>
      <c r="C2197" t="s">
        <v>13134</v>
      </c>
      <c r="D2197" t="s">
        <v>13135</v>
      </c>
      <c r="E2197" t="str">
        <f>TRIM(PROPER(F2197))</f>
        <v>St Marys</v>
      </c>
      <c r="F2197" t="s">
        <v>12325</v>
      </c>
      <c r="G2197">
        <v>2760</v>
      </c>
      <c r="H2197" t="s">
        <v>13136</v>
      </c>
      <c r="I2197" t="s">
        <v>13137</v>
      </c>
      <c r="J2197" t="s">
        <v>13138</v>
      </c>
      <c r="K2197">
        <f>IF(ISBLANK(L2197),0,L2197)</f>
        <v>896.8</v>
      </c>
      <c r="L2197">
        <v>896.8</v>
      </c>
      <c r="M2197">
        <f>IF(ISBLANK(N2197),0,N2197)</f>
        <v>1</v>
      </c>
      <c r="N2197">
        <v>1</v>
      </c>
      <c r="O2197">
        <f>IF(ISBLANK(P2197),0,P2197)</f>
        <v>66</v>
      </c>
      <c r="P2197">
        <v>66</v>
      </c>
      <c r="Q2197">
        <f>IF(ISBLANK(R2197),0,R2197)</f>
        <v>0</v>
      </c>
      <c r="S2197" t="s">
        <v>11152</v>
      </c>
      <c r="T2197" t="s">
        <v>50</v>
      </c>
      <c r="U2197" t="s">
        <v>51</v>
      </c>
      <c r="V2197" t="s">
        <v>11189</v>
      </c>
      <c r="W2197" t="s">
        <v>11190</v>
      </c>
      <c r="Y2197" t="s">
        <v>51</v>
      </c>
      <c r="Z2197" t="s">
        <v>51</v>
      </c>
      <c r="AA2197" t="s">
        <v>51</v>
      </c>
      <c r="AB2197" t="s">
        <v>54</v>
      </c>
      <c r="AC2197" t="s">
        <v>51</v>
      </c>
      <c r="AD2197" s="6" t="str">
        <f>TEXT(AE2197,"yyyy-mm-dd")</f>
        <v>1955-04-01</v>
      </c>
      <c r="AE2197" s="5">
        <v>20180</v>
      </c>
      <c r="AF2197" t="s">
        <v>2615</v>
      </c>
      <c r="AG2197" t="s">
        <v>4067</v>
      </c>
      <c r="AH2197" t="s">
        <v>2616</v>
      </c>
      <c r="AI2197" t="s">
        <v>282</v>
      </c>
      <c r="AJ2197" t="s">
        <v>3800</v>
      </c>
      <c r="AK2197" t="s">
        <v>278</v>
      </c>
      <c r="AL2197" t="s">
        <v>279</v>
      </c>
      <c r="AM2197" t="s">
        <v>280</v>
      </c>
      <c r="AN2197" t="s">
        <v>394</v>
      </c>
      <c r="AO2197" t="s">
        <v>996</v>
      </c>
      <c r="AP2197" t="s">
        <v>997</v>
      </c>
      <c r="AQ2197" t="s">
        <v>66</v>
      </c>
      <c r="AR2197">
        <v>-33.763119000000003</v>
      </c>
      <c r="AS2197">
        <v>150.77002400000001</v>
      </c>
      <c r="AT2197" t="s">
        <v>395</v>
      </c>
      <c r="AU2197" t="s">
        <v>1048</v>
      </c>
      <c r="AV2197" t="s">
        <v>51</v>
      </c>
      <c r="AW2197" s="1">
        <v>43522</v>
      </c>
    </row>
    <row r="2198" spans="1:49" x14ac:dyDescent="0.35">
      <c r="A2198">
        <v>8878</v>
      </c>
      <c r="B2198">
        <v>9990</v>
      </c>
      <c r="C2198" t="s">
        <v>13139</v>
      </c>
      <c r="D2198" t="s">
        <v>7437</v>
      </c>
      <c r="E2198" t="str">
        <f>TRIM(PROPER(F2198))</f>
        <v>Bulli</v>
      </c>
      <c r="F2198" t="s">
        <v>1472</v>
      </c>
      <c r="G2198">
        <v>2516</v>
      </c>
      <c r="H2198" t="s">
        <v>13140</v>
      </c>
      <c r="I2198" t="s">
        <v>13141</v>
      </c>
      <c r="J2198" t="s">
        <v>13142</v>
      </c>
      <c r="K2198">
        <f>IF(ISBLANK(L2198),0,L2198)</f>
        <v>883.6</v>
      </c>
      <c r="L2198">
        <v>883.6</v>
      </c>
      <c r="M2198">
        <f>IF(ISBLANK(N2198),0,N2198)</f>
        <v>3</v>
      </c>
      <c r="N2198">
        <v>3</v>
      </c>
      <c r="O2198">
        <f>IF(ISBLANK(P2198),0,P2198)</f>
        <v>10</v>
      </c>
      <c r="P2198">
        <v>10</v>
      </c>
      <c r="Q2198">
        <f>IF(ISBLANK(R2198),0,R2198)</f>
        <v>1042</v>
      </c>
      <c r="R2198">
        <v>1042</v>
      </c>
      <c r="S2198" t="s">
        <v>11152</v>
      </c>
      <c r="T2198" t="s">
        <v>50</v>
      </c>
      <c r="U2198" t="s">
        <v>51</v>
      </c>
      <c r="V2198" t="s">
        <v>52</v>
      </c>
      <c r="W2198" t="s">
        <v>11153</v>
      </c>
      <c r="Y2198" t="s">
        <v>51</v>
      </c>
      <c r="Z2198" t="s">
        <v>51</v>
      </c>
      <c r="AA2198" t="s">
        <v>51</v>
      </c>
      <c r="AB2198" t="s">
        <v>54</v>
      </c>
      <c r="AC2198" t="s">
        <v>51</v>
      </c>
      <c r="AD2198" s="6" t="str">
        <f>TEXT(AE2198,"yyyy-mm-dd")</f>
        <v>1956-01-01</v>
      </c>
      <c r="AE2198" s="5">
        <v>20455</v>
      </c>
      <c r="AF2198" t="s">
        <v>410</v>
      </c>
      <c r="AG2198" t="s">
        <v>411</v>
      </c>
      <c r="AH2198" t="s">
        <v>412</v>
      </c>
      <c r="AI2198" t="s">
        <v>154</v>
      </c>
      <c r="AJ2198" t="s">
        <v>413</v>
      </c>
      <c r="AK2198" t="s">
        <v>410</v>
      </c>
      <c r="AL2198" t="s">
        <v>414</v>
      </c>
      <c r="AM2198" t="s">
        <v>415</v>
      </c>
      <c r="AN2198" t="s">
        <v>110</v>
      </c>
      <c r="AO2198" t="s">
        <v>159</v>
      </c>
      <c r="AP2198" t="s">
        <v>160</v>
      </c>
      <c r="AQ2198" t="s">
        <v>66</v>
      </c>
      <c r="AR2198">
        <v>-34.337246999999998</v>
      </c>
      <c r="AS2198">
        <v>150.921143</v>
      </c>
      <c r="AT2198" t="s">
        <v>111</v>
      </c>
      <c r="AU2198" t="s">
        <v>161</v>
      </c>
      <c r="AV2198" t="s">
        <v>51</v>
      </c>
      <c r="AW2198" s="1">
        <v>43522</v>
      </c>
    </row>
    <row r="2199" spans="1:49" x14ac:dyDescent="0.35">
      <c r="A2199">
        <v>8880</v>
      </c>
      <c r="B2199">
        <v>9115</v>
      </c>
      <c r="C2199" t="s">
        <v>13143</v>
      </c>
      <c r="D2199" t="s">
        <v>7951</v>
      </c>
      <c r="E2199" t="str">
        <f>TRIM(PROPER(F2199))</f>
        <v>Jesmond</v>
      </c>
      <c r="F2199" t="s">
        <v>3580</v>
      </c>
      <c r="G2199">
        <v>2299</v>
      </c>
      <c r="H2199" t="s">
        <v>13144</v>
      </c>
      <c r="I2199" t="s">
        <v>13145</v>
      </c>
      <c r="J2199" t="s">
        <v>13146</v>
      </c>
      <c r="K2199">
        <f>IF(ISBLANK(L2199),0,L2199)</f>
        <v>634.4</v>
      </c>
      <c r="L2199">
        <v>634.4</v>
      </c>
      <c r="M2199">
        <f>IF(ISBLANK(N2199),0,N2199)</f>
        <v>11</v>
      </c>
      <c r="N2199">
        <v>11</v>
      </c>
      <c r="O2199">
        <f>IF(ISBLANK(P2199),0,P2199)</f>
        <v>12</v>
      </c>
      <c r="P2199">
        <v>12</v>
      </c>
      <c r="Q2199">
        <f>IF(ISBLANK(R2199),0,R2199)</f>
        <v>0</v>
      </c>
      <c r="S2199" t="s">
        <v>11152</v>
      </c>
      <c r="T2199" t="s">
        <v>50</v>
      </c>
      <c r="U2199" t="s">
        <v>51</v>
      </c>
      <c r="V2199" t="s">
        <v>11189</v>
      </c>
      <c r="W2199" t="s">
        <v>11190</v>
      </c>
      <c r="Y2199" t="s">
        <v>51</v>
      </c>
      <c r="Z2199" t="s">
        <v>51</v>
      </c>
      <c r="AA2199" t="s">
        <v>51</v>
      </c>
      <c r="AB2199" t="s">
        <v>54</v>
      </c>
      <c r="AC2199" t="s">
        <v>51</v>
      </c>
      <c r="AD2199" s="6" t="str">
        <f>TEXT(AE2199,"yyyy-mm-dd")</f>
        <v>1956-01-01</v>
      </c>
      <c r="AE2199" s="5">
        <v>20455</v>
      </c>
      <c r="AF2199" t="s">
        <v>122</v>
      </c>
      <c r="AG2199" t="s">
        <v>891</v>
      </c>
      <c r="AH2199" t="s">
        <v>122</v>
      </c>
      <c r="AI2199" t="s">
        <v>95</v>
      </c>
      <c r="AJ2199" t="s">
        <v>3532</v>
      </c>
      <c r="AK2199" t="s">
        <v>122</v>
      </c>
      <c r="AL2199" t="s">
        <v>235</v>
      </c>
      <c r="AM2199" t="s">
        <v>236</v>
      </c>
      <c r="AN2199" t="s">
        <v>81</v>
      </c>
      <c r="AO2199" t="s">
        <v>82</v>
      </c>
      <c r="AP2199" t="s">
        <v>83</v>
      </c>
      <c r="AQ2199" t="s">
        <v>66</v>
      </c>
      <c r="AR2199">
        <v>-32.900970999999998</v>
      </c>
      <c r="AS2199">
        <v>151.696335</v>
      </c>
      <c r="AT2199" t="s">
        <v>85</v>
      </c>
      <c r="AU2199" t="s">
        <v>127</v>
      </c>
      <c r="AV2199" t="s">
        <v>51</v>
      </c>
      <c r="AW2199" s="1">
        <v>43522</v>
      </c>
    </row>
    <row r="2200" spans="1:49" x14ac:dyDescent="0.35">
      <c r="A2200">
        <v>8882</v>
      </c>
      <c r="B2200">
        <v>8626</v>
      </c>
      <c r="C2200" t="s">
        <v>13147</v>
      </c>
      <c r="D2200" t="s">
        <v>2166</v>
      </c>
      <c r="E2200" t="str">
        <f>TRIM(PROPER(F2200))</f>
        <v>Kogarah</v>
      </c>
      <c r="F2200" t="s">
        <v>3815</v>
      </c>
      <c r="G2200">
        <v>2217</v>
      </c>
      <c r="H2200" t="s">
        <v>13148</v>
      </c>
      <c r="I2200" t="s">
        <v>13149</v>
      </c>
      <c r="J2200" t="s">
        <v>13150</v>
      </c>
      <c r="K2200">
        <f>IF(ISBLANK(L2200),0,L2200)</f>
        <v>267</v>
      </c>
      <c r="L2200">
        <v>267</v>
      </c>
      <c r="M2200">
        <f>IF(ISBLANK(N2200),0,N2200)</f>
        <v>0</v>
      </c>
      <c r="O2200">
        <f>IF(ISBLANK(P2200),0,P2200)</f>
        <v>84</v>
      </c>
      <c r="P2200">
        <v>84</v>
      </c>
      <c r="Q2200">
        <f>IF(ISBLANK(R2200),0,R2200)</f>
        <v>974</v>
      </c>
      <c r="R2200">
        <v>974</v>
      </c>
      <c r="S2200" t="s">
        <v>11152</v>
      </c>
      <c r="T2200" t="s">
        <v>50</v>
      </c>
      <c r="U2200" t="s">
        <v>51</v>
      </c>
      <c r="V2200" t="s">
        <v>11495</v>
      </c>
      <c r="W2200" t="s">
        <v>11153</v>
      </c>
      <c r="Y2200" t="s">
        <v>51</v>
      </c>
      <c r="Z2200" t="s">
        <v>51</v>
      </c>
      <c r="AA2200" t="s">
        <v>51</v>
      </c>
      <c r="AB2200" t="s">
        <v>10272</v>
      </c>
      <c r="AC2200" t="s">
        <v>51</v>
      </c>
      <c r="AD2200" s="6" t="str">
        <f>TEXT(AE2200,"yyyy-mm-dd")</f>
        <v>1956-11-01</v>
      </c>
      <c r="AE2200" s="5">
        <v>20760</v>
      </c>
      <c r="AF2200" t="s">
        <v>548</v>
      </c>
      <c r="AG2200" t="s">
        <v>1384</v>
      </c>
      <c r="AH2200" t="s">
        <v>1083</v>
      </c>
      <c r="AI2200" t="s">
        <v>58</v>
      </c>
      <c r="AJ2200" t="s">
        <v>955</v>
      </c>
      <c r="AK2200" t="s">
        <v>350</v>
      </c>
      <c r="AL2200" t="s">
        <v>351</v>
      </c>
      <c r="AM2200" t="s">
        <v>352</v>
      </c>
      <c r="AN2200" t="s">
        <v>63</v>
      </c>
      <c r="AO2200" t="s">
        <v>552</v>
      </c>
      <c r="AP2200" t="s">
        <v>65</v>
      </c>
      <c r="AQ2200" t="s">
        <v>66</v>
      </c>
      <c r="AR2200">
        <v>-33.966479999999997</v>
      </c>
      <c r="AS2200">
        <v>151.13709</v>
      </c>
      <c r="AT2200" t="s">
        <v>64</v>
      </c>
      <c r="AU2200" t="s">
        <v>562</v>
      </c>
      <c r="AV2200" t="s">
        <v>51</v>
      </c>
      <c r="AW2200" s="1">
        <v>43522</v>
      </c>
    </row>
    <row r="2201" spans="1:49" x14ac:dyDescent="0.35">
      <c r="A2201">
        <v>8884</v>
      </c>
      <c r="B2201">
        <v>14237</v>
      </c>
      <c r="C2201" t="s">
        <v>13151</v>
      </c>
      <c r="D2201" t="s">
        <v>13152</v>
      </c>
      <c r="E2201" t="str">
        <f>TRIM(PROPER(F2201))</f>
        <v>Eastwood</v>
      </c>
      <c r="F2201" t="s">
        <v>7100</v>
      </c>
      <c r="G2201">
        <v>2122</v>
      </c>
      <c r="H2201" t="s">
        <v>13153</v>
      </c>
      <c r="I2201" t="s">
        <v>13154</v>
      </c>
      <c r="J2201" t="s">
        <v>13155</v>
      </c>
      <c r="K2201">
        <f>IF(ISBLANK(L2201),0,L2201)</f>
        <v>1179.9000000000001</v>
      </c>
      <c r="L2201">
        <v>1179.9000000000001</v>
      </c>
      <c r="M2201">
        <f>IF(ISBLANK(N2201),0,N2201)</f>
        <v>0</v>
      </c>
      <c r="O2201">
        <f>IF(ISBLANK(P2201),0,P2201)</f>
        <v>59</v>
      </c>
      <c r="P2201">
        <v>59</v>
      </c>
      <c r="Q2201">
        <f>IF(ISBLANK(R2201),0,R2201)</f>
        <v>1121</v>
      </c>
      <c r="R2201">
        <v>1121</v>
      </c>
      <c r="S2201" t="s">
        <v>11152</v>
      </c>
      <c r="T2201" t="s">
        <v>50</v>
      </c>
      <c r="U2201" t="s">
        <v>51</v>
      </c>
      <c r="V2201" t="s">
        <v>52</v>
      </c>
      <c r="W2201" t="s">
        <v>11153</v>
      </c>
      <c r="Y2201" t="s">
        <v>51</v>
      </c>
      <c r="Z2201" t="s">
        <v>51</v>
      </c>
      <c r="AA2201" t="s">
        <v>51</v>
      </c>
      <c r="AB2201" t="s">
        <v>10272</v>
      </c>
      <c r="AC2201" t="s">
        <v>51</v>
      </c>
      <c r="AD2201" s="6" t="str">
        <f>TEXT(AE2201,"yyyy-mm-dd")</f>
        <v>1957-01-01</v>
      </c>
      <c r="AE2201" s="5">
        <v>20821</v>
      </c>
      <c r="AF2201" t="s">
        <v>1269</v>
      </c>
      <c r="AG2201" t="s">
        <v>1269</v>
      </c>
      <c r="AH2201" t="s">
        <v>2644</v>
      </c>
      <c r="AI2201" t="s">
        <v>282</v>
      </c>
      <c r="AJ2201" t="s">
        <v>335</v>
      </c>
      <c r="AK2201" t="s">
        <v>336</v>
      </c>
      <c r="AL2201" t="s">
        <v>337</v>
      </c>
      <c r="AM2201" t="s">
        <v>338</v>
      </c>
      <c r="AN2201" t="s">
        <v>63</v>
      </c>
      <c r="AO2201" t="s">
        <v>281</v>
      </c>
      <c r="AP2201" t="s">
        <v>282</v>
      </c>
      <c r="AQ2201" t="s">
        <v>66</v>
      </c>
      <c r="AR2201">
        <v>-33.769452999999999</v>
      </c>
      <c r="AS2201">
        <v>151.09964500000001</v>
      </c>
      <c r="AT2201" t="s">
        <v>281</v>
      </c>
      <c r="AU2201" t="s">
        <v>763</v>
      </c>
      <c r="AV2201" t="s">
        <v>51</v>
      </c>
      <c r="AW2201" s="1">
        <v>43522</v>
      </c>
    </row>
    <row r="2202" spans="1:49" x14ac:dyDescent="0.35">
      <c r="A2202">
        <v>8888</v>
      </c>
      <c r="B2202">
        <v>6338</v>
      </c>
      <c r="C2202" t="s">
        <v>13156</v>
      </c>
      <c r="D2202" t="s">
        <v>8656</v>
      </c>
      <c r="E2202" t="str">
        <f>TRIM(PROPER(F2202))</f>
        <v>Punchbowl</v>
      </c>
      <c r="F2202" t="s">
        <v>11483</v>
      </c>
      <c r="G2202">
        <v>2196</v>
      </c>
      <c r="H2202" t="s">
        <v>13157</v>
      </c>
      <c r="I2202" t="s">
        <v>13158</v>
      </c>
      <c r="J2202" t="s">
        <v>13159</v>
      </c>
      <c r="K2202">
        <f>IF(ISBLANK(L2202),0,L2202)</f>
        <v>479.6</v>
      </c>
      <c r="L2202">
        <v>479.6</v>
      </c>
      <c r="M2202">
        <f>IF(ISBLANK(N2202),0,N2202)</f>
        <v>0</v>
      </c>
      <c r="O2202">
        <f>IF(ISBLANK(P2202),0,P2202)</f>
        <v>98</v>
      </c>
      <c r="P2202">
        <v>98</v>
      </c>
      <c r="Q2202">
        <f>IF(ISBLANK(R2202),0,R2202)</f>
        <v>934</v>
      </c>
      <c r="R2202">
        <v>934</v>
      </c>
      <c r="S2202" t="s">
        <v>11152</v>
      </c>
      <c r="T2202" t="s">
        <v>50</v>
      </c>
      <c r="U2202" t="s">
        <v>51</v>
      </c>
      <c r="V2202" t="s">
        <v>52</v>
      </c>
      <c r="W2202" t="s">
        <v>11153</v>
      </c>
      <c r="Y2202" t="s">
        <v>51</v>
      </c>
      <c r="Z2202" t="s">
        <v>51</v>
      </c>
      <c r="AA2202" t="s">
        <v>51</v>
      </c>
      <c r="AB2202" t="s">
        <v>11231</v>
      </c>
      <c r="AC2202" t="s">
        <v>51</v>
      </c>
      <c r="AD2202" s="6" t="str">
        <f>TEXT(AE2202,"yyyy-mm-dd")</f>
        <v>1957-01-01</v>
      </c>
      <c r="AE2202" s="5">
        <v>20821</v>
      </c>
      <c r="AF2202" t="s">
        <v>346</v>
      </c>
      <c r="AG2202" t="s">
        <v>560</v>
      </c>
      <c r="AH2202" t="s">
        <v>348</v>
      </c>
      <c r="AI2202" t="s">
        <v>58</v>
      </c>
      <c r="AJ2202" t="s">
        <v>851</v>
      </c>
      <c r="AK2202" t="s">
        <v>693</v>
      </c>
      <c r="AL2202" t="s">
        <v>694</v>
      </c>
      <c r="AM2202" t="s">
        <v>695</v>
      </c>
      <c r="AN2202" t="s">
        <v>63</v>
      </c>
      <c r="AO2202" t="s">
        <v>64</v>
      </c>
      <c r="AP2202" t="s">
        <v>396</v>
      </c>
      <c r="AQ2202" t="s">
        <v>66</v>
      </c>
      <c r="AR2202">
        <v>-33.924357000000001</v>
      </c>
      <c r="AS2202">
        <v>151.06654499999999</v>
      </c>
      <c r="AT2202" t="s">
        <v>265</v>
      </c>
      <c r="AU2202" t="s">
        <v>562</v>
      </c>
      <c r="AV2202" t="s">
        <v>51</v>
      </c>
      <c r="AW2202" s="1">
        <v>43522</v>
      </c>
    </row>
    <row r="2203" spans="1:49" x14ac:dyDescent="0.35">
      <c r="A2203">
        <v>8892</v>
      </c>
      <c r="B2203">
        <v>6461</v>
      </c>
      <c r="C2203" t="s">
        <v>13160</v>
      </c>
      <c r="D2203" t="s">
        <v>13161</v>
      </c>
      <c r="E2203" t="str">
        <f>TRIM(PROPER(F2203))</f>
        <v>Parramatta</v>
      </c>
      <c r="F2203" t="s">
        <v>1521</v>
      </c>
      <c r="G2203">
        <v>2150</v>
      </c>
      <c r="H2203" t="s">
        <v>13162</v>
      </c>
      <c r="I2203" t="s">
        <v>13163</v>
      </c>
      <c r="J2203" t="s">
        <v>13164</v>
      </c>
      <c r="K2203">
        <f>IF(ISBLANK(L2203),0,L2203)</f>
        <v>1147.8</v>
      </c>
      <c r="L2203">
        <v>1147.8</v>
      </c>
      <c r="M2203">
        <f>IF(ISBLANK(N2203),0,N2203)</f>
        <v>1</v>
      </c>
      <c r="N2203">
        <v>1</v>
      </c>
      <c r="O2203">
        <f>IF(ISBLANK(P2203),0,P2203)</f>
        <v>90</v>
      </c>
      <c r="P2203">
        <v>90</v>
      </c>
      <c r="Q2203">
        <f>IF(ISBLANK(R2203),0,R2203)</f>
        <v>953</v>
      </c>
      <c r="R2203">
        <v>953</v>
      </c>
      <c r="S2203" t="s">
        <v>11152</v>
      </c>
      <c r="T2203" t="s">
        <v>50</v>
      </c>
      <c r="U2203" t="s">
        <v>51</v>
      </c>
      <c r="V2203" t="s">
        <v>52</v>
      </c>
      <c r="W2203" t="s">
        <v>11153</v>
      </c>
      <c r="Y2203" t="s">
        <v>51</v>
      </c>
      <c r="Z2203" t="s">
        <v>51</v>
      </c>
      <c r="AA2203" t="s">
        <v>51</v>
      </c>
      <c r="AB2203" t="s">
        <v>54</v>
      </c>
      <c r="AC2203" t="s">
        <v>51</v>
      </c>
      <c r="AD2203" s="6" t="str">
        <f>TEXT(AE2203,"yyyy-mm-dd")</f>
        <v>1958-01-01</v>
      </c>
      <c r="AE2203" s="5">
        <v>21186</v>
      </c>
      <c r="AF2203" t="s">
        <v>1521</v>
      </c>
      <c r="AG2203" t="s">
        <v>1521</v>
      </c>
      <c r="AH2203" t="s">
        <v>1521</v>
      </c>
      <c r="AI2203" t="s">
        <v>58</v>
      </c>
      <c r="AJ2203" t="s">
        <v>1521</v>
      </c>
      <c r="AK2203" t="s">
        <v>391</v>
      </c>
      <c r="AL2203" t="s">
        <v>392</v>
      </c>
      <c r="AM2203" t="s">
        <v>393</v>
      </c>
      <c r="AN2203" t="s">
        <v>394</v>
      </c>
      <c r="AO2203" t="s">
        <v>395</v>
      </c>
      <c r="AP2203" t="s">
        <v>997</v>
      </c>
      <c r="AQ2203" t="s">
        <v>66</v>
      </c>
      <c r="AR2203">
        <v>-33.816386000000001</v>
      </c>
      <c r="AS2203">
        <v>151.007364</v>
      </c>
      <c r="AT2203" t="s">
        <v>395</v>
      </c>
      <c r="AU2203" t="s">
        <v>397</v>
      </c>
      <c r="AV2203" t="s">
        <v>51</v>
      </c>
      <c r="AW2203" s="1">
        <v>43522</v>
      </c>
    </row>
    <row r="2204" spans="1:49" x14ac:dyDescent="0.35">
      <c r="A2204">
        <v>8903</v>
      </c>
      <c r="B2204">
        <v>8999</v>
      </c>
      <c r="C2204" t="s">
        <v>13165</v>
      </c>
      <c r="D2204" t="s">
        <v>13166</v>
      </c>
      <c r="E2204" t="str">
        <f>TRIM(PROPER(F2204))</f>
        <v>Cardiff</v>
      </c>
      <c r="F2204" t="s">
        <v>1698</v>
      </c>
      <c r="G2204">
        <v>2285</v>
      </c>
      <c r="H2204" t="s">
        <v>13167</v>
      </c>
      <c r="I2204" t="s">
        <v>13168</v>
      </c>
      <c r="J2204" t="s">
        <v>13169</v>
      </c>
      <c r="K2204">
        <f>IF(ISBLANK(L2204),0,L2204)</f>
        <v>695</v>
      </c>
      <c r="L2204">
        <v>695</v>
      </c>
      <c r="M2204">
        <f>IF(ISBLANK(N2204),0,N2204)</f>
        <v>11</v>
      </c>
      <c r="N2204">
        <v>11</v>
      </c>
      <c r="O2204">
        <f>IF(ISBLANK(P2204),0,P2204)</f>
        <v>7</v>
      </c>
      <c r="P2204">
        <v>7</v>
      </c>
      <c r="Q2204">
        <f>IF(ISBLANK(R2204),0,R2204)</f>
        <v>964</v>
      </c>
      <c r="R2204">
        <v>964</v>
      </c>
      <c r="S2204" t="s">
        <v>11152</v>
      </c>
      <c r="T2204" t="s">
        <v>50</v>
      </c>
      <c r="U2204" t="s">
        <v>51</v>
      </c>
      <c r="V2204" t="s">
        <v>52</v>
      </c>
      <c r="W2204" t="s">
        <v>11153</v>
      </c>
      <c r="Y2204" t="s">
        <v>51</v>
      </c>
      <c r="Z2204" t="s">
        <v>51</v>
      </c>
      <c r="AA2204" t="s">
        <v>51</v>
      </c>
      <c r="AB2204" t="s">
        <v>54</v>
      </c>
      <c r="AC2204" t="s">
        <v>51</v>
      </c>
      <c r="AD2204" s="6" t="str">
        <f>TEXT(AE2204,"yyyy-mm-dd")</f>
        <v>1962-01-01</v>
      </c>
      <c r="AE2204" s="5">
        <v>22647</v>
      </c>
      <c r="AF2204" t="s">
        <v>459</v>
      </c>
      <c r="AG2204" t="s">
        <v>1842</v>
      </c>
      <c r="AH2204" t="s">
        <v>838</v>
      </c>
      <c r="AI2204" t="s">
        <v>95</v>
      </c>
      <c r="AJ2204" t="s">
        <v>639</v>
      </c>
      <c r="AK2204" t="s">
        <v>461</v>
      </c>
      <c r="AL2204" t="s">
        <v>462</v>
      </c>
      <c r="AM2204" t="s">
        <v>463</v>
      </c>
      <c r="AN2204" t="s">
        <v>81</v>
      </c>
      <c r="AO2204" t="s">
        <v>82</v>
      </c>
      <c r="AP2204" t="s">
        <v>83</v>
      </c>
      <c r="AQ2204" t="s">
        <v>66</v>
      </c>
      <c r="AR2204">
        <v>-32.951363000000001</v>
      </c>
      <c r="AS2204">
        <v>151.670299</v>
      </c>
      <c r="AT2204" t="s">
        <v>85</v>
      </c>
      <c r="AU2204" t="s">
        <v>127</v>
      </c>
      <c r="AV2204" t="s">
        <v>51</v>
      </c>
      <c r="AW2204" s="1">
        <v>43522</v>
      </c>
    </row>
    <row r="2205" spans="1:49" x14ac:dyDescent="0.35">
      <c r="A2205">
        <v>8905</v>
      </c>
      <c r="B2205">
        <v>7754</v>
      </c>
      <c r="C2205" t="s">
        <v>13170</v>
      </c>
      <c r="D2205" t="s">
        <v>13171</v>
      </c>
      <c r="E2205" t="str">
        <f>TRIM(PROPER(F2205))</f>
        <v>Carlingford</v>
      </c>
      <c r="F2205" t="s">
        <v>13172</v>
      </c>
      <c r="G2205">
        <v>2118</v>
      </c>
      <c r="H2205" t="s">
        <v>13173</v>
      </c>
      <c r="I2205" t="s">
        <v>13174</v>
      </c>
      <c r="J2205" t="s">
        <v>13175</v>
      </c>
      <c r="K2205">
        <f>IF(ISBLANK(L2205),0,L2205)</f>
        <v>617</v>
      </c>
      <c r="L2205">
        <v>617</v>
      </c>
      <c r="M2205">
        <f>IF(ISBLANK(N2205),0,N2205)</f>
        <v>3</v>
      </c>
      <c r="N2205">
        <v>3</v>
      </c>
      <c r="O2205">
        <f>IF(ISBLANK(P2205),0,P2205)</f>
        <v>70</v>
      </c>
      <c r="P2205">
        <v>70</v>
      </c>
      <c r="Q2205">
        <f>IF(ISBLANK(R2205),0,R2205)</f>
        <v>1025</v>
      </c>
      <c r="R2205">
        <v>1025</v>
      </c>
      <c r="S2205" t="s">
        <v>11152</v>
      </c>
      <c r="T2205" t="s">
        <v>50</v>
      </c>
      <c r="U2205" t="s">
        <v>51</v>
      </c>
      <c r="V2205" t="s">
        <v>52</v>
      </c>
      <c r="W2205" t="s">
        <v>11153</v>
      </c>
      <c r="Y2205" t="s">
        <v>51</v>
      </c>
      <c r="Z2205" t="s">
        <v>51</v>
      </c>
      <c r="AA2205" t="s">
        <v>51</v>
      </c>
      <c r="AB2205" t="s">
        <v>54</v>
      </c>
      <c r="AC2205" t="s">
        <v>51</v>
      </c>
      <c r="AD2205" s="6" t="str">
        <f>TEXT(AE2205,"yyyy-mm-dd")</f>
        <v>1962-01-01</v>
      </c>
      <c r="AE2205" s="5">
        <v>22647</v>
      </c>
      <c r="AF2205" t="s">
        <v>1521</v>
      </c>
      <c r="AG2205" t="s">
        <v>1521</v>
      </c>
      <c r="AH2205" t="s">
        <v>1521</v>
      </c>
      <c r="AI2205" t="s">
        <v>282</v>
      </c>
      <c r="AJ2205" t="s">
        <v>1522</v>
      </c>
      <c r="AK2205" t="s">
        <v>336</v>
      </c>
      <c r="AL2205" t="s">
        <v>337</v>
      </c>
      <c r="AM2205" t="s">
        <v>338</v>
      </c>
      <c r="AN2205" t="s">
        <v>394</v>
      </c>
      <c r="AO2205" t="s">
        <v>395</v>
      </c>
      <c r="AP2205" t="s">
        <v>997</v>
      </c>
      <c r="AQ2205" t="s">
        <v>66</v>
      </c>
      <c r="AR2205">
        <v>-33.785204999999998</v>
      </c>
      <c r="AS2205">
        <v>151.03689800000001</v>
      </c>
      <c r="AT2205" t="s">
        <v>395</v>
      </c>
      <c r="AU2205" t="s">
        <v>397</v>
      </c>
      <c r="AV2205" t="s">
        <v>51</v>
      </c>
      <c r="AW2205" s="1">
        <v>43522</v>
      </c>
    </row>
    <row r="2206" spans="1:49" x14ac:dyDescent="0.35">
      <c r="A2206">
        <v>8906</v>
      </c>
      <c r="B2206">
        <v>6502</v>
      </c>
      <c r="C2206" t="s">
        <v>13176</v>
      </c>
      <c r="D2206" t="s">
        <v>13177</v>
      </c>
      <c r="E2206" t="str">
        <f>TRIM(PROPER(F2206))</f>
        <v>Oak Flats</v>
      </c>
      <c r="F2206" t="s">
        <v>7094</v>
      </c>
      <c r="G2206">
        <v>2529</v>
      </c>
      <c r="H2206" t="s">
        <v>13178</v>
      </c>
      <c r="I2206" t="s">
        <v>13179</v>
      </c>
      <c r="J2206" t="s">
        <v>13180</v>
      </c>
      <c r="K2206">
        <f>IF(ISBLANK(L2206),0,L2206)</f>
        <v>687.8</v>
      </c>
      <c r="L2206">
        <v>687.8</v>
      </c>
      <c r="M2206">
        <f>IF(ISBLANK(N2206),0,N2206)</f>
        <v>11</v>
      </c>
      <c r="N2206">
        <v>11</v>
      </c>
      <c r="O2206">
        <f>IF(ISBLANK(P2206),0,P2206)</f>
        <v>12</v>
      </c>
      <c r="P2206">
        <v>12</v>
      </c>
      <c r="Q2206">
        <f>IF(ISBLANK(R2206),0,R2206)</f>
        <v>933</v>
      </c>
      <c r="R2206">
        <v>933</v>
      </c>
      <c r="S2206" t="s">
        <v>11152</v>
      </c>
      <c r="T2206" t="s">
        <v>50</v>
      </c>
      <c r="U2206" t="s">
        <v>51</v>
      </c>
      <c r="V2206" t="s">
        <v>52</v>
      </c>
      <c r="W2206" t="s">
        <v>11153</v>
      </c>
      <c r="Y2206" t="s">
        <v>51</v>
      </c>
      <c r="Z2206" t="s">
        <v>51</v>
      </c>
      <c r="AA2206" t="s">
        <v>51</v>
      </c>
      <c r="AB2206" t="s">
        <v>54</v>
      </c>
      <c r="AC2206" t="s">
        <v>51</v>
      </c>
      <c r="AD2206" s="6" t="str">
        <f>TEXT(AE2206,"yyyy-mm-dd")</f>
        <v>1962-01-01</v>
      </c>
      <c r="AE2206" s="5">
        <v>22647</v>
      </c>
      <c r="AF2206" t="s">
        <v>151</v>
      </c>
      <c r="AG2206" t="s">
        <v>151</v>
      </c>
      <c r="AH2206" t="s">
        <v>153</v>
      </c>
      <c r="AI2206" t="s">
        <v>154</v>
      </c>
      <c r="AJ2206" t="s">
        <v>155</v>
      </c>
      <c r="AK2206" t="s">
        <v>156</v>
      </c>
      <c r="AL2206" t="s">
        <v>157</v>
      </c>
      <c r="AM2206" t="s">
        <v>158</v>
      </c>
      <c r="AN2206" t="s">
        <v>110</v>
      </c>
      <c r="AO2206" t="s">
        <v>159</v>
      </c>
      <c r="AP2206" t="s">
        <v>160</v>
      </c>
      <c r="AQ2206" t="s">
        <v>66</v>
      </c>
      <c r="AR2206">
        <v>-34.559744999999999</v>
      </c>
      <c r="AS2206">
        <v>150.83408</v>
      </c>
      <c r="AT2206" t="s">
        <v>111</v>
      </c>
      <c r="AU2206" t="s">
        <v>161</v>
      </c>
      <c r="AV2206" t="s">
        <v>51</v>
      </c>
      <c r="AW2206" s="1">
        <v>43522</v>
      </c>
    </row>
    <row r="2207" spans="1:49" x14ac:dyDescent="0.35">
      <c r="A2207">
        <v>8907</v>
      </c>
      <c r="B2207">
        <v>6398</v>
      </c>
      <c r="C2207" t="s">
        <v>13181</v>
      </c>
      <c r="D2207" t="s">
        <v>13182</v>
      </c>
      <c r="E2207" t="str">
        <f>TRIM(PROPER(F2207))</f>
        <v>Riverstone</v>
      </c>
      <c r="F2207" t="s">
        <v>13183</v>
      </c>
      <c r="G2207">
        <v>2765</v>
      </c>
      <c r="H2207" t="s">
        <v>13184</v>
      </c>
      <c r="I2207" t="s">
        <v>13185</v>
      </c>
      <c r="J2207" t="s">
        <v>13186</v>
      </c>
      <c r="K2207">
        <f>IF(ISBLANK(L2207),0,L2207)</f>
        <v>307</v>
      </c>
      <c r="L2207">
        <v>307</v>
      </c>
      <c r="M2207">
        <f>IF(ISBLANK(N2207),0,N2207)</f>
        <v>17</v>
      </c>
      <c r="N2207">
        <v>17</v>
      </c>
      <c r="O2207">
        <f>IF(ISBLANK(P2207),0,P2207)</f>
        <v>18</v>
      </c>
      <c r="P2207">
        <v>18</v>
      </c>
      <c r="Q2207">
        <f>IF(ISBLANK(R2207),0,R2207)</f>
        <v>905</v>
      </c>
      <c r="R2207">
        <v>905</v>
      </c>
      <c r="S2207" t="s">
        <v>11152</v>
      </c>
      <c r="T2207" t="s">
        <v>50</v>
      </c>
      <c r="U2207" t="s">
        <v>51</v>
      </c>
      <c r="V2207" t="s">
        <v>11688</v>
      </c>
      <c r="W2207" t="s">
        <v>11689</v>
      </c>
      <c r="Y2207" t="s">
        <v>51</v>
      </c>
      <c r="Z2207" t="s">
        <v>51</v>
      </c>
      <c r="AA2207" t="s">
        <v>51</v>
      </c>
      <c r="AB2207" t="s">
        <v>54</v>
      </c>
      <c r="AC2207" t="s">
        <v>51</v>
      </c>
      <c r="AD2207" s="6" t="str">
        <f>TEXT(AE2207,"yyyy-mm-dd")</f>
        <v>1962-01-01</v>
      </c>
      <c r="AE2207" s="5">
        <v>22647</v>
      </c>
      <c r="AF2207" t="s">
        <v>1960</v>
      </c>
      <c r="AG2207" t="s">
        <v>4217</v>
      </c>
      <c r="AH2207" t="s">
        <v>2936</v>
      </c>
      <c r="AI2207" t="s">
        <v>282</v>
      </c>
      <c r="AJ2207" t="s">
        <v>2379</v>
      </c>
      <c r="AK2207" t="s">
        <v>278</v>
      </c>
      <c r="AL2207" t="s">
        <v>279</v>
      </c>
      <c r="AM2207" t="s">
        <v>280</v>
      </c>
      <c r="AN2207" t="s">
        <v>394</v>
      </c>
      <c r="AO2207" t="s">
        <v>395</v>
      </c>
      <c r="AP2207" t="s">
        <v>997</v>
      </c>
      <c r="AQ2207" t="s">
        <v>66</v>
      </c>
      <c r="AR2207">
        <v>-33.678882999999999</v>
      </c>
      <c r="AS2207">
        <v>150.875744</v>
      </c>
      <c r="AT2207" t="s">
        <v>395</v>
      </c>
      <c r="AU2207" t="s">
        <v>1964</v>
      </c>
      <c r="AV2207" t="s">
        <v>51</v>
      </c>
      <c r="AW2207" s="1">
        <v>43522</v>
      </c>
    </row>
    <row r="2208" spans="1:49" x14ac:dyDescent="0.35">
      <c r="A2208">
        <v>8908</v>
      </c>
      <c r="B2208">
        <v>6358</v>
      </c>
      <c r="C2208" t="s">
        <v>13187</v>
      </c>
      <c r="D2208" t="s">
        <v>13188</v>
      </c>
      <c r="E2208" t="str">
        <f>TRIM(PROPER(F2208))</f>
        <v>Rooty Hill</v>
      </c>
      <c r="F2208" t="s">
        <v>13189</v>
      </c>
      <c r="G2208">
        <v>2766</v>
      </c>
      <c r="H2208" t="s">
        <v>13190</v>
      </c>
      <c r="I2208" t="s">
        <v>13191</v>
      </c>
      <c r="J2208" t="s">
        <v>13192</v>
      </c>
      <c r="K2208">
        <f>IF(ISBLANK(L2208),0,L2208)</f>
        <v>1064.5999999999999</v>
      </c>
      <c r="L2208">
        <v>1064.5999999999999</v>
      </c>
      <c r="M2208">
        <f>IF(ISBLANK(N2208),0,N2208)</f>
        <v>5</v>
      </c>
      <c r="N2208">
        <v>5</v>
      </c>
      <c r="O2208">
        <f>IF(ISBLANK(P2208),0,P2208)</f>
        <v>54</v>
      </c>
      <c r="P2208">
        <v>54</v>
      </c>
      <c r="Q2208">
        <f>IF(ISBLANK(R2208),0,R2208)</f>
        <v>955</v>
      </c>
      <c r="R2208">
        <v>955</v>
      </c>
      <c r="S2208" t="s">
        <v>11152</v>
      </c>
      <c r="T2208" t="s">
        <v>50</v>
      </c>
      <c r="U2208" t="s">
        <v>51</v>
      </c>
      <c r="V2208" t="s">
        <v>52</v>
      </c>
      <c r="W2208" t="s">
        <v>11153</v>
      </c>
      <c r="Y2208" t="s">
        <v>51</v>
      </c>
      <c r="Z2208" t="s">
        <v>51</v>
      </c>
      <c r="AA2208" t="s">
        <v>51</v>
      </c>
      <c r="AB2208" t="s">
        <v>54</v>
      </c>
      <c r="AC2208" t="s">
        <v>51</v>
      </c>
      <c r="AD2208" s="6" t="str">
        <f>TEXT(AE2208,"yyyy-mm-dd")</f>
        <v>1962-01-01</v>
      </c>
      <c r="AE2208" s="5">
        <v>22647</v>
      </c>
      <c r="AF2208" t="s">
        <v>1960</v>
      </c>
      <c r="AG2208" t="s">
        <v>1961</v>
      </c>
      <c r="AH2208" t="s">
        <v>1962</v>
      </c>
      <c r="AI2208" t="s">
        <v>282</v>
      </c>
      <c r="AJ2208" t="s">
        <v>1963</v>
      </c>
      <c r="AK2208" t="s">
        <v>278</v>
      </c>
      <c r="AL2208" t="s">
        <v>279</v>
      </c>
      <c r="AM2208" t="s">
        <v>280</v>
      </c>
      <c r="AN2208" t="s">
        <v>394</v>
      </c>
      <c r="AO2208" t="s">
        <v>395</v>
      </c>
      <c r="AP2208" t="s">
        <v>997</v>
      </c>
      <c r="AQ2208" t="s">
        <v>66</v>
      </c>
      <c r="AR2208">
        <v>-33.770840999999997</v>
      </c>
      <c r="AS2208">
        <v>150.83814799999999</v>
      </c>
      <c r="AT2208" t="s">
        <v>395</v>
      </c>
      <c r="AU2208" t="s">
        <v>1964</v>
      </c>
      <c r="AV2208" t="s">
        <v>51</v>
      </c>
      <c r="AW2208" s="1">
        <v>43522</v>
      </c>
    </row>
    <row r="2209" spans="1:49" x14ac:dyDescent="0.35">
      <c r="A2209">
        <v>8909</v>
      </c>
      <c r="B2209">
        <v>6347</v>
      </c>
      <c r="C2209" t="s">
        <v>13193</v>
      </c>
      <c r="D2209" t="s">
        <v>13194</v>
      </c>
      <c r="E2209" t="str">
        <f>TRIM(PROPER(F2209))</f>
        <v>Toronto</v>
      </c>
      <c r="F2209" t="s">
        <v>13195</v>
      </c>
      <c r="G2209">
        <v>2283</v>
      </c>
      <c r="H2209" t="s">
        <v>13196</v>
      </c>
      <c r="I2209" t="s">
        <v>13197</v>
      </c>
      <c r="J2209" t="s">
        <v>13198</v>
      </c>
      <c r="K2209">
        <f>IF(ISBLANK(L2209),0,L2209)</f>
        <v>953.5</v>
      </c>
      <c r="L2209">
        <v>953.5</v>
      </c>
      <c r="M2209">
        <f>IF(ISBLANK(N2209),0,N2209)</f>
        <v>15</v>
      </c>
      <c r="N2209">
        <v>15</v>
      </c>
      <c r="O2209">
        <f>IF(ISBLANK(P2209),0,P2209)</f>
        <v>4</v>
      </c>
      <c r="P2209">
        <v>4</v>
      </c>
      <c r="Q2209">
        <f>IF(ISBLANK(R2209),0,R2209)</f>
        <v>944</v>
      </c>
      <c r="R2209">
        <v>944</v>
      </c>
      <c r="S2209" t="s">
        <v>11152</v>
      </c>
      <c r="T2209" t="s">
        <v>50</v>
      </c>
      <c r="U2209" t="s">
        <v>51</v>
      </c>
      <c r="V2209" t="s">
        <v>52</v>
      </c>
      <c r="W2209" t="s">
        <v>11153</v>
      </c>
      <c r="Y2209" t="s">
        <v>51</v>
      </c>
      <c r="Z2209" t="s">
        <v>51</v>
      </c>
      <c r="AA2209" t="s">
        <v>51</v>
      </c>
      <c r="AB2209" t="s">
        <v>54</v>
      </c>
      <c r="AC2209" t="s">
        <v>51</v>
      </c>
      <c r="AD2209" s="6" t="str">
        <f>TEXT(AE2209,"yyyy-mm-dd")</f>
        <v>1962-01-01</v>
      </c>
      <c r="AE2209" s="5">
        <v>22647</v>
      </c>
      <c r="AF2209" t="s">
        <v>459</v>
      </c>
      <c r="AG2209" t="s">
        <v>459</v>
      </c>
      <c r="AH2209" t="s">
        <v>83</v>
      </c>
      <c r="AI2209" t="s">
        <v>95</v>
      </c>
      <c r="AJ2209" t="s">
        <v>460</v>
      </c>
      <c r="AK2209" t="s">
        <v>461</v>
      </c>
      <c r="AL2209" t="s">
        <v>462</v>
      </c>
      <c r="AM2209" t="s">
        <v>463</v>
      </c>
      <c r="AN2209" t="s">
        <v>81</v>
      </c>
      <c r="AO2209" t="s">
        <v>82</v>
      </c>
      <c r="AP2209" t="s">
        <v>464</v>
      </c>
      <c r="AQ2209" t="s">
        <v>66</v>
      </c>
      <c r="AR2209">
        <v>-33.008794000000002</v>
      </c>
      <c r="AS2209">
        <v>151.58202199999999</v>
      </c>
      <c r="AT2209" t="s">
        <v>85</v>
      </c>
      <c r="AU2209" t="s">
        <v>127</v>
      </c>
      <c r="AV2209" t="s">
        <v>51</v>
      </c>
      <c r="AW2209" s="1">
        <v>43522</v>
      </c>
    </row>
    <row r="2210" spans="1:49" x14ac:dyDescent="0.35">
      <c r="A2210">
        <v>8910</v>
      </c>
      <c r="B2210">
        <v>30230</v>
      </c>
      <c r="C2210" t="s">
        <v>13199</v>
      </c>
      <c r="D2210" t="s">
        <v>13200</v>
      </c>
      <c r="E2210" t="str">
        <f>TRIM(PROPER(F2210))</f>
        <v>Crows Nest</v>
      </c>
      <c r="F2210" t="s">
        <v>11280</v>
      </c>
      <c r="G2210">
        <v>2065</v>
      </c>
      <c r="H2210" t="s">
        <v>13201</v>
      </c>
      <c r="I2210" t="s">
        <v>13202</v>
      </c>
      <c r="J2210" t="s">
        <v>13203</v>
      </c>
      <c r="K2210">
        <f>IF(ISBLANK(L2210),0,L2210)</f>
        <v>505</v>
      </c>
      <c r="L2210">
        <v>505</v>
      </c>
      <c r="M2210">
        <f>IF(ISBLANK(N2210),0,N2210)</f>
        <v>0</v>
      </c>
      <c r="O2210">
        <f>IF(ISBLANK(P2210),0,P2210)</f>
        <v>41</v>
      </c>
      <c r="P2210">
        <v>41</v>
      </c>
      <c r="Q2210">
        <f>IF(ISBLANK(R2210),0,R2210)</f>
        <v>1135</v>
      </c>
      <c r="R2210">
        <v>1135</v>
      </c>
      <c r="S2210" t="s">
        <v>11152</v>
      </c>
      <c r="T2210" t="s">
        <v>50</v>
      </c>
      <c r="U2210" t="s">
        <v>51</v>
      </c>
      <c r="V2210" t="s">
        <v>52</v>
      </c>
      <c r="W2210" t="s">
        <v>11689</v>
      </c>
      <c r="Y2210" t="s">
        <v>51</v>
      </c>
      <c r="Z2210" t="s">
        <v>51</v>
      </c>
      <c r="AA2210" t="s">
        <v>51</v>
      </c>
      <c r="AB2210" t="s">
        <v>54</v>
      </c>
      <c r="AC2210" t="s">
        <v>51</v>
      </c>
      <c r="AD2210" s="6" t="str">
        <f>TEXT(AE2210,"yyyy-mm-dd")</f>
        <v>2015-01-27</v>
      </c>
      <c r="AE2210" s="5">
        <v>42031</v>
      </c>
      <c r="AF2210" t="s">
        <v>334</v>
      </c>
      <c r="AG2210" t="s">
        <v>4388</v>
      </c>
      <c r="AH2210" t="s">
        <v>334</v>
      </c>
      <c r="AI2210" t="s">
        <v>282</v>
      </c>
      <c r="AJ2210" t="s">
        <v>334</v>
      </c>
      <c r="AK2210" t="s">
        <v>336</v>
      </c>
      <c r="AL2210" t="s">
        <v>337</v>
      </c>
      <c r="AM2210" t="s">
        <v>338</v>
      </c>
      <c r="AN2210" t="s">
        <v>63</v>
      </c>
      <c r="AO2210" t="s">
        <v>281</v>
      </c>
      <c r="AP2210" t="s">
        <v>282</v>
      </c>
      <c r="AQ2210" t="s">
        <v>66</v>
      </c>
      <c r="AR2210">
        <v>-33.832161999999997</v>
      </c>
      <c r="AS2210">
        <v>151.20303999999999</v>
      </c>
      <c r="AT2210" t="s">
        <v>281</v>
      </c>
      <c r="AU2210" t="s">
        <v>339</v>
      </c>
      <c r="AV2210" t="s">
        <v>51</v>
      </c>
      <c r="AW2210" s="1">
        <v>43522</v>
      </c>
    </row>
    <row r="2211" spans="1:49" x14ac:dyDescent="0.35">
      <c r="A2211">
        <v>8911</v>
      </c>
      <c r="B2211">
        <v>30233</v>
      </c>
      <c r="C2211" t="s">
        <v>13204</v>
      </c>
      <c r="D2211" t="s">
        <v>13205</v>
      </c>
      <c r="E2211" t="str">
        <f>TRIM(PROPER(F2211))</f>
        <v>The Ponds</v>
      </c>
      <c r="F2211" t="s">
        <v>3708</v>
      </c>
      <c r="G2211">
        <v>2769</v>
      </c>
      <c r="H2211" t="s">
        <v>13206</v>
      </c>
      <c r="I2211" t="s">
        <v>13207</v>
      </c>
      <c r="J2211" t="s">
        <v>13208</v>
      </c>
      <c r="K2211">
        <f>IF(ISBLANK(L2211),0,L2211)</f>
        <v>1113</v>
      </c>
      <c r="L2211">
        <v>1113</v>
      </c>
      <c r="M2211">
        <f>IF(ISBLANK(N2211),0,N2211)</f>
        <v>1</v>
      </c>
      <c r="N2211">
        <v>1</v>
      </c>
      <c r="O2211">
        <f>IF(ISBLANK(P2211),0,P2211)</f>
        <v>52</v>
      </c>
      <c r="P2211">
        <v>52</v>
      </c>
      <c r="Q2211">
        <f>IF(ISBLANK(R2211),0,R2211)</f>
        <v>1065</v>
      </c>
      <c r="R2211">
        <v>1065</v>
      </c>
      <c r="S2211" t="s">
        <v>11152</v>
      </c>
      <c r="T2211" t="s">
        <v>50</v>
      </c>
      <c r="U2211" t="s">
        <v>51</v>
      </c>
      <c r="V2211" t="s">
        <v>52</v>
      </c>
      <c r="W2211" t="s">
        <v>11153</v>
      </c>
      <c r="Y2211" t="s">
        <v>51</v>
      </c>
      <c r="Z2211" t="s">
        <v>51</v>
      </c>
      <c r="AA2211" t="s">
        <v>51</v>
      </c>
      <c r="AB2211" t="s">
        <v>54</v>
      </c>
      <c r="AC2211" t="s">
        <v>51</v>
      </c>
      <c r="AD2211" s="6" t="str">
        <f>TEXT(AE2211,"yyyy-mm-dd")</f>
        <v>2015-01-27</v>
      </c>
      <c r="AE2211" s="5">
        <v>42031</v>
      </c>
      <c r="AF2211" t="s">
        <v>1960</v>
      </c>
      <c r="AG2211" t="s">
        <v>4217</v>
      </c>
      <c r="AH2211" t="s">
        <v>2936</v>
      </c>
      <c r="AI2211" t="s">
        <v>282</v>
      </c>
      <c r="AJ2211" t="s">
        <v>3708</v>
      </c>
      <c r="AK2211" t="s">
        <v>278</v>
      </c>
      <c r="AL2211" t="s">
        <v>279</v>
      </c>
      <c r="AM2211" t="s">
        <v>280</v>
      </c>
      <c r="AN2211" t="s">
        <v>394</v>
      </c>
      <c r="AO2211" t="s">
        <v>395</v>
      </c>
      <c r="AP2211" t="s">
        <v>997</v>
      </c>
      <c r="AQ2211" t="s">
        <v>66</v>
      </c>
      <c r="AR2211">
        <v>-33.705258999999998</v>
      </c>
      <c r="AS2211">
        <v>150.90693099999999</v>
      </c>
      <c r="AT2211" t="s">
        <v>395</v>
      </c>
      <c r="AU2211" t="s">
        <v>1964</v>
      </c>
      <c r="AV2211" t="s">
        <v>51</v>
      </c>
      <c r="AW2211" s="1">
        <v>43522</v>
      </c>
    </row>
    <row r="2212" spans="1:49" x14ac:dyDescent="0.35">
      <c r="A2212">
        <v>8912</v>
      </c>
      <c r="B2212">
        <v>30235</v>
      </c>
      <c r="C2212" t="s">
        <v>13209</v>
      </c>
      <c r="D2212" t="s">
        <v>7619</v>
      </c>
      <c r="E2212" t="str">
        <f>TRIM(PROPER(F2212))</f>
        <v>Lane Cove North</v>
      </c>
      <c r="F2212" t="s">
        <v>13210</v>
      </c>
      <c r="G2212">
        <v>2066</v>
      </c>
      <c r="H2212" t="s">
        <v>13211</v>
      </c>
      <c r="I2212" t="s">
        <v>13212</v>
      </c>
      <c r="J2212" t="s">
        <v>13213</v>
      </c>
      <c r="K2212">
        <f>IF(ISBLANK(L2212),0,L2212)</f>
        <v>0</v>
      </c>
      <c r="M2212">
        <f>IF(ISBLANK(N2212),0,N2212)</f>
        <v>0</v>
      </c>
      <c r="O2212">
        <f>IF(ISBLANK(P2212),0,P2212)</f>
        <v>0</v>
      </c>
      <c r="Q2212">
        <f>IF(ISBLANK(R2212),0,R2212)</f>
        <v>0</v>
      </c>
      <c r="S2212" t="s">
        <v>11152</v>
      </c>
      <c r="T2212" t="s">
        <v>11220</v>
      </c>
      <c r="U2212" t="s">
        <v>51</v>
      </c>
      <c r="V2212" t="s">
        <v>13214</v>
      </c>
      <c r="W2212" t="s">
        <v>11153</v>
      </c>
      <c r="Y2212" t="s">
        <v>51</v>
      </c>
      <c r="Z2212" t="s">
        <v>51</v>
      </c>
      <c r="AA2212" t="s">
        <v>51</v>
      </c>
      <c r="AB2212" t="s">
        <v>54</v>
      </c>
      <c r="AC2212" t="s">
        <v>51</v>
      </c>
      <c r="AD2212" s="6" t="str">
        <f>TEXT(AE2212,"yyyy-mm-dd")</f>
        <v>2015-01-27</v>
      </c>
      <c r="AE2212" s="5">
        <v>42031</v>
      </c>
      <c r="AF2212" t="s">
        <v>1269</v>
      </c>
      <c r="AG2212" t="s">
        <v>332</v>
      </c>
      <c r="AH2212" t="s">
        <v>334</v>
      </c>
      <c r="AI2212" t="s">
        <v>282</v>
      </c>
      <c r="AJ2212" t="s">
        <v>335</v>
      </c>
      <c r="AK2212" t="s">
        <v>336</v>
      </c>
      <c r="AL2212" t="s">
        <v>337</v>
      </c>
      <c r="AM2212" t="s">
        <v>338</v>
      </c>
      <c r="AN2212" t="s">
        <v>63</v>
      </c>
      <c r="AO2212" t="s">
        <v>64</v>
      </c>
      <c r="AP2212" t="s">
        <v>282</v>
      </c>
      <c r="AQ2212" t="s">
        <v>66</v>
      </c>
      <c r="AR2212">
        <v>-33.803942999999997</v>
      </c>
      <c r="AS2212">
        <v>151.15589499999999</v>
      </c>
      <c r="AT2212" t="s">
        <v>281</v>
      </c>
      <c r="AU2212" t="s">
        <v>763</v>
      </c>
      <c r="AV2212" t="s">
        <v>51</v>
      </c>
      <c r="AW2212" s="1">
        <v>43522</v>
      </c>
    </row>
    <row r="2213" spans="1:49" x14ac:dyDescent="0.35">
      <c r="A2213">
        <v>8913</v>
      </c>
      <c r="C2213" t="s">
        <v>13215</v>
      </c>
      <c r="D2213" t="s">
        <v>13216</v>
      </c>
      <c r="E2213" t="str">
        <f>TRIM(PROPER(F2213))</f>
        <v>Surry Hills</v>
      </c>
      <c r="F2213" t="s">
        <v>9643</v>
      </c>
      <c r="G2213">
        <v>2010</v>
      </c>
      <c r="K2213">
        <f>IF(ISBLANK(L2213),0,L2213)</f>
        <v>0</v>
      </c>
      <c r="M2213">
        <f>IF(ISBLANK(N2213),0,N2213)</f>
        <v>0</v>
      </c>
      <c r="O2213">
        <f>IF(ISBLANK(P2213),0,P2213)</f>
        <v>0</v>
      </c>
      <c r="Q2213">
        <f>IF(ISBLANK(R2213),0,R2213)</f>
        <v>0</v>
      </c>
      <c r="S2213" t="s">
        <v>11152</v>
      </c>
      <c r="T2213" t="s">
        <v>50</v>
      </c>
      <c r="U2213" t="s">
        <v>51</v>
      </c>
      <c r="V2213" t="s">
        <v>52</v>
      </c>
      <c r="W2213" t="s">
        <v>11153</v>
      </c>
      <c r="Y2213" t="s">
        <v>51</v>
      </c>
      <c r="Z2213" t="s">
        <v>51</v>
      </c>
      <c r="AA2213" t="s">
        <v>51</v>
      </c>
      <c r="AB2213" t="s">
        <v>54</v>
      </c>
      <c r="AC2213" t="s">
        <v>51</v>
      </c>
      <c r="AD2213" s="6" t="str">
        <f>TEXT(AE2213,"yyyy-mm-dd")</f>
        <v>2020-01-28</v>
      </c>
      <c r="AE2213" s="5">
        <v>43858</v>
      </c>
      <c r="AG2213" t="s">
        <v>1604</v>
      </c>
      <c r="AH2213" t="s">
        <v>13217</v>
      </c>
      <c r="AI2213" t="s">
        <v>58</v>
      </c>
      <c r="AJ2213" t="s">
        <v>2325</v>
      </c>
      <c r="AK2213" t="s">
        <v>60</v>
      </c>
      <c r="AL2213" t="s">
        <v>61</v>
      </c>
      <c r="AM2213" t="s">
        <v>62</v>
      </c>
      <c r="AQ2213" t="s">
        <v>66</v>
      </c>
      <c r="AR2213">
        <v>-33.889372000000002</v>
      </c>
      <c r="AS2213">
        <v>151.20603</v>
      </c>
      <c r="AU2213" t="s">
        <v>553</v>
      </c>
      <c r="AV2213" t="b">
        <v>0</v>
      </c>
      <c r="AW2213" s="1">
        <v>43522</v>
      </c>
    </row>
    <row r="2214" spans="1:49" x14ac:dyDescent="0.35">
      <c r="A2214">
        <v>8915</v>
      </c>
      <c r="C2214" t="s">
        <v>13218</v>
      </c>
      <c r="D2214" t="s">
        <v>13219</v>
      </c>
      <c r="E2214" t="str">
        <f>TRIM(PROPER(F2214))</f>
        <v>Armidale</v>
      </c>
      <c r="F2214" t="s">
        <v>316</v>
      </c>
      <c r="G2214">
        <v>2350</v>
      </c>
      <c r="H2214" t="s">
        <v>13220</v>
      </c>
      <c r="I2214" t="s">
        <v>13221</v>
      </c>
      <c r="K2214">
        <f>IF(ISBLANK(L2214),0,L2214)</f>
        <v>0</v>
      </c>
      <c r="M2214">
        <f>IF(ISBLANK(N2214),0,N2214)</f>
        <v>0</v>
      </c>
      <c r="O2214">
        <f>IF(ISBLANK(P2214),0,P2214)</f>
        <v>0</v>
      </c>
      <c r="Q2214">
        <f>IF(ISBLANK(R2214),0,R2214)</f>
        <v>0</v>
      </c>
      <c r="S2214" t="s">
        <v>11152</v>
      </c>
      <c r="T2214" t="s">
        <v>11220</v>
      </c>
      <c r="U2214" t="s">
        <v>51</v>
      </c>
      <c r="V2214" t="s">
        <v>52</v>
      </c>
      <c r="W2214" t="s">
        <v>11153</v>
      </c>
      <c r="Y2214" t="s">
        <v>51</v>
      </c>
      <c r="Z2214" t="s">
        <v>51</v>
      </c>
      <c r="AA2214" t="s">
        <v>51</v>
      </c>
      <c r="AB2214" t="s">
        <v>54</v>
      </c>
      <c r="AC2214" t="s">
        <v>51</v>
      </c>
      <c r="AD2214" s="6" t="str">
        <f>TEXT(AE2214,"yyyy-mm-dd")</f>
        <v>2019-01-29</v>
      </c>
      <c r="AE2214" s="5">
        <v>43494</v>
      </c>
      <c r="AG2214" t="s">
        <v>315</v>
      </c>
      <c r="AH2214" t="s">
        <v>76</v>
      </c>
      <c r="AI2214" t="s">
        <v>77</v>
      </c>
      <c r="AJ2214" t="s">
        <v>316</v>
      </c>
      <c r="AK2214" t="s">
        <v>316</v>
      </c>
      <c r="AL2214" t="s">
        <v>317</v>
      </c>
      <c r="AM2214" t="s">
        <v>318</v>
      </c>
      <c r="AR2214">
        <v>-30.519371</v>
      </c>
      <c r="AS2214">
        <v>151.65034800000001</v>
      </c>
      <c r="AU2214" t="s">
        <v>175</v>
      </c>
      <c r="AV2214" t="b">
        <v>0</v>
      </c>
      <c r="AW2214" s="1">
        <v>43522</v>
      </c>
    </row>
    <row r="2215" spans="1:49" x14ac:dyDescent="0.35">
      <c r="A2215">
        <v>8917</v>
      </c>
      <c r="C2215" t="s">
        <v>13222</v>
      </c>
      <c r="D2215" t="s">
        <v>13223</v>
      </c>
      <c r="E2215" t="str">
        <f>TRIM(PROPER(F2215))</f>
        <v>Griffith</v>
      </c>
      <c r="F2215" t="s">
        <v>295</v>
      </c>
      <c r="G2215">
        <v>2680</v>
      </c>
      <c r="K2215">
        <f>IF(ISBLANK(L2215),0,L2215)</f>
        <v>0</v>
      </c>
      <c r="M2215">
        <f>IF(ISBLANK(N2215),0,N2215)</f>
        <v>0</v>
      </c>
      <c r="O2215">
        <f>IF(ISBLANK(P2215),0,P2215)</f>
        <v>0</v>
      </c>
      <c r="Q2215">
        <f>IF(ISBLANK(R2215),0,R2215)</f>
        <v>0</v>
      </c>
      <c r="S2215" t="s">
        <v>11152</v>
      </c>
      <c r="T2215" t="s">
        <v>50</v>
      </c>
      <c r="U2215" t="s">
        <v>51</v>
      </c>
      <c r="V2215" t="s">
        <v>52</v>
      </c>
      <c r="W2215" t="s">
        <v>11153</v>
      </c>
      <c r="Y2215" t="s">
        <v>51</v>
      </c>
      <c r="Z2215" t="s">
        <v>51</v>
      </c>
      <c r="AA2215" t="s">
        <v>51</v>
      </c>
      <c r="AB2215" t="s">
        <v>54</v>
      </c>
      <c r="AC2215" t="s">
        <v>51</v>
      </c>
      <c r="AD2215" s="6" t="str">
        <f>TEXT(AE2215,"yyyy-mm-dd")</f>
        <v>2019-01-29</v>
      </c>
      <c r="AE2215" s="5">
        <v>43494</v>
      </c>
      <c r="AI2215" t="s">
        <v>106</v>
      </c>
      <c r="AJ2215" t="s">
        <v>295</v>
      </c>
      <c r="AK2215" t="s">
        <v>295</v>
      </c>
      <c r="AL2215" t="s">
        <v>296</v>
      </c>
      <c r="AM2215" t="s">
        <v>297</v>
      </c>
      <c r="AR2215">
        <v>-34.282314999999997</v>
      </c>
      <c r="AS2215">
        <v>146.070718</v>
      </c>
      <c r="AU2215" t="s">
        <v>143</v>
      </c>
      <c r="AV2215" t="b">
        <v>0</v>
      </c>
      <c r="AW2215" s="1">
        <v>43522</v>
      </c>
    </row>
  </sheetData>
  <autoFilter ref="A1:AW2215" xr:uid="{00000000-0009-0000-0000-000000000000}">
    <sortState ref="A2:AW2215">
      <sortCondition ref="A1"/>
    </sortState>
  </autoFilter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</dc:creator>
  <cp:lastModifiedBy>roshan</cp:lastModifiedBy>
  <dcterms:created xsi:type="dcterms:W3CDTF">2019-02-28T23:06:07Z</dcterms:created>
  <dcterms:modified xsi:type="dcterms:W3CDTF">2019-03-01T00:55:54Z</dcterms:modified>
</cp:coreProperties>
</file>