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e\OneDrive\שולחן העבודה\Learnings\Excel\Workbooks_Analytics\Data Visualization\Week 4\"/>
    </mc:Choice>
  </mc:AlternateContent>
  <xr:revisionPtr revIDLastSave="0" documentId="13_ncr:1_{BE7D6AB3-D804-443C-908E-B740DD0B39A6}" xr6:coauthVersionLast="47" xr6:coauthVersionMax="47" xr10:uidLastSave="{00000000-0000-0000-0000-000000000000}"/>
  <bookViews>
    <workbookView xWindow="-28920" yWindow="-120" windowWidth="29040" windowHeight="15720" xr2:uid="{67AA3378-DE12-456E-B786-995F0D74C9A0}"/>
  </bookViews>
  <sheets>
    <sheet name="Sheet3" sheetId="6" r:id="rId1"/>
    <sheet name="Sheet2" sheetId="3" r:id="rId2"/>
    <sheet name="Sheet1" sheetId="1" r:id="rId3"/>
  </sheets>
  <calcPr calcId="191029" concurrentCalc="0"/>
  <pivotCaches>
    <pivotCache cacheId="0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6" l="1"/>
  <c r="D15" i="6"/>
  <c r="F3" i="6"/>
</calcChain>
</file>

<file path=xl/sharedStrings.xml><?xml version="1.0" encoding="utf-8"?>
<sst xmlns="http://schemas.openxmlformats.org/spreadsheetml/2006/main" count="96" uniqueCount="38">
  <si>
    <t>May</t>
  </si>
  <si>
    <t>Sales</t>
  </si>
  <si>
    <t>SalesPerson</t>
  </si>
  <si>
    <t>Sally</t>
  </si>
  <si>
    <t>Anne</t>
  </si>
  <si>
    <t>Sum of Sales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</si>
  <si>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</si>
  <si>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</si>
  <si>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</si>
  <si>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</si>
  <si>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</si>
  <si>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</si>
  <si>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</si>
  <si>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</si>
  <si>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Category</t>
  </si>
  <si>
    <t>Product</t>
  </si>
  <si>
    <t>Price</t>
  </si>
  <si>
    <t>A</t>
  </si>
  <si>
    <t>Item21</t>
  </si>
  <si>
    <t>B</t>
  </si>
  <si>
    <t>Item22</t>
  </si>
  <si>
    <t>C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</si>
  <si>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</si>
  <si>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</si>
  <si>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</si>
  <si>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</si>
  <si>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</si>
  <si>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</si>
  <si>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</si>
  <si>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</si>
  <si>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</si>
  <si>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</si>
  <si>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Row Labels</t>
  </si>
  <si>
    <t>Grand Total</t>
  </si>
  <si>
    <t>Quantity</t>
  </si>
  <si>
    <t>Sum of Quantity</t>
  </si>
  <si>
    <t>Total 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</si>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</sst>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;;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2.676258449072" createdVersion="6" refreshedVersion="6" minRefreshableVersion="3" recordCount="21" xr:uid="{C2635BEA-5990-4EF3-BE7E-D2522EA46AFF}">
  <cacheSource type="worksheet">
    <worksheetSource name="Table1"/>
  </cacheSource>
  <cacheFields count="3"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Person" numFmtId="0">
      <sharedItems count="3">
        <s v="Sally"/>
        <s v="May"/>
        <s v="Anne"/>
      </sharedItems>
    </cacheField>
    <cacheField name="Sales" numFmtId="164">
      <sharedItems containsSemiMixedTypes="0" containsString="0" containsNumber="1" containsInteger="1" minValue="2568" maxValue="59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3.673587037039" createdVersion="6" refreshedVersion="6" minRefreshableVersion="3" recordCount="12" xr:uid="{56493FFE-B5A0-4E7A-8A81-1BCCBE7EC5F8}">
  <cacheSource type="worksheet">
    <worksheetSource name="tblSales"/>
  </cacheSource>
  <cacheFields count="5">
    <cacheField name="Category" numFmtId="0">
      <sharedItems count="3">
        <s v="A"/>
        <s v="B"/>
        <s v="C"/>
      </sharedItems>
    </cacheField>
    <cacheField name="Product" numFmtId="0">
      <sharedItems count="25">
        <s v="Item21"/>
        <s v="Item22"/>
        <s v="Item23"/>
        <s v="Item24"/>
        <s v="Item25"/>
        <s v="Item26"/>
        <s v="Item27"/>
        <s v="Item28"/>
        <s v="Item29"/>
        <s v="Item30"/>
        <s v="Item31"/>
        <s v="Item32"/>
        <s v="Item40" u="1"/>
        <s v="Item41" u="1"/>
        <s v="Item42" u="1"/>
        <s v="Item43" u="1"/>
        <s v="Item44" u="1"/>
        <s v="Item45" u="1"/>
        <s v="Item33" u="1"/>
        <s v="Item34" u="1"/>
        <s v="Item35" u="1"/>
        <s v="Item36" u="1"/>
        <s v="Item37" u="1"/>
        <s v="Item38" u="1"/>
        <s v="Item39" u="1"/>
      </sharedItems>
    </cacheField>
    <cacheField name="Price" numFmtId="0">
      <sharedItems containsSemiMixedTypes="0" containsString="0" containsNumber="1" containsInteger="1" minValue="10" maxValue="10"/>
    </cacheField>
    <cacheField name="Quantity" numFmtId="0">
      <sharedItems containsSemiMixedTypes="0" containsString="0" containsNumber="1" containsInteger="1" minValue="2" maxValue="5"/>
    </cacheField>
    <cacheField name="Cost" numFmtId="0" formula="Price*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54383"/>
  </r>
  <r>
    <x v="1"/>
    <x v="0"/>
    <n v="44027"/>
  </r>
  <r>
    <x v="2"/>
    <x v="0"/>
    <n v="47664"/>
  </r>
  <r>
    <x v="3"/>
    <x v="0"/>
    <n v="31100"/>
  </r>
  <r>
    <x v="4"/>
    <x v="0"/>
    <n v="59112"/>
  </r>
  <r>
    <x v="5"/>
    <x v="0"/>
    <n v="46124"/>
  </r>
  <r>
    <x v="6"/>
    <x v="0"/>
    <n v="30236"/>
  </r>
  <r>
    <x v="0"/>
    <x v="1"/>
    <n v="44318"/>
  </r>
  <r>
    <x v="1"/>
    <x v="1"/>
    <n v="10384"/>
  </r>
  <r>
    <x v="2"/>
    <x v="1"/>
    <n v="17566"/>
  </r>
  <r>
    <x v="3"/>
    <x v="1"/>
    <n v="2568"/>
  </r>
  <r>
    <x v="4"/>
    <x v="1"/>
    <n v="27620"/>
  </r>
  <r>
    <x v="5"/>
    <x v="1"/>
    <n v="24819"/>
  </r>
  <r>
    <x v="6"/>
    <x v="1"/>
    <n v="23884"/>
  </r>
  <r>
    <x v="0"/>
    <x v="2"/>
    <n v="22363"/>
  </r>
  <r>
    <x v="1"/>
    <x v="2"/>
    <n v="5357"/>
  </r>
  <r>
    <x v="2"/>
    <x v="2"/>
    <n v="11473"/>
  </r>
  <r>
    <x v="3"/>
    <x v="2"/>
    <n v="57507"/>
  </r>
  <r>
    <x v="4"/>
    <x v="2"/>
    <n v="40516"/>
  </r>
  <r>
    <x v="5"/>
    <x v="2"/>
    <n v="12075"/>
  </r>
  <r>
    <x v="6"/>
    <x v="2"/>
    <n v="563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"/>
    <n v="2"/>
  </r>
  <r>
    <x v="1"/>
    <x v="1"/>
    <n v="10"/>
    <n v="2"/>
  </r>
  <r>
    <x v="2"/>
    <x v="2"/>
    <n v="10"/>
    <n v="2"/>
  </r>
  <r>
    <x v="0"/>
    <x v="3"/>
    <n v="10"/>
    <n v="2"/>
  </r>
  <r>
    <x v="1"/>
    <x v="4"/>
    <n v="10"/>
    <n v="2"/>
  </r>
  <r>
    <x v="2"/>
    <x v="5"/>
    <n v="10"/>
    <n v="2"/>
  </r>
  <r>
    <x v="0"/>
    <x v="6"/>
    <n v="10"/>
    <n v="5"/>
  </r>
  <r>
    <x v="1"/>
    <x v="7"/>
    <n v="10"/>
    <n v="5"/>
  </r>
  <r>
    <x v="2"/>
    <x v="8"/>
    <n v="10"/>
    <n v="5"/>
  </r>
  <r>
    <x v="0"/>
    <x v="9"/>
    <n v="10"/>
    <n v="5"/>
  </r>
  <r>
    <x v="1"/>
    <x v="10"/>
    <n v="10"/>
    <n v="5"/>
  </r>
  <r>
    <x v="2"/>
    <x v="11"/>
    <n v="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C7C3C-0F44-4AD2-AB18-5AB69FD84D3D}" name="PivotTable2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H2:J15" firstHeaderRow="0" firstDataRow="1" firstDataCol="1"/>
  <pivotFields count="5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8"/>
        <item m="1" x="19"/>
        <item m="1" x="20"/>
        <item m="1" x="21"/>
        <item m="1" x="22"/>
        <item m="1" x="23"/>
        <item m="1" x="24"/>
        <item m="1" x="12"/>
        <item m="1" x="13"/>
        <item m="1" x="14"/>
        <item m="1" x="15"/>
        <item m="1" x="16"/>
        <item m="1" x="17"/>
        <item t="default"/>
      </items>
    </pivotField>
    <pivotField showAll="0"/>
    <pivotField dataField="1"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1A451-1274-400B-A92D-884B8931CA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ustomListSort="0">
  <location ref="A3:B7" firstHeaderRow="1" firstDataRow="1" firstDataCol="1"/>
  <pivotFields count="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2DAE7-B3BE-4CBE-BF21-D3F4EF193FB2}" name="tblSales" displayName="tblSales" ref="A2:D15" totalsRowCount="1">
  <autoFilter ref="A2:D14" xr:uid="{630D84E0-E091-415F-91B0-E22B93557B87}"/>
  <tableColumns count="4">
    <tableColumn id="1" xr3:uid="{24F201BC-6B22-41ED-A0AA-804147DDDD5E}" name="Category"/>
    <tableColumn id="2" xr3:uid="{B2539B1A-DC56-48C9-B75A-622CBA12A5DF}" name="Product"/>
    <tableColumn id="3" xr3:uid="{B0B44DF2-95E5-438F-BC1F-250D0F89AEDE}" name="Price"/>
    <tableColumn id="4" xr3:uid="{AAC7EB66-2622-433B-B709-F1EA9DB2B157}" name="Quantity" totalsRowFunction="custom" dataDxfId="1" totalsRowDxfId="0">
      <totalsRowFormula>SUBTOTAL(109,D3:D14)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013B-7C48-4D83-B78B-8A9AB1A4498B}" name="Table1" displayName="Table1" ref="A1:C22" totalsRowShown="0">
  <autoFilter ref="A1:C22" xr:uid="{0DEB93F6-8AE3-475F-8BCA-FB9634B36569}"/>
  <tableColumns count="3">
    <tableColumn id="1" xr3:uid="{3FF094D5-57D7-4E4D-B100-33041244B558}" name="Day"/>
    <tableColumn id="3" xr3:uid="{9EEC04D3-06EC-474E-B7E4-DD22FB41484D}" name="SalesPerson"/>
    <tableColumn id="2" xr3:uid="{E7F86628-44B0-4619-B345-6EBA95B23D14}" name="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1F00-3B93-472A-A86B-EAEB3649F72B}">
  <dimension ref="A2:J15"/>
  <sheetViews>
    <sheetView tabSelected="1" zoomScale="120" zoomScaleNormal="120" workbookViewId="0">
      <selection activeCell="I9" sqref="I9"/>
    </sheetView>
  </sheetViews>
  <sheetFormatPr defaultRowHeight="13.8" x14ac:dyDescent="0.25"/>
  <cols>
    <col min="1" max="4" width="10.19921875" customWidth="1"/>
    <col min="8" max="8" width="13.19921875" bestFit="1" customWidth="1"/>
    <col min="9" max="9" width="15.69921875" bestFit="1" customWidth="1"/>
    <col min="10" max="10" width="12.09765625" bestFit="1" customWidth="1"/>
  </cols>
  <sheetData>
    <row r="2" spans="1:10" x14ac:dyDescent="0.25">
      <c r="A2" t="s">
        <v>14</v>
      </c>
      <c r="B2" t="s">
        <v>15</v>
      </c>
      <c r="C2" t="s">
        <v>16</v>
      </c>
      <c r="D2" t="s">
        <v>34</v>
      </c>
      <c r="F2" t="s">
        <v>36</v>
      </c>
      <c r="H2" s="2" t="s">
        <v>32</v>
      </c>
      <c r="I2" t="s">
        <v>35</v>
      </c>
      <c r="J2" t="s">
        <v>37</v>
      </c>
    </row>
    <row r="3" spans="1:10" x14ac:dyDescent="0.25">
      <c r="A3" t="s">
        <v>17</v>
      </c>
      <c r="B3" t="s">
        <v>18</v>
      </c>
      <c r="C3">
        <v>10</v>
      </c>
      <c r="D3">
        <v>2</v>
      </c>
      <c r="F3">
        <f>SUMPRODUCT(tblSales[Price],tblSales[Quantity])</f>
        <v>420</v>
      </c>
      <c r="H3" s="3" t="s">
        <v>18</v>
      </c>
      <c r="I3" s="5">
        <v>2</v>
      </c>
      <c r="J3" s="5">
        <v>20</v>
      </c>
    </row>
    <row r="4" spans="1:10" x14ac:dyDescent="0.25">
      <c r="A4" t="s">
        <v>19</v>
      </c>
      <c r="B4" t="s">
        <v>20</v>
      </c>
      <c r="C4">
        <v>10</v>
      </c>
      <c r="D4">
        <v>2</v>
      </c>
      <c r="H4" s="3" t="s">
        <v>20</v>
      </c>
      <c r="I4" s="5">
        <v>2</v>
      </c>
      <c r="J4" s="5">
        <v>20</v>
      </c>
    </row>
    <row r="5" spans="1:10" x14ac:dyDescent="0.25">
      <c r="A5" t="s">
        <v>21</v>
      </c>
      <c r="B5" t="s">
        <v>22</v>
      </c>
      <c r="C5">
        <v>10</v>
      </c>
      <c r="D5">
        <v>2</v>
      </c>
      <c r="H5" s="3" t="s">
        <v>22</v>
      </c>
      <c r="I5" s="5">
        <v>2</v>
      </c>
      <c r="J5" s="5">
        <v>20</v>
      </c>
    </row>
    <row r="6" spans="1:10" x14ac:dyDescent="0.25">
      <c r="A6" t="s">
        <v>17</v>
      </c>
      <c r="B6" t="s">
        <v>23</v>
      </c>
      <c r="C6">
        <v>10</v>
      </c>
      <c r="D6">
        <v>2</v>
      </c>
      <c r="H6" s="3" t="s">
        <v>23</v>
      </c>
      <c r="I6" s="5">
        <v>2</v>
      </c>
      <c r="J6" s="5">
        <v>20</v>
      </c>
    </row>
    <row r="7" spans="1:10" x14ac:dyDescent="0.25">
      <c r="A7" t="s">
        <v>19</v>
      </c>
      <c r="B7" t="s">
        <v>24</v>
      </c>
      <c r="C7">
        <v>10</v>
      </c>
      <c r="D7">
        <v>2</v>
      </c>
      <c r="H7" s="3" t="s">
        <v>24</v>
      </c>
      <c r="I7" s="5">
        <v>2</v>
      </c>
      <c r="J7" s="5">
        <v>20</v>
      </c>
    </row>
    <row r="8" spans="1:10" x14ac:dyDescent="0.25">
      <c r="A8" t="s">
        <v>21</v>
      </c>
      <c r="B8" t="s">
        <v>25</v>
      </c>
      <c r="C8">
        <v>10</v>
      </c>
      <c r="D8">
        <v>2</v>
      </c>
      <c r="H8" s="3" t="s">
        <v>25</v>
      </c>
      <c r="I8" s="5">
        <v>2</v>
      </c>
      <c r="J8" s="5">
        <v>20</v>
      </c>
    </row>
    <row r="9" spans="1:10" x14ac:dyDescent="0.25">
      <c r="A9" t="s">
        <v>17</v>
      </c>
      <c r="B9" t="s">
        <v>26</v>
      </c>
      <c r="C9">
        <v>10</v>
      </c>
      <c r="D9">
        <v>5</v>
      </c>
      <c r="H9" s="3" t="s">
        <v>26</v>
      </c>
      <c r="I9" s="5">
        <v>5</v>
      </c>
      <c r="J9" s="5">
        <v>50</v>
      </c>
    </row>
    <row r="10" spans="1:10" x14ac:dyDescent="0.25">
      <c r="A10" t="s">
        <v>19</v>
      </c>
      <c r="B10" t="s">
        <v>27</v>
      </c>
      <c r="C10">
        <v>10</v>
      </c>
      <c r="D10">
        <v>5</v>
      </c>
      <c r="H10" s="3" t="s">
        <v>27</v>
      </c>
      <c r="I10" s="5">
        <v>5</v>
      </c>
      <c r="J10" s="5">
        <v>50</v>
      </c>
    </row>
    <row r="11" spans="1:10" x14ac:dyDescent="0.25">
      <c r="A11" t="s">
        <v>21</v>
      </c>
      <c r="B11" t="s">
        <v>28</v>
      </c>
      <c r="C11">
        <v>10</v>
      </c>
      <c r="D11">
        <v>5</v>
      </c>
      <c r="H11" s="3" t="s">
        <v>28</v>
      </c>
      <c r="I11" s="5">
        <v>5</v>
      </c>
      <c r="J11" s="5">
        <v>50</v>
      </c>
    </row>
    <row r="12" spans="1:10" x14ac:dyDescent="0.25">
      <c r="A12" t="s">
        <v>17</v>
      </c>
      <c r="B12" t="s">
        <v>29</v>
      </c>
      <c r="C12">
        <v>10</v>
      </c>
      <c r="D12">
        <v>5</v>
      </c>
      <c r="H12" s="3" t="s">
        <v>29</v>
      </c>
      <c r="I12" s="5">
        <v>5</v>
      </c>
      <c r="J12" s="5">
        <v>50</v>
      </c>
    </row>
    <row r="13" spans="1:10" x14ac:dyDescent="0.25">
      <c r="A13" t="s">
        <v>19</v>
      </c>
      <c r="B13" t="s">
        <v>30</v>
      </c>
      <c r="C13">
        <v>10</v>
      </c>
      <c r="D13">
        <v>5</v>
      </c>
      <c r="H13" s="3" t="s">
        <v>30</v>
      </c>
      <c r="I13" s="5">
        <v>5</v>
      </c>
      <c r="J13" s="5">
        <v>50</v>
      </c>
    </row>
    <row r="14" spans="1:10" x14ac:dyDescent="0.25">
      <c r="A14" t="s">
        <v>21</v>
      </c>
      <c r="B14" t="s">
        <v>31</v>
      </c>
      <c r="C14">
        <v>10</v>
      </c>
      <c r="D14">
        <v>5</v>
      </c>
      <c r="H14" s="3" t="s">
        <v>31</v>
      </c>
      <c r="I14" s="5">
        <v>5</v>
      </c>
      <c r="J14" s="5">
        <v>50</v>
      </c>
    </row>
    <row r="15" spans="1:10" x14ac:dyDescent="0.25">
      <c r="D15">
        <f t="shared" ref="D15" si="0">SUBTOTAL(109,D3:D14)</f>
        <v>42</v>
      </c>
      <c r="F15" s="4">
        <f>tblSales[[#Totals],[Price]]*tblSales[[#Totals],[Quantity]]</f>
        <v>0</v>
      </c>
      <c r="H15" s="3" t="s">
        <v>33</v>
      </c>
      <c r="I15" s="5">
        <v>42</v>
      </c>
      <c r="J15" s="5">
        <v>5040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EEAC-00BB-49FF-B696-11C639A7E4B6}">
  <dimension ref="A3:B7"/>
  <sheetViews>
    <sheetView topLeftCell="A2" zoomScale="220" zoomScaleNormal="220" workbookViewId="0">
      <selection activeCell="A4" sqref="A4"/>
    </sheetView>
  </sheetViews>
  <sheetFormatPr defaultRowHeight="13.8" x14ac:dyDescent="0.25"/>
  <cols>
    <col min="1" max="1" width="13.09765625" bestFit="1" customWidth="1"/>
    <col min="2" max="2" width="12.3984375" bestFit="1" customWidth="1"/>
  </cols>
  <sheetData>
    <row r="3" spans="1:2" x14ac:dyDescent="0.25">
      <c r="A3" s="2" t="s">
        <v>32</v>
      </c>
      <c r="B3" t="s">
        <v>5</v>
      </c>
    </row>
    <row r="4" spans="1:2" x14ac:dyDescent="0.25">
      <c r="A4" s="3" t="s">
        <v>4</v>
      </c>
      <c r="B4">
        <v>205658</v>
      </c>
    </row>
    <row r="5" spans="1:2" x14ac:dyDescent="0.25">
      <c r="A5" s="3" t="s">
        <v>0</v>
      </c>
      <c r="B5">
        <v>151159</v>
      </c>
    </row>
    <row r="6" spans="1:2" x14ac:dyDescent="0.25">
      <c r="A6" s="3" t="s">
        <v>3</v>
      </c>
      <c r="B6">
        <v>312646</v>
      </c>
    </row>
    <row r="7" spans="1:2" x14ac:dyDescent="0.25">
      <c r="A7" s="3" t="s">
        <v>33</v>
      </c>
      <c r="B7">
        <v>669463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63E6-078A-45B9-9241-E8D08A5A7DA9}">
  <dimension ref="A1:C22"/>
  <sheetViews>
    <sheetView zoomScale="150" zoomScaleNormal="150" workbookViewId="0">
      <selection activeCell="C7" sqref="C7"/>
    </sheetView>
  </sheetViews>
  <sheetFormatPr defaultRowHeight="13.8" x14ac:dyDescent="0.25"/>
  <cols>
    <col min="1" max="3" width="13" customWidth="1"/>
  </cols>
  <sheetData>
    <row r="1" spans="1:3" x14ac:dyDescent="0.25">
      <c r="A1" t="s">
        <v>13</v>
      </c>
      <c r="B1" t="s">
        <v>2</v>
      </c>
      <c r="C1" t="s">
        <v>1</v>
      </c>
    </row>
    <row r="2" spans="1:3" x14ac:dyDescent="0.25">
      <c r="A2" t="s">
        <v>6</v>
      </c>
      <c r="B2" t="s">
        <v>3</v>
      </c>
      <c r="C2" s="1">
        <v>54383</v>
      </c>
    </row>
    <row r="3" spans="1:3" x14ac:dyDescent="0.25">
      <c r="A3" t="s">
        <v>7</v>
      </c>
      <c r="B3" t="s">
        <v>3</v>
      </c>
      <c r="C3" s="1">
        <v>44027</v>
      </c>
    </row>
    <row r="4" spans="1:3" x14ac:dyDescent="0.25">
      <c r="A4" t="s">
        <v>8</v>
      </c>
      <c r="B4" t="s">
        <v>3</v>
      </c>
      <c r="C4" s="1">
        <v>47664</v>
      </c>
    </row>
    <row r="5" spans="1:3" x14ac:dyDescent="0.25">
      <c r="A5" t="s">
        <v>9</v>
      </c>
      <c r="B5" t="s">
        <v>3</v>
      </c>
      <c r="C5" s="1">
        <v>31100</v>
      </c>
    </row>
    <row r="6" spans="1:3" x14ac:dyDescent="0.25">
      <c r="A6" t="s">
        <v>10</v>
      </c>
      <c r="B6" t="s">
        <v>3</v>
      </c>
      <c r="C6" s="1">
        <v>59112</v>
      </c>
    </row>
    <row r="7" spans="1:3" x14ac:dyDescent="0.25">
      <c r="A7" t="s">
        <v>11</v>
      </c>
      <c r="B7" t="s">
        <v>3</v>
      </c>
      <c r="C7" s="1">
        <v>46124</v>
      </c>
    </row>
    <row r="8" spans="1:3" x14ac:dyDescent="0.25">
      <c r="A8" t="s">
        <v>12</v>
      </c>
      <c r="B8" t="s">
        <v>3</v>
      </c>
      <c r="C8" s="1">
        <v>30236</v>
      </c>
    </row>
    <row r="9" spans="1:3" x14ac:dyDescent="0.25">
      <c r="A9" t="s">
        <v>6</v>
      </c>
      <c r="B9" t="s">
        <v>0</v>
      </c>
      <c r="C9" s="1">
        <v>44318</v>
      </c>
    </row>
    <row r="10" spans="1:3" x14ac:dyDescent="0.25">
      <c r="A10" t="s">
        <v>7</v>
      </c>
      <c r="B10" t="s">
        <v>0</v>
      </c>
      <c r="C10" s="1">
        <v>10384</v>
      </c>
    </row>
    <row r="11" spans="1:3" x14ac:dyDescent="0.25">
      <c r="A11" t="s">
        <v>8</v>
      </c>
      <c r="B11" t="s">
        <v>0</v>
      </c>
      <c r="C11" s="1">
        <v>17566</v>
      </c>
    </row>
    <row r="12" spans="1:3" x14ac:dyDescent="0.25">
      <c r="A12" t="s">
        <v>9</v>
      </c>
      <c r="B12" t="s">
        <v>0</v>
      </c>
      <c r="C12" s="1">
        <v>2568</v>
      </c>
    </row>
    <row r="13" spans="1:3" x14ac:dyDescent="0.25">
      <c r="A13" t="s">
        <v>10</v>
      </c>
      <c r="B13" t="s">
        <v>0</v>
      </c>
      <c r="C13" s="1">
        <v>27620</v>
      </c>
    </row>
    <row r="14" spans="1:3" x14ac:dyDescent="0.25">
      <c r="A14" t="s">
        <v>11</v>
      </c>
      <c r="B14" t="s">
        <v>0</v>
      </c>
      <c r="C14" s="1">
        <v>24819</v>
      </c>
    </row>
    <row r="15" spans="1:3" x14ac:dyDescent="0.25">
      <c r="A15" t="s">
        <v>12</v>
      </c>
      <c r="B15" t="s">
        <v>0</v>
      </c>
      <c r="C15" s="1">
        <v>23884</v>
      </c>
    </row>
    <row r="16" spans="1:3" x14ac:dyDescent="0.25">
      <c r="A16" t="s">
        <v>6</v>
      </c>
      <c r="B16" t="s">
        <v>4</v>
      </c>
      <c r="C16" s="1">
        <v>22363</v>
      </c>
    </row>
    <row r="17" spans="1:3" x14ac:dyDescent="0.25">
      <c r="A17" t="s">
        <v>7</v>
      </c>
      <c r="B17" t="s">
        <v>4</v>
      </c>
      <c r="C17" s="1">
        <v>5357</v>
      </c>
    </row>
    <row r="18" spans="1:3" x14ac:dyDescent="0.25">
      <c r="A18" t="s">
        <v>8</v>
      </c>
      <c r="B18" t="s">
        <v>4</v>
      </c>
      <c r="C18" s="1">
        <v>11473</v>
      </c>
    </row>
    <row r="19" spans="1:3" x14ac:dyDescent="0.25">
      <c r="A19" t="s">
        <v>9</v>
      </c>
      <c r="B19" t="s">
        <v>4</v>
      </c>
      <c r="C19" s="1">
        <v>57507</v>
      </c>
    </row>
    <row r="20" spans="1:3" x14ac:dyDescent="0.25">
      <c r="A20" t="s">
        <v>10</v>
      </c>
      <c r="B20" t="s">
        <v>4</v>
      </c>
      <c r="C20" s="1">
        <v>40516</v>
      </c>
    </row>
    <row r="21" spans="1:3" x14ac:dyDescent="0.25">
      <c r="A21" t="s">
        <v>11</v>
      </c>
      <c r="B21" t="s">
        <v>4</v>
      </c>
      <c r="C21" s="1">
        <v>12075</v>
      </c>
    </row>
    <row r="22" spans="1:3" x14ac:dyDescent="0.25">
      <c r="A22" t="s">
        <v>12</v>
      </c>
      <c r="B22" t="s">
        <v>4</v>
      </c>
      <c r="C22" s="1">
        <v>56367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Nicky Bull</dc:creator>
  <cp:lastModifiedBy>joere</cp:lastModifiedBy>
  <dcterms:created xsi:type="dcterms:W3CDTF">2020-06-30T06:02:13Z</dcterms:created>
  <dcterms:modified xsi:type="dcterms:W3CDTF">2023-02-05T18:50:13Z</dcterms:modified>
</cp:coreProperties>
</file>